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0700契約検査課\18一般委託（H31～）\スライド条項\本委員会資料\"/>
    </mc:Choice>
  </mc:AlternateContent>
  <xr:revisionPtr revIDLastSave="0" documentId="13_ncr:1_{153F1335-4FF9-49A4-A6C8-CAEB46F6B24F}" xr6:coauthVersionLast="47" xr6:coauthVersionMax="47" xr10:uidLastSave="{00000000-0000-0000-0000-000000000000}"/>
  <bookViews>
    <workbookView xWindow="-110" yWindow="-110" windowWidth="19420" windowHeight="10420" xr2:uid="{7668AD1C-98C6-4E6B-A252-2877A3A4DD45}"/>
  </bookViews>
  <sheets>
    <sheet name="内訳書（スライド条項用）" sheetId="2" r:id="rId1"/>
    <sheet name="記載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C15" i="3" s="1"/>
  <c r="C16" i="3" s="1"/>
  <c r="C14" i="2"/>
  <c r="C15" i="2" s="1"/>
  <c r="C16" i="2" l="1"/>
</calcChain>
</file>

<file path=xl/sharedStrings.xml><?xml version="1.0" encoding="utf-8"?>
<sst xmlns="http://schemas.openxmlformats.org/spreadsheetml/2006/main" count="66" uniqueCount="35">
  <si>
    <t>番号</t>
  </si>
  <si>
    <t>①</t>
  </si>
  <si>
    <t>②</t>
  </si>
  <si>
    <t>③</t>
  </si>
  <si>
    <t>④</t>
  </si>
  <si>
    <t>項目</t>
  </si>
  <si>
    <t>直接人件費</t>
  </si>
  <si>
    <t>業務管理費</t>
  </si>
  <si>
    <t>※黄色のセルに入力</t>
    <rPh sb="1" eb="3">
      <t>キイロ</t>
    </rPh>
    <rPh sb="7" eb="9">
      <t>ニュウリョク</t>
    </rPh>
    <phoneticPr fontId="3"/>
  </si>
  <si>
    <t>⑤</t>
    <phoneticPr fontId="3"/>
  </si>
  <si>
    <t>①～④の合計額</t>
    <rPh sb="4" eb="6">
      <t>ゴウケイ</t>
    </rPh>
    <rPh sb="6" eb="7">
      <t>ガク</t>
    </rPh>
    <phoneticPr fontId="3"/>
  </si>
  <si>
    <t>⑥</t>
    <phoneticPr fontId="3"/>
  </si>
  <si>
    <t>⑤×10％（1円未満端数切捨て）</t>
    <rPh sb="7" eb="8">
      <t>エン</t>
    </rPh>
    <rPh sb="8" eb="10">
      <t>ミマン</t>
    </rPh>
    <rPh sb="10" eb="12">
      <t>ハスウ</t>
    </rPh>
    <rPh sb="12" eb="14">
      <t>キリス</t>
    </rPh>
    <phoneticPr fontId="3"/>
  </si>
  <si>
    <t>⑦</t>
    <phoneticPr fontId="3"/>
  </si>
  <si>
    <t>⑤＋⑥</t>
    <phoneticPr fontId="3"/>
  </si>
  <si>
    <t>金　額</t>
    <rPh sb="0" eb="1">
      <t>キン</t>
    </rPh>
    <rPh sb="2" eb="3">
      <t>ガク</t>
    </rPh>
    <phoneticPr fontId="3"/>
  </si>
  <si>
    <t>内　　容</t>
    <phoneticPr fontId="3"/>
  </si>
  <si>
    <t>業務に直接従事する者に係る給与</t>
    <rPh sb="11" eb="12">
      <t>カカ</t>
    </rPh>
    <rPh sb="13" eb="15">
      <t>キュウヨ</t>
    </rPh>
    <phoneticPr fontId="2"/>
  </si>
  <si>
    <t>業務に直接必要となる物品の購入・製造に必要な経費</t>
    <rPh sb="22" eb="24">
      <t>ケイヒ</t>
    </rPh>
    <phoneticPr fontId="3"/>
  </si>
  <si>
    <t>業務を実施する上で、受注者が現場業務を管理運営するために必要な①及び②以外の経費</t>
    <rPh sb="3" eb="5">
      <t>ジッシ</t>
    </rPh>
    <rPh sb="32" eb="33">
      <t>オヨ</t>
    </rPh>
    <rPh sb="35" eb="37">
      <t>イガイ</t>
    </rPh>
    <phoneticPr fontId="3"/>
  </si>
  <si>
    <t>物品費</t>
    <phoneticPr fontId="2"/>
  </si>
  <si>
    <t>一般管理費</t>
    <phoneticPr fontId="2"/>
  </si>
  <si>
    <t>計（税抜）</t>
    <rPh sb="0" eb="1">
      <t>ケイ</t>
    </rPh>
    <rPh sb="2" eb="3">
      <t>ゼイ</t>
    </rPh>
    <rPh sb="3" eb="4">
      <t>ヌ</t>
    </rPh>
    <phoneticPr fontId="3"/>
  </si>
  <si>
    <t>消費税額</t>
    <rPh sb="0" eb="3">
      <t>ショウヒゼイ</t>
    </rPh>
    <rPh sb="3" eb="4">
      <t>ガク</t>
    </rPh>
    <phoneticPr fontId="3"/>
  </si>
  <si>
    <t>合計（税込）</t>
    <rPh sb="0" eb="2">
      <t>ゴウケイ</t>
    </rPh>
    <rPh sb="3" eb="4">
      <t>ゼイ</t>
    </rPh>
    <rPh sb="4" eb="5">
      <t>コミ</t>
    </rPh>
    <phoneticPr fontId="3"/>
  </si>
  <si>
    <t>契約名</t>
    <rPh sb="0" eb="2">
      <t>ケイヤク</t>
    </rPh>
    <rPh sb="2" eb="3">
      <t>メイ</t>
    </rPh>
    <phoneticPr fontId="3"/>
  </si>
  <si>
    <t>企業を維持運営していくために必要な①～③以外の経費</t>
    <phoneticPr fontId="3"/>
  </si>
  <si>
    <t>内訳書（スライド条項用）</t>
    <rPh sb="0" eb="3">
      <t>ウチワケショ</t>
    </rPh>
    <rPh sb="8" eb="10">
      <t>ジョウコウ</t>
    </rPh>
    <rPh sb="10" eb="11">
      <t>ヨウ</t>
    </rPh>
    <phoneticPr fontId="3"/>
  </si>
  <si>
    <t>落札者名</t>
    <rPh sb="0" eb="3">
      <t>ラクサツシャ</t>
    </rPh>
    <rPh sb="3" eb="4">
      <t>メイ</t>
    </rPh>
    <phoneticPr fontId="2"/>
  </si>
  <si>
    <t>履行期間</t>
    <rPh sb="0" eb="2">
      <t>リコウ</t>
    </rPh>
    <rPh sb="2" eb="4">
      <t>キカン</t>
    </rPh>
    <phoneticPr fontId="3"/>
  </si>
  <si>
    <t>令和　　　年　　月　　日　から　令和　　　年　　月　　日まで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</si>
  <si>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応札金額（税込）</t>
    <rPh sb="0" eb="2">
      <t>オウサツ</t>
    </rPh>
    <rPh sb="2" eb="4">
      <t>キンガク</t>
    </rPh>
    <rPh sb="5" eb="7">
      <t>ゼイコミ</t>
    </rPh>
    <phoneticPr fontId="3"/>
  </si>
  <si>
    <t>○○清掃業務委託</t>
    <rPh sb="2" eb="4">
      <t>セイソウ</t>
    </rPh>
    <rPh sb="4" eb="6">
      <t>ギョウム</t>
    </rPh>
    <rPh sb="6" eb="8">
      <t>イタク</t>
    </rPh>
    <phoneticPr fontId="2"/>
  </si>
  <si>
    <t>株式会社○○　厚木支店</t>
    <rPh sb="0" eb="4">
      <t>カブシキガイシャ</t>
    </rPh>
    <rPh sb="7" eb="9">
      <t>アツギ</t>
    </rPh>
    <rPh sb="9" eb="11">
      <t>シテン</t>
    </rPh>
    <phoneticPr fontId="2"/>
  </si>
  <si>
    <t>令和〇年〇月〇日　から　令和〇年〇月〇日まで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</si>
</sst>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76" fontId="8" fillId="2" borderId="1" xfId="1" applyNumberFormat="1" applyFont="1" applyFill="1" applyBorder="1" applyAlignment="1">
      <alignment horizontal="right" vertical="center" wrapText="1"/>
    </xf>
    <xf numFmtId="176" fontId="9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indent="2"/>
    </xf>
    <xf numFmtId="0" fontId="6" fillId="0" borderId="4" xfId="0" applyFont="1" applyBorder="1" applyAlignment="1">
      <alignment horizontal="left" vertical="center" indent="2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left" vertical="center" indent="2"/>
    </xf>
    <xf numFmtId="177" fontId="6" fillId="0" borderId="4" xfId="0" applyNumberFormat="1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373067</xdr:colOff>
      <xdr:row>6</xdr:row>
      <xdr:rowOff>71438</xdr:rowOff>
    </xdr:from>
    <xdr:to>
      <xdr:col>3</xdr:col>
      <xdr:colOff>1849442</xdr:colOff>
      <xdr:row>6</xdr:row>
      <xdr:rowOff>571501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ADC3FE1-1F9E-46EF-B508-4171D202DA7C}"/>
            </a:ext>
          </a:extLst>
        </xdr:cNvPr>
        <xdr:cNvSpPr/>
      </xdr:nvSpPr>
      <xdr:spPr>
        <a:xfrm>
          <a:off x="373067" y="3230563"/>
          <a:ext cx="5135563" cy="500063"/>
        </a:xfrm>
        <a:prstGeom prst="rect">
          <a:avLst/>
        </a:prstGeom>
        <a:solidFill>
          <a:srgbClr val="CCECFF"/>
        </a:solidFill>
        <a:ln w="28575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ja-JP" sz="1400" kern="10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当初契約書</a:t>
          </a:r>
          <a:r>
            <a:rPr lang="ja-JP" altLang="en-US" sz="1400" kern="10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に記載の</a:t>
          </a:r>
          <a:r>
            <a:rPr lang="ja-JP" altLang="en-US" sz="1400" u="sng" kern="10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契約総額</a:t>
          </a:r>
          <a:r>
            <a:rPr lang="ja-JP" altLang="en-US" sz="1400" kern="10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の内訳を入力してください。</a:t>
          </a:r>
          <a:endParaRPr lang="ja-JP" sz="140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2CA9C-1793-43C1-B297-4A86676B65A2}">
  <dimension ref="A1:D16"/>
  <sheetViews>
    <sheetView tabSelected="1" view="pageBreakPreview" zoomScale="80" zoomScaleNormal="100" zoomScaleSheetLayoutView="80" workbookViewId="0">
      <selection activeCell="C3" sqref="C3:D3"/>
    </sheetView>
  </sheetViews>
  <sheetFormatPr defaultRowHeight="18" x14ac:dyDescent="0.55000000000000004"/>
  <cols>
    <col min="1" max="1" width="6.58203125" style="1" customWidth="1"/>
    <col min="2" max="2" width="15" style="1" bestFit="1" customWidth="1"/>
    <col min="3" max="3" width="26.5" style="1" customWidth="1"/>
    <col min="4" max="4" width="43.9140625" style="1" customWidth="1"/>
    <col min="5" max="16384" width="8.6640625" style="1"/>
  </cols>
  <sheetData>
    <row r="1" spans="1:4" ht="46" customHeight="1" x14ac:dyDescent="0.55000000000000004">
      <c r="A1" s="10" t="s">
        <v>27</v>
      </c>
      <c r="B1" s="10"/>
      <c r="C1" s="10"/>
      <c r="D1" s="10"/>
    </row>
    <row r="2" spans="1:4" s="5" customFormat="1" ht="20" x14ac:dyDescent="0.6">
      <c r="A2" s="2"/>
      <c r="B2" s="3"/>
      <c r="C2" s="3"/>
      <c r="D2" s="4"/>
    </row>
    <row r="3" spans="1:4" s="5" customFormat="1" ht="45.5" customHeight="1" x14ac:dyDescent="0.55000000000000004">
      <c r="A3" s="13" t="s">
        <v>25</v>
      </c>
      <c r="B3" s="14"/>
      <c r="C3" s="11"/>
      <c r="D3" s="12"/>
    </row>
    <row r="4" spans="1:4" s="5" customFormat="1" ht="45.5" customHeight="1" x14ac:dyDescent="0.55000000000000004">
      <c r="A4" s="13" t="s">
        <v>28</v>
      </c>
      <c r="B4" s="14"/>
      <c r="C4" s="11"/>
      <c r="D4" s="12"/>
    </row>
    <row r="5" spans="1:4" s="5" customFormat="1" ht="45.5" customHeight="1" x14ac:dyDescent="0.55000000000000004">
      <c r="A5" s="13" t="s">
        <v>29</v>
      </c>
      <c r="B5" s="14"/>
      <c r="C5" s="11" t="s">
        <v>30</v>
      </c>
      <c r="D5" s="12"/>
    </row>
    <row r="6" spans="1:4" s="5" customFormat="1" ht="45.5" customHeight="1" x14ac:dyDescent="0.55000000000000004">
      <c r="A6" s="13" t="s">
        <v>31</v>
      </c>
      <c r="B6" s="14"/>
      <c r="C6" s="15"/>
      <c r="D6" s="16"/>
    </row>
    <row r="7" spans="1:4" s="5" customFormat="1" ht="20" x14ac:dyDescent="0.6">
      <c r="B7" s="2"/>
      <c r="C7" s="2"/>
      <c r="D7" s="2"/>
    </row>
    <row r="8" spans="1:4" s="5" customFormat="1" ht="20" x14ac:dyDescent="0.6">
      <c r="B8" s="2"/>
      <c r="C8" s="2"/>
      <c r="D8" s="4" t="s">
        <v>8</v>
      </c>
    </row>
    <row r="9" spans="1:4" s="5" customFormat="1" ht="32" customHeight="1" x14ac:dyDescent="0.55000000000000004">
      <c r="A9" s="6" t="s">
        <v>0</v>
      </c>
      <c r="B9" s="6" t="s">
        <v>5</v>
      </c>
      <c r="C9" s="6" t="s">
        <v>15</v>
      </c>
      <c r="D9" s="6" t="s">
        <v>16</v>
      </c>
    </row>
    <row r="10" spans="1:4" s="5" customFormat="1" ht="65.5" customHeight="1" x14ac:dyDescent="0.55000000000000004">
      <c r="A10" s="6" t="s">
        <v>1</v>
      </c>
      <c r="B10" s="7" t="s">
        <v>6</v>
      </c>
      <c r="C10" s="8"/>
      <c r="D10" s="7" t="s">
        <v>17</v>
      </c>
    </row>
    <row r="11" spans="1:4" s="5" customFormat="1" ht="65.5" customHeight="1" x14ac:dyDescent="0.55000000000000004">
      <c r="A11" s="6" t="s">
        <v>2</v>
      </c>
      <c r="B11" s="7" t="s">
        <v>20</v>
      </c>
      <c r="C11" s="8"/>
      <c r="D11" s="7" t="s">
        <v>18</v>
      </c>
    </row>
    <row r="12" spans="1:4" s="5" customFormat="1" ht="65.5" customHeight="1" x14ac:dyDescent="0.55000000000000004">
      <c r="A12" s="6" t="s">
        <v>3</v>
      </c>
      <c r="B12" s="7" t="s">
        <v>7</v>
      </c>
      <c r="C12" s="8"/>
      <c r="D12" s="7" t="s">
        <v>19</v>
      </c>
    </row>
    <row r="13" spans="1:4" s="5" customFormat="1" ht="65.5" customHeight="1" x14ac:dyDescent="0.55000000000000004">
      <c r="A13" s="6" t="s">
        <v>4</v>
      </c>
      <c r="B13" s="7" t="s">
        <v>21</v>
      </c>
      <c r="C13" s="8"/>
      <c r="D13" s="7" t="s">
        <v>26</v>
      </c>
    </row>
    <row r="14" spans="1:4" s="5" customFormat="1" ht="65.5" customHeight="1" x14ac:dyDescent="0.55000000000000004">
      <c r="A14" s="6" t="s">
        <v>9</v>
      </c>
      <c r="B14" s="7" t="s">
        <v>22</v>
      </c>
      <c r="C14" s="9">
        <f>SUM(C10:C13)</f>
        <v>0</v>
      </c>
      <c r="D14" s="7" t="s">
        <v>10</v>
      </c>
    </row>
    <row r="15" spans="1:4" s="5" customFormat="1" ht="65.5" customHeight="1" x14ac:dyDescent="0.55000000000000004">
      <c r="A15" s="6" t="s">
        <v>11</v>
      </c>
      <c r="B15" s="7" t="s">
        <v>23</v>
      </c>
      <c r="C15" s="9">
        <f>ROUNDDOWN(C14*0.1,0)</f>
        <v>0</v>
      </c>
      <c r="D15" s="7" t="s">
        <v>12</v>
      </c>
    </row>
    <row r="16" spans="1:4" s="5" customFormat="1" ht="65.5" customHeight="1" x14ac:dyDescent="0.55000000000000004">
      <c r="A16" s="6" t="s">
        <v>13</v>
      </c>
      <c r="B16" s="7" t="s">
        <v>24</v>
      </c>
      <c r="C16" s="9">
        <f>C14+C15</f>
        <v>0</v>
      </c>
      <c r="D16" s="7" t="s">
        <v>14</v>
      </c>
    </row>
  </sheetData>
  <protectedRanges>
    <protectedRange sqref="C10:C13" name="範囲1"/>
  </protectedRanges>
  <mergeCells count="9">
    <mergeCell ref="A1:D1"/>
    <mergeCell ref="C3:D3"/>
    <mergeCell ref="A3:B3"/>
    <mergeCell ref="A6:B6"/>
    <mergeCell ref="A4:B4"/>
    <mergeCell ref="A5:B5"/>
    <mergeCell ref="C4:D4"/>
    <mergeCell ref="C5:D5"/>
    <mergeCell ref="C6:D6"/>
  </mergeCells>
  <phoneticPr fontId="2"/>
  <pageMargins left="0.78740157480314965" right="0.78740157480314965" top="0.98425196850393704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5588-5967-44A8-98A6-E98BB0D67B57}">
  <dimension ref="A1:D16"/>
  <sheetViews>
    <sheetView view="pageBreakPreview" zoomScale="80" zoomScaleNormal="100" zoomScaleSheetLayoutView="80" workbookViewId="0">
      <selection activeCell="C3" sqref="C3:D3"/>
    </sheetView>
  </sheetViews>
  <sheetFormatPr defaultRowHeight="18" x14ac:dyDescent="0.55000000000000004"/>
  <cols>
    <col min="1" max="1" width="6.58203125" style="1" customWidth="1"/>
    <col min="2" max="2" width="15" style="1" bestFit="1" customWidth="1"/>
    <col min="3" max="3" width="26.5" style="1" customWidth="1"/>
    <col min="4" max="4" width="43.9140625" style="1" customWidth="1"/>
    <col min="5" max="16384" width="8.6640625" style="1"/>
  </cols>
  <sheetData>
    <row r="1" spans="1:4" ht="46" customHeight="1" x14ac:dyDescent="0.55000000000000004">
      <c r="A1" s="10" t="s">
        <v>27</v>
      </c>
      <c r="B1" s="10"/>
      <c r="C1" s="10"/>
      <c r="D1" s="10"/>
    </row>
    <row r="2" spans="1:4" s="5" customFormat="1" ht="20" x14ac:dyDescent="0.6">
      <c r="A2" s="2"/>
      <c r="B2" s="3"/>
      <c r="C2" s="3"/>
      <c r="D2" s="4"/>
    </row>
    <row r="3" spans="1:4" s="5" customFormat="1" ht="45.5" customHeight="1" x14ac:dyDescent="0.55000000000000004">
      <c r="A3" s="13" t="s">
        <v>25</v>
      </c>
      <c r="B3" s="14"/>
      <c r="C3" s="11" t="s">
        <v>32</v>
      </c>
      <c r="D3" s="12"/>
    </row>
    <row r="4" spans="1:4" s="5" customFormat="1" ht="45.5" customHeight="1" x14ac:dyDescent="0.55000000000000004">
      <c r="A4" s="13" t="s">
        <v>28</v>
      </c>
      <c r="B4" s="14"/>
      <c r="C4" s="11" t="s">
        <v>33</v>
      </c>
      <c r="D4" s="12"/>
    </row>
    <row r="5" spans="1:4" s="5" customFormat="1" ht="45.5" customHeight="1" x14ac:dyDescent="0.55000000000000004">
      <c r="A5" s="13" t="s">
        <v>29</v>
      </c>
      <c r="B5" s="14"/>
      <c r="C5" s="11" t="s">
        <v>34</v>
      </c>
      <c r="D5" s="12"/>
    </row>
    <row r="6" spans="1:4" s="5" customFormat="1" ht="45.5" customHeight="1" x14ac:dyDescent="0.55000000000000004">
      <c r="A6" s="13" t="s">
        <v>31</v>
      </c>
      <c r="B6" s="14"/>
      <c r="C6" s="15">
        <v>7580100</v>
      </c>
      <c r="D6" s="16"/>
    </row>
    <row r="7" spans="1:4" s="5" customFormat="1" ht="45.5" customHeight="1" x14ac:dyDescent="0.6">
      <c r="B7" s="2"/>
      <c r="C7" s="2"/>
      <c r="D7" s="2"/>
    </row>
    <row r="8" spans="1:4" s="5" customFormat="1" ht="20" x14ac:dyDescent="0.6">
      <c r="B8" s="2"/>
      <c r="C8" s="2"/>
      <c r="D8" s="4" t="s">
        <v>8</v>
      </c>
    </row>
    <row r="9" spans="1:4" s="5" customFormat="1" ht="32" customHeight="1" x14ac:dyDescent="0.55000000000000004">
      <c r="A9" s="6" t="s">
        <v>0</v>
      </c>
      <c r="B9" s="6" t="s">
        <v>5</v>
      </c>
      <c r="C9" s="6" t="s">
        <v>15</v>
      </c>
      <c r="D9" s="6" t="s">
        <v>16</v>
      </c>
    </row>
    <row r="10" spans="1:4" s="5" customFormat="1" ht="65.5" customHeight="1" x14ac:dyDescent="0.55000000000000004">
      <c r="A10" s="6" t="s">
        <v>1</v>
      </c>
      <c r="B10" s="7" t="s">
        <v>6</v>
      </c>
      <c r="C10" s="8">
        <v>4860000</v>
      </c>
      <c r="D10" s="7" t="s">
        <v>17</v>
      </c>
    </row>
    <row r="11" spans="1:4" s="5" customFormat="1" ht="65.5" customHeight="1" x14ac:dyDescent="0.55000000000000004">
      <c r="A11" s="6" t="s">
        <v>2</v>
      </c>
      <c r="B11" s="7" t="s">
        <v>20</v>
      </c>
      <c r="C11" s="8">
        <v>291000</v>
      </c>
      <c r="D11" s="7" t="s">
        <v>18</v>
      </c>
    </row>
    <row r="12" spans="1:4" s="5" customFormat="1" ht="65.5" customHeight="1" x14ac:dyDescent="0.55000000000000004">
      <c r="A12" s="6" t="s">
        <v>3</v>
      </c>
      <c r="B12" s="7" t="s">
        <v>7</v>
      </c>
      <c r="C12" s="8">
        <v>780000</v>
      </c>
      <c r="D12" s="7" t="s">
        <v>19</v>
      </c>
    </row>
    <row r="13" spans="1:4" s="5" customFormat="1" ht="65.5" customHeight="1" x14ac:dyDescent="0.55000000000000004">
      <c r="A13" s="6" t="s">
        <v>4</v>
      </c>
      <c r="B13" s="7" t="s">
        <v>21</v>
      </c>
      <c r="C13" s="8">
        <v>960000</v>
      </c>
      <c r="D13" s="7" t="s">
        <v>26</v>
      </c>
    </row>
    <row r="14" spans="1:4" s="5" customFormat="1" ht="65.5" customHeight="1" x14ac:dyDescent="0.55000000000000004">
      <c r="A14" s="6" t="s">
        <v>9</v>
      </c>
      <c r="B14" s="7" t="s">
        <v>22</v>
      </c>
      <c r="C14" s="9">
        <f>SUM(C10:C13)</f>
        <v>6891000</v>
      </c>
      <c r="D14" s="7" t="s">
        <v>10</v>
      </c>
    </row>
    <row r="15" spans="1:4" s="5" customFormat="1" ht="65.5" customHeight="1" x14ac:dyDescent="0.55000000000000004">
      <c r="A15" s="6" t="s">
        <v>11</v>
      </c>
      <c r="B15" s="7" t="s">
        <v>23</v>
      </c>
      <c r="C15" s="9">
        <f>ROUNDDOWN(C14*0.1,0)</f>
        <v>689100</v>
      </c>
      <c r="D15" s="7" t="s">
        <v>12</v>
      </c>
    </row>
    <row r="16" spans="1:4" s="5" customFormat="1" ht="65.5" customHeight="1" x14ac:dyDescent="0.55000000000000004">
      <c r="A16" s="6" t="s">
        <v>13</v>
      </c>
      <c r="B16" s="7" t="s">
        <v>24</v>
      </c>
      <c r="C16" s="9">
        <f>C14+C15</f>
        <v>7580100</v>
      </c>
      <c r="D16" s="7" t="s">
        <v>14</v>
      </c>
    </row>
  </sheetData>
  <protectedRanges>
    <protectedRange sqref="C10:C13" name="範囲1"/>
  </protectedRanges>
  <mergeCells count="9">
    <mergeCell ref="A1:D1"/>
    <mergeCell ref="A3:B3"/>
    <mergeCell ref="C3:D3"/>
    <mergeCell ref="A6:B6"/>
    <mergeCell ref="A4:B4"/>
    <mergeCell ref="C4:D4"/>
    <mergeCell ref="A5:B5"/>
    <mergeCell ref="C5:D5"/>
    <mergeCell ref="C6:D6"/>
  </mergeCells>
  <phoneticPr fontId="2"/>
  <pageMargins left="0.78740157480314965" right="0.78740157480314965" top="0.98425196850393704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内訳書（スライド条項用）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香織</dc:creator>
  <cp:lastModifiedBy>小又 清貴</cp:lastModifiedBy>
  <cp:lastPrinted>2026-03-25T07:43:55Z</cp:lastPrinted>
  <dcterms:created xsi:type="dcterms:W3CDTF">2026-03-23T11:24:21Z</dcterms:created>
  <dcterms:modified xsi:type="dcterms:W3CDTF">2026-03-25T07:55:12Z</dcterms:modified>
</cp:coreProperties>
</file>