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svza001\2100障がい福祉課\00障がい福祉課令和８年度フォルダ\01事業\02障がい給付係\物価高騰対応（中東情勢等）\事業所へ通知\"/>
    </mc:Choice>
  </mc:AlternateContent>
  <xr:revisionPtr revIDLastSave="0" documentId="13_ncr:1_{1B1ECF68-F712-457A-A0BE-A3ABBA8E31E1}" xr6:coauthVersionLast="47" xr6:coauthVersionMax="47" xr10:uidLastSave="{00000000-0000-0000-0000-000000000000}"/>
  <bookViews>
    <workbookView xWindow="-110" yWindow="-110" windowWidth="19420" windowHeight="10420" xr2:uid="{00000000-000D-0000-FFFF-FFFF00000000}"/>
  </bookViews>
  <sheets>
    <sheet name="申請書" sheetId="2" r:id="rId1"/>
    <sheet name="施設・事業所別申請額一覧（サービス別一覧）" sheetId="5" r:id="rId2"/>
    <sheet name="介護保険指定事業所一覧" sheetId="6" r:id="rId3"/>
    <sheet name="決定通知書" sheetId="1" state="hidden" r:id="rId4"/>
    <sheet name="請求書" sheetId="8" r:id="rId5"/>
  </sheets>
  <definedNames>
    <definedName name="_xlnm.Print_Area" localSheetId="2">介護保険指定事業所一覧!$A$1:$D$26</definedName>
    <definedName name="_xlnm.Print_Area" localSheetId="3">決定通知書!$B$1:$Q$20</definedName>
    <definedName name="_xlnm.Print_Area" localSheetId="1">'施設・事業所別申請額一覧（サービス別一覧）'!$A$1:$H$26</definedName>
    <definedName name="_xlnm.Print_Area" localSheetId="0">申請書!$A$1:$Q$35</definedName>
    <definedName name="_xlnm.Print_Area" localSheetId="4">請求書!$A$1:$X$31</definedName>
    <definedName name="通所系" localSheetId="2">介護保険指定事業所一覧!#REF!</definedName>
    <definedName name="通所系">'施設・事業所別申請額一覧（サービス別一覧）'!$J$7:$J$19</definedName>
    <definedName name="入所・居住系" localSheetId="2">介護保険指定事業所一覧!#REF!</definedName>
    <definedName name="入所・居住系">'施設・事業所別申請額一覧（サービス別一覧）'!$J$1:$J$6</definedName>
    <definedName name="訪問系" localSheetId="2">介護保険指定事業所一覧!#REF!</definedName>
    <definedName name="訪問系">'施設・事業所別申請額一覧（サービス別一覧）'!$J$20:$J$35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35" i="2" l="1"/>
  <c r="F17" i="8"/>
  <c r="F16" i="8"/>
  <c r="F14" i="8"/>
  <c r="H26" i="5" a="1"/>
  <c r="H26" i="5" s="1"/>
  <c r="H3" i="5" a="1"/>
  <c r="H3" i="5" s="1"/>
  <c r="H4" i="5" a="1"/>
  <c r="H4" i="5" s="1"/>
  <c r="H5" i="5" a="1"/>
  <c r="H5" i="5"/>
  <c r="H6" i="5" a="1"/>
  <c r="H6" i="5"/>
  <c r="H7" i="5" a="1"/>
  <c r="H7" i="5" s="1"/>
  <c r="H8" i="5" a="1"/>
  <c r="H8" i="5" s="1"/>
  <c r="H9" i="5" a="1"/>
  <c r="H9" i="5" s="1"/>
  <c r="H10" i="5" a="1"/>
  <c r="H10" i="5"/>
  <c r="H11" i="5" a="1"/>
  <c r="H11" i="5" s="1"/>
  <c r="H12" i="5" a="1"/>
  <c r="H12" i="5" s="1"/>
  <c r="H13" i="5" a="1"/>
  <c r="H13" i="5" s="1"/>
  <c r="H14" i="5" a="1"/>
  <c r="H14" i="5"/>
  <c r="H15" i="5" a="1"/>
  <c r="H15" i="5" s="1"/>
  <c r="H16" i="5" a="1"/>
  <c r="H16" i="5" s="1"/>
  <c r="H17" i="5" a="1"/>
  <c r="H17" i="5" s="1"/>
  <c r="H18" i="5" a="1"/>
  <c r="H18" i="5"/>
  <c r="H19" i="5" a="1"/>
  <c r="H19" i="5" s="1"/>
  <c r="H20" i="5" a="1"/>
  <c r="H20" i="5" s="1"/>
  <c r="H21" i="5" a="1"/>
  <c r="H21" i="5" s="1"/>
  <c r="H22" i="5" a="1"/>
  <c r="H22" i="5" s="1"/>
  <c r="H23" i="5" a="1"/>
  <c r="H23" i="5" s="1"/>
  <c r="H24" i="5" a="1"/>
  <c r="H24" i="5" s="1"/>
  <c r="H25" i="5" a="1"/>
  <c r="H25" i="5" s="1"/>
  <c r="H2" i="5" a="1"/>
  <c r="H2" i="5" s="1"/>
  <c r="D16" i="2" s="1"/>
  <c r="H7" i="8"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<sst xmlns="http://schemas.openxmlformats.org/spreadsheetml/2006/main" count="189" uniqueCount="121">
  <si>
    <t>１　事業名称</t>
    <rPh sb="2" eb="4">
      <t>ジギョウ</t>
    </rPh>
    <rPh sb="4" eb="6">
      <t>メイショウ</t>
    </rPh>
    <phoneticPr fontId="2"/>
  </si>
  <si>
    <t>３　交付条件</t>
    <rPh sb="2" eb="4">
      <t>コウフ</t>
    </rPh>
    <rPh sb="4" eb="6">
      <t>ジョウケン</t>
    </rPh>
    <phoneticPr fontId="2"/>
  </si>
  <si>
    <t>厚木市長　　山口　貴裕　</t>
    <rPh sb="0" eb="2">
      <t>アツギ</t>
    </rPh>
    <rPh sb="2" eb="4">
      <t>シチョウ</t>
    </rPh>
    <rPh sb="6" eb="8">
      <t>ヤマグチ</t>
    </rPh>
    <rPh sb="9" eb="11">
      <t>タカヒロ</t>
    </rPh>
    <phoneticPr fontId="2"/>
  </si>
  <si>
    <t>２　補助金交付決定額</t>
    <rPh sb="2" eb="4">
      <t>ホジョ</t>
    </rPh>
    <rPh sb="4" eb="5">
      <t>キン</t>
    </rPh>
    <rPh sb="5" eb="7">
      <t>コウフ</t>
    </rPh>
    <rPh sb="7" eb="9">
      <t>ケッテイ</t>
    </rPh>
    <rPh sb="9" eb="10">
      <t>ガク</t>
    </rPh>
    <phoneticPr fontId="2"/>
  </si>
  <si>
    <t>厚木市長</t>
    <rPh sb="0" eb="2">
      <t>アツギ</t>
    </rPh>
    <rPh sb="2" eb="4">
      <t>シチョウ</t>
    </rPh>
    <phoneticPr fontId="2"/>
  </si>
  <si>
    <t>法人所在地</t>
    <rPh sb="0" eb="2">
      <t>ホウジン</t>
    </rPh>
    <rPh sb="2" eb="5">
      <t>ショザイチ</t>
    </rPh>
    <phoneticPr fontId="2"/>
  </si>
  <si>
    <t>法人名</t>
    <rPh sb="0" eb="2">
      <t>ホウジン</t>
    </rPh>
    <rPh sb="2" eb="3">
      <t>メイ</t>
    </rPh>
    <phoneticPr fontId="2"/>
  </si>
  <si>
    <t>法人代表者</t>
    <rPh sb="0" eb="2">
      <t>ホウジン</t>
    </rPh>
    <rPh sb="2" eb="5">
      <t>ダイヒョウシャ</t>
    </rPh>
    <phoneticPr fontId="2"/>
  </si>
  <si>
    <t>添付書類</t>
    <rPh sb="0" eb="2">
      <t>テンプ</t>
    </rPh>
    <rPh sb="2" eb="4">
      <t>ショルイ</t>
    </rPh>
    <phoneticPr fontId="2"/>
  </si>
  <si>
    <t>居宅介護</t>
    <rPh sb="0" eb="2">
      <t>キョタク</t>
    </rPh>
    <rPh sb="2" eb="4">
      <t>カイゴ</t>
    </rPh>
    <phoneticPr fontId="1"/>
  </si>
  <si>
    <t>重度訪問介護</t>
    <rPh sb="0" eb="2">
      <t>ジュウド</t>
    </rPh>
    <rPh sb="2" eb="4">
      <t>ホウモン</t>
    </rPh>
    <rPh sb="4" eb="6">
      <t>カイゴ</t>
    </rPh>
    <phoneticPr fontId="1"/>
  </si>
  <si>
    <t>行動援護</t>
    <rPh sb="0" eb="2">
      <t>コウドウ</t>
    </rPh>
    <rPh sb="2" eb="4">
      <t>エンゴ</t>
    </rPh>
    <phoneticPr fontId="1"/>
  </si>
  <si>
    <t>同行援護</t>
    <rPh sb="0" eb="2">
      <t>ドウコウ</t>
    </rPh>
    <rPh sb="2" eb="4">
      <t>エンゴ</t>
    </rPh>
    <phoneticPr fontId="1"/>
  </si>
  <si>
    <t>共同生活援助</t>
    <rPh sb="0" eb="2">
      <t>キョウドウ</t>
    </rPh>
    <rPh sb="2" eb="4">
      <t>セイカツ</t>
    </rPh>
    <rPh sb="4" eb="6">
      <t>エンジョ</t>
    </rPh>
    <phoneticPr fontId="1"/>
  </si>
  <si>
    <t>自立生活援助</t>
    <rPh sb="0" eb="2">
      <t>ジリツ</t>
    </rPh>
    <rPh sb="2" eb="4">
      <t>セイカツ</t>
    </rPh>
    <rPh sb="4" eb="6">
      <t>エンジョ</t>
    </rPh>
    <phoneticPr fontId="1"/>
  </si>
  <si>
    <t>生活介護</t>
    <rPh sb="0" eb="2">
      <t>セイカツ</t>
    </rPh>
    <rPh sb="2" eb="4">
      <t>カイゴ</t>
    </rPh>
    <phoneticPr fontId="1"/>
  </si>
  <si>
    <t>就労移行支援</t>
    <rPh sb="0" eb="2">
      <t>シュウロウ</t>
    </rPh>
    <rPh sb="2" eb="4">
      <t>イコウ</t>
    </rPh>
    <rPh sb="4" eb="6">
      <t>シエン</t>
    </rPh>
    <phoneticPr fontId="1"/>
  </si>
  <si>
    <t>就労定着支援</t>
    <rPh sb="0" eb="2">
      <t>シュウロウ</t>
    </rPh>
    <rPh sb="2" eb="4">
      <t>テイチャク</t>
    </rPh>
    <rPh sb="4" eb="6">
      <t>シエン</t>
    </rPh>
    <phoneticPr fontId="1"/>
  </si>
  <si>
    <t>障害児相談支援</t>
    <rPh sb="0" eb="1">
      <t>ショウ</t>
    </rPh>
    <rPh sb="1" eb="2">
      <t>ガイ</t>
    </rPh>
    <rPh sb="2" eb="3">
      <t>ジ</t>
    </rPh>
    <rPh sb="3" eb="5">
      <t>ソウダン</t>
    </rPh>
    <rPh sb="5" eb="7">
      <t>シエン</t>
    </rPh>
    <phoneticPr fontId="1"/>
  </si>
  <si>
    <t>児童発達支援</t>
    <rPh sb="0" eb="2">
      <t>ジドウ</t>
    </rPh>
    <rPh sb="2" eb="4">
      <t>ハッタツ</t>
    </rPh>
    <rPh sb="4" eb="6">
      <t>シエン</t>
    </rPh>
    <phoneticPr fontId="1"/>
  </si>
  <si>
    <t>放課後等デイサービス</t>
    <rPh sb="0" eb="3">
      <t>ホウカゴ</t>
    </rPh>
    <rPh sb="3" eb="4">
      <t>トウ</t>
    </rPh>
    <phoneticPr fontId="1"/>
  </si>
  <si>
    <t>保育所等訪問支援</t>
    <rPh sb="0" eb="2">
      <t>ホイク</t>
    </rPh>
    <rPh sb="2" eb="3">
      <t>ショ</t>
    </rPh>
    <rPh sb="3" eb="4">
      <t>トウ</t>
    </rPh>
    <rPh sb="4" eb="6">
      <t>ホウモン</t>
    </rPh>
    <rPh sb="6" eb="8">
      <t>シエン</t>
    </rPh>
    <phoneticPr fontId="1"/>
  </si>
  <si>
    <t>居宅訪問型児童発達支援</t>
    <rPh sb="0" eb="2">
      <t>キョタク</t>
    </rPh>
    <rPh sb="2" eb="4">
      <t>ホウモン</t>
    </rPh>
    <rPh sb="4" eb="5">
      <t>ガタ</t>
    </rPh>
    <rPh sb="5" eb="7">
      <t>ジドウ</t>
    </rPh>
    <rPh sb="7" eb="9">
      <t>ハッタツ</t>
    </rPh>
    <rPh sb="9" eb="11">
      <t>シエン</t>
    </rPh>
    <phoneticPr fontId="1"/>
  </si>
  <si>
    <t>地域活動支援センター</t>
    <rPh sb="0" eb="2">
      <t>チイキ</t>
    </rPh>
    <rPh sb="2" eb="4">
      <t>カツドウ</t>
    </rPh>
    <rPh sb="4" eb="6">
      <t>シエン</t>
    </rPh>
    <phoneticPr fontId="1"/>
  </si>
  <si>
    <t>訪問入浴サービス</t>
    <rPh sb="0" eb="2">
      <t>ホウモン</t>
    </rPh>
    <rPh sb="2" eb="4">
      <t>ニュウヨク</t>
    </rPh>
    <phoneticPr fontId="1"/>
  </si>
  <si>
    <t>日中一時支援</t>
    <rPh sb="0" eb="2">
      <t>ニッチュウ</t>
    </rPh>
    <rPh sb="2" eb="4">
      <t>イチジ</t>
    </rPh>
    <rPh sb="4" eb="6">
      <t>シエン</t>
    </rPh>
    <phoneticPr fontId="1"/>
  </si>
  <si>
    <t>事業所番号</t>
    <rPh sb="0" eb="3">
      <t>ジギョウショ</t>
    </rPh>
    <rPh sb="3" eb="5">
      <t>バンゴウ</t>
    </rPh>
    <phoneticPr fontId="2"/>
  </si>
  <si>
    <t>市内に所在する介護保険指定事業所を運営している</t>
    <rPh sb="0" eb="2">
      <t>シナイ</t>
    </rPh>
    <rPh sb="3" eb="5">
      <t>ショザイ</t>
    </rPh>
    <rPh sb="7" eb="9">
      <t>カイゴ</t>
    </rPh>
    <rPh sb="9" eb="11">
      <t>ホケン</t>
    </rPh>
    <rPh sb="11" eb="13">
      <t>シテイ</t>
    </rPh>
    <rPh sb="13" eb="16">
      <t>ジギョウショ</t>
    </rPh>
    <rPh sb="17" eb="19">
      <t>ウンエイ</t>
    </rPh>
    <phoneticPr fontId="2"/>
  </si>
  <si>
    <t>市内に所在する介護保険指定事業所を運営していない</t>
    <rPh sb="0" eb="2">
      <t>シナイ</t>
    </rPh>
    <rPh sb="3" eb="5">
      <t>ショザイ</t>
    </rPh>
    <rPh sb="7" eb="9">
      <t>カイゴ</t>
    </rPh>
    <rPh sb="9" eb="11">
      <t>ホケン</t>
    </rPh>
    <rPh sb="11" eb="13">
      <t>シテイ</t>
    </rPh>
    <rPh sb="13" eb="16">
      <t>ジギョウショ</t>
    </rPh>
    <rPh sb="17" eb="19">
      <t>ウンエイ</t>
    </rPh>
    <phoneticPr fontId="2"/>
  </si>
  <si>
    <t>令和  　年　  月  　日</t>
    <rPh sb="0" eb="2">
      <t>レイワ</t>
    </rPh>
    <rPh sb="5" eb="6">
      <t>ネン</t>
    </rPh>
    <rPh sb="9" eb="10">
      <t>ツキ</t>
    </rPh>
    <rPh sb="13" eb="14">
      <t>ニチ</t>
    </rPh>
    <phoneticPr fontId="2"/>
  </si>
  <si>
    <t>□</t>
  </si>
  <si>
    <t>厚木市障害福祉サービス事業所等物価高騰対応支援金交付申請書</t>
    <phoneticPr fontId="2"/>
  </si>
  <si>
    <t>厚木市障害福祉サービス事業所等物価高騰対応支援金</t>
    <rPh sb="0" eb="3">
      <t>アツギシ</t>
    </rPh>
    <rPh sb="3" eb="5">
      <t>ショウガイ</t>
    </rPh>
    <rPh sb="5" eb="7">
      <t>フクシ</t>
    </rPh>
    <rPh sb="11" eb="14">
      <t>ジギョウショ</t>
    </rPh>
    <rPh sb="14" eb="15">
      <t>トウ</t>
    </rPh>
    <rPh sb="15" eb="17">
      <t>ブッカ</t>
    </rPh>
    <rPh sb="17" eb="19">
      <t>コウトウ</t>
    </rPh>
    <rPh sb="19" eb="21">
      <t>タイオウ</t>
    </rPh>
    <rPh sb="21" eb="23">
      <t>シエン</t>
    </rPh>
    <rPh sb="23" eb="24">
      <t>キン</t>
    </rPh>
    <phoneticPr fontId="2"/>
  </si>
  <si>
    <t>施設・事業所別申請額一覧（サービス別一覧）</t>
    <rPh sb="0" eb="2">
      <t>シセツ</t>
    </rPh>
    <rPh sb="3" eb="6">
      <t>ジギョウショ</t>
    </rPh>
    <rPh sb="6" eb="7">
      <t>ベツ</t>
    </rPh>
    <rPh sb="7" eb="9">
      <t>シンセイ</t>
    </rPh>
    <rPh sb="9" eb="10">
      <t>ガク</t>
    </rPh>
    <rPh sb="10" eb="12">
      <t>イチラン</t>
    </rPh>
    <rPh sb="17" eb="18">
      <t>ベツ</t>
    </rPh>
    <rPh sb="18" eb="20">
      <t>イチラン</t>
    </rPh>
    <phoneticPr fontId="2"/>
  </si>
  <si>
    <t>No.</t>
    <phoneticPr fontId="2"/>
  </si>
  <si>
    <t>施設・事業所名</t>
    <rPh sb="0" eb="2">
      <t>シセツ</t>
    </rPh>
    <rPh sb="3" eb="6">
      <t>ジギョウショ</t>
    </rPh>
    <rPh sb="6" eb="7">
      <t>メイ</t>
    </rPh>
    <phoneticPr fontId="2"/>
  </si>
  <si>
    <t>サービス種別</t>
    <rPh sb="4" eb="6">
      <t>シュベツ</t>
    </rPh>
    <phoneticPr fontId="2"/>
  </si>
  <si>
    <t>事業所所在地</t>
    <rPh sb="0" eb="3">
      <t>ジギョウショ</t>
    </rPh>
    <rPh sb="3" eb="6">
      <t>ショザイチ</t>
    </rPh>
    <phoneticPr fontId="2"/>
  </si>
  <si>
    <t>事業の開始日</t>
    <rPh sb="0" eb="2">
      <t>ジギョウ</t>
    </rPh>
    <rPh sb="3" eb="5">
      <t>カイシ</t>
    </rPh>
    <rPh sb="5" eb="6">
      <t>ビ</t>
    </rPh>
    <phoneticPr fontId="2"/>
  </si>
  <si>
    <t>障害者支援施設</t>
    <rPh sb="0" eb="3">
      <t>ショウガイシャ</t>
    </rPh>
    <rPh sb="3" eb="5">
      <t>シエン</t>
    </rPh>
    <rPh sb="5" eb="7">
      <t>シセツ</t>
    </rPh>
    <phoneticPr fontId="1"/>
  </si>
  <si>
    <t>自立訓練（生活訓練（宿泊型のみ））</t>
    <rPh sb="0" eb="2">
      <t>ジリツ</t>
    </rPh>
    <rPh sb="2" eb="4">
      <t>クンレン</t>
    </rPh>
    <rPh sb="5" eb="9">
      <t>セイカツクンレン</t>
    </rPh>
    <rPh sb="10" eb="13">
      <t>シュクハクガタ</t>
    </rPh>
    <phoneticPr fontId="1"/>
  </si>
  <si>
    <t>福祉型障害児入所施設</t>
    <rPh sb="0" eb="3">
      <t>フクシガタ</t>
    </rPh>
    <rPh sb="3" eb="5">
      <t>ショウガイ</t>
    </rPh>
    <rPh sb="5" eb="6">
      <t>ジ</t>
    </rPh>
    <rPh sb="6" eb="8">
      <t>ニュウショ</t>
    </rPh>
    <rPh sb="8" eb="10">
      <t>シセツ</t>
    </rPh>
    <phoneticPr fontId="2"/>
  </si>
  <si>
    <t>短期入所（医療型を除く）</t>
    <rPh sb="0" eb="2">
      <t>タンキ</t>
    </rPh>
    <rPh sb="2" eb="4">
      <t>ニュウショ</t>
    </rPh>
    <rPh sb="5" eb="7">
      <t>イリョウ</t>
    </rPh>
    <rPh sb="7" eb="8">
      <t>ガタ</t>
    </rPh>
    <rPh sb="9" eb="10">
      <t>ノゾ</t>
    </rPh>
    <phoneticPr fontId="2"/>
  </si>
  <si>
    <t>福祉ホーム</t>
    <rPh sb="0" eb="2">
      <t>フクシ</t>
    </rPh>
    <phoneticPr fontId="2"/>
  </si>
  <si>
    <t>自立訓練（機能訓練）</t>
    <rPh sb="0" eb="2">
      <t>ジリツ</t>
    </rPh>
    <rPh sb="2" eb="4">
      <t>クンレン</t>
    </rPh>
    <rPh sb="5" eb="7">
      <t>キノウ</t>
    </rPh>
    <rPh sb="7" eb="9">
      <t>クンレン</t>
    </rPh>
    <phoneticPr fontId="1"/>
  </si>
  <si>
    <t>自立訓練（生活訓練（宿泊型は除く））</t>
    <rPh sb="0" eb="2">
      <t>ジリツ</t>
    </rPh>
    <rPh sb="2" eb="4">
      <t>クンレン</t>
    </rPh>
    <rPh sb="5" eb="9">
      <t>セイカツクンレン</t>
    </rPh>
    <rPh sb="10" eb="13">
      <t>シュクハクガタ</t>
    </rPh>
    <rPh sb="14" eb="15">
      <t>ノゾ</t>
    </rPh>
    <phoneticPr fontId="2"/>
  </si>
  <si>
    <t>就労継続支援Ａ型</t>
    <rPh sb="0" eb="2">
      <t>シュウロウ</t>
    </rPh>
    <rPh sb="2" eb="4">
      <t>ケイゾク</t>
    </rPh>
    <rPh sb="4" eb="6">
      <t>シエン</t>
    </rPh>
    <rPh sb="7" eb="8">
      <t>ガタ</t>
    </rPh>
    <phoneticPr fontId="1"/>
  </si>
  <si>
    <t>就労継続支援Ｂ型</t>
    <rPh sb="0" eb="2">
      <t>シュウロウ</t>
    </rPh>
    <rPh sb="2" eb="4">
      <t>ケイゾク</t>
    </rPh>
    <rPh sb="4" eb="6">
      <t>シエン</t>
    </rPh>
    <rPh sb="7" eb="8">
      <t>ガタ</t>
    </rPh>
    <phoneticPr fontId="1"/>
  </si>
  <si>
    <t>就労選択支援</t>
    <rPh sb="0" eb="2">
      <t>シュウロウ</t>
    </rPh>
    <rPh sb="2" eb="4">
      <t>センタク</t>
    </rPh>
    <rPh sb="4" eb="6">
      <t>シエン</t>
    </rPh>
    <phoneticPr fontId="2"/>
  </si>
  <si>
    <t>旧医療型児童発達支援</t>
    <rPh sb="0" eb="1">
      <t>キュウ</t>
    </rPh>
    <rPh sb="1" eb="3">
      <t>イリョウ</t>
    </rPh>
    <rPh sb="3" eb="4">
      <t>ガタ</t>
    </rPh>
    <rPh sb="4" eb="6">
      <t>ジドウ</t>
    </rPh>
    <rPh sb="6" eb="8">
      <t>ハッタツ</t>
    </rPh>
    <rPh sb="8" eb="10">
      <t>シエン</t>
    </rPh>
    <phoneticPr fontId="2"/>
  </si>
  <si>
    <t>計画相談支援</t>
    <rPh sb="0" eb="2">
      <t>ケイカク</t>
    </rPh>
    <rPh sb="2" eb="4">
      <t>ソウダン</t>
    </rPh>
    <rPh sb="4" eb="6">
      <t>シエン</t>
    </rPh>
    <phoneticPr fontId="2"/>
  </si>
  <si>
    <t>地域移行支援</t>
    <rPh sb="0" eb="2">
      <t>チイキ</t>
    </rPh>
    <rPh sb="2" eb="4">
      <t>イコウ</t>
    </rPh>
    <rPh sb="4" eb="6">
      <t>シエン</t>
    </rPh>
    <phoneticPr fontId="2"/>
  </si>
  <si>
    <t>地域定着支援</t>
    <rPh sb="0" eb="4">
      <t>チイキテイチャク</t>
    </rPh>
    <rPh sb="4" eb="6">
      <t>シエン</t>
    </rPh>
    <phoneticPr fontId="2"/>
  </si>
  <si>
    <t>障害者相談支援事業</t>
    <rPh sb="0" eb="3">
      <t>ショウガイシャ</t>
    </rPh>
    <rPh sb="3" eb="5">
      <t>ソウダン</t>
    </rPh>
    <rPh sb="5" eb="7">
      <t>シエン</t>
    </rPh>
    <rPh sb="7" eb="9">
      <t>ジギョウ</t>
    </rPh>
    <phoneticPr fontId="2"/>
  </si>
  <si>
    <t>基幹相談支援</t>
    <rPh sb="0" eb="2">
      <t>キカン</t>
    </rPh>
    <rPh sb="2" eb="4">
      <t>ソウダン</t>
    </rPh>
    <rPh sb="4" eb="6">
      <t>シエン</t>
    </rPh>
    <phoneticPr fontId="2"/>
  </si>
  <si>
    <t>移動支援</t>
    <rPh sb="0" eb="2">
      <t>イドウ</t>
    </rPh>
    <rPh sb="2" eb="4">
      <t>シエン</t>
    </rPh>
    <phoneticPr fontId="2"/>
  </si>
  <si>
    <t>意思疎通支援</t>
    <rPh sb="0" eb="2">
      <t>イシ</t>
    </rPh>
    <rPh sb="2" eb="4">
      <t>ソツウ</t>
    </rPh>
    <rPh sb="4" eb="6">
      <t>シエン</t>
    </rPh>
    <phoneticPr fontId="2"/>
  </si>
  <si>
    <t>厚木市</t>
    <rPh sb="0" eb="3">
      <t>アツギシ</t>
    </rPh>
    <phoneticPr fontId="2"/>
  </si>
  <si>
    <t>当該施設・事業所に係る支給申請額</t>
    <rPh sb="0" eb="2">
      <t>トウガイ</t>
    </rPh>
    <rPh sb="2" eb="4">
      <t>シセツ</t>
    </rPh>
    <rPh sb="5" eb="8">
      <t>ジギョウショ</t>
    </rPh>
    <rPh sb="9" eb="10">
      <t>カカ</t>
    </rPh>
    <rPh sb="11" eb="13">
      <t>シキュウ</t>
    </rPh>
    <rPh sb="13" eb="16">
      <t>シンセイガク</t>
    </rPh>
    <phoneticPr fontId="2"/>
  </si>
  <si>
    <t>厚木市障害福祉サービス事業所等物価高騰対応支援金交付決定通知書</t>
    <rPh sb="0" eb="3">
      <t>アツギシ</t>
    </rPh>
    <rPh sb="3" eb="5">
      <t>ショウガイ</t>
    </rPh>
    <rPh sb="5" eb="7">
      <t>フクシ</t>
    </rPh>
    <rPh sb="11" eb="14">
      <t>ジギョウショ</t>
    </rPh>
    <rPh sb="14" eb="15">
      <t>トウ</t>
    </rPh>
    <rPh sb="15" eb="17">
      <t>ブッカ</t>
    </rPh>
    <rPh sb="17" eb="19">
      <t>コウトウ</t>
    </rPh>
    <rPh sb="19" eb="21">
      <t>タイオウ</t>
    </rPh>
    <rPh sb="21" eb="23">
      <t>シエン</t>
    </rPh>
    <rPh sb="23" eb="24">
      <t>キン</t>
    </rPh>
    <rPh sb="24" eb="26">
      <t>コウフ</t>
    </rPh>
    <rPh sb="26" eb="28">
      <t>ケッテイ</t>
    </rPh>
    <rPh sb="28" eb="31">
      <t>ツウチショ</t>
    </rPh>
    <phoneticPr fontId="2"/>
  </si>
  <si>
    <t>《法人名》</t>
    <rPh sb="1" eb="3">
      <t>ホウジン</t>
    </rPh>
    <rPh sb="3" eb="4">
      <t>メイ</t>
    </rPh>
    <phoneticPr fontId="2"/>
  </si>
  <si>
    <t>《法人代表者名》</t>
    <rPh sb="1" eb="3">
      <t>ホウジン</t>
    </rPh>
    <rPh sb="3" eb="6">
      <t>ダイヒョウシャ</t>
    </rPh>
    <rPh sb="6" eb="7">
      <t>メイ</t>
    </rPh>
    <phoneticPr fontId="2"/>
  </si>
  <si>
    <t>請　求　書</t>
  </si>
  <si>
    <t>厚木市長　</t>
    <phoneticPr fontId="6"/>
  </si>
  <si>
    <t>金 額</t>
  </si>
  <si>
    <t>〒</t>
    <phoneticPr fontId="2"/>
  </si>
  <si>
    <t>電話番号</t>
    <rPh sb="0" eb="2">
      <t>デンワ</t>
    </rPh>
    <rPh sb="2" eb="4">
      <t>バンゴウ</t>
    </rPh>
    <phoneticPr fontId="2"/>
  </si>
  <si>
    <t>金融機関名</t>
  </si>
  <si>
    <t>預金種別</t>
  </si>
  <si>
    <t>口座番号</t>
  </si>
  <si>
    <t>フリガナ</t>
    <phoneticPr fontId="6"/>
  </si>
  <si>
    <t>口座名義人</t>
  </si>
  <si>
    <t>下記金額を請求します。</t>
    <rPh sb="0" eb="2">
      <t>カキ</t>
    </rPh>
    <rPh sb="2" eb="4">
      <t>キンガク</t>
    </rPh>
    <rPh sb="5" eb="7">
      <t>セイキュウ</t>
    </rPh>
    <phoneticPr fontId="7"/>
  </si>
  <si>
    <t>件名　　厚木市障害福祉サービス事業所等物価高騰対応支援金として</t>
    <rPh sb="0" eb="2">
      <t>ケンメイ</t>
    </rPh>
    <phoneticPr fontId="2"/>
  </si>
  <si>
    <t>債権者</t>
    <rPh sb="0" eb="3">
      <t>サイケンシャ</t>
    </rPh>
    <phoneticPr fontId="2"/>
  </si>
  <si>
    <t>住所</t>
    <rPh sb="0" eb="2">
      <t>ジュウショ</t>
    </rPh>
    <phoneticPr fontId="2"/>
  </si>
  <si>
    <t>電話</t>
    <rPh sb="0" eb="2">
      <t>デンワ</t>
    </rPh>
    <phoneticPr fontId="2"/>
  </si>
  <si>
    <t>振込先</t>
    <rPh sb="0" eb="3">
      <t>フリコミサキ</t>
    </rPh>
    <phoneticPr fontId="2"/>
  </si>
  <si>
    <t>請求書の発行に係る責任者</t>
    <rPh sb="0" eb="3">
      <t>セイキュウショ</t>
    </rPh>
    <rPh sb="4" eb="6">
      <t>ハッコウ</t>
    </rPh>
    <rPh sb="7" eb="8">
      <t>カカ</t>
    </rPh>
    <rPh sb="9" eb="12">
      <t>セキニンシャ</t>
    </rPh>
    <phoneticPr fontId="2"/>
  </si>
  <si>
    <t>氏名</t>
    <rPh sb="0" eb="2">
      <t>シメイ</t>
    </rPh>
    <phoneticPr fontId="2"/>
  </si>
  <si>
    <t>（公印省略）　</t>
    <rPh sb="1" eb="3">
      <t>コウイン</t>
    </rPh>
    <rPh sb="3" eb="5">
      <t>ショウリャク</t>
    </rPh>
    <phoneticPr fontId="2"/>
  </si>
  <si>
    <t>円</t>
    <phoneticPr fontId="2"/>
  </si>
  <si>
    <t>日</t>
    <rPh sb="0" eb="1">
      <t>ヒ</t>
    </rPh>
    <phoneticPr fontId="2"/>
  </si>
  <si>
    <t>月</t>
    <rPh sb="0" eb="1">
      <t>ツキ</t>
    </rPh>
    <phoneticPr fontId="2"/>
  </si>
  <si>
    <t>年</t>
    <rPh sb="0" eb="1">
      <t>ネン</t>
    </rPh>
    <phoneticPr fontId="2"/>
  </si>
  <si>
    <t>令和</t>
    <rPh sb="0" eb="2">
      <t>レイワ</t>
    </rPh>
    <phoneticPr fontId="2"/>
  </si>
  <si>
    <t>-</t>
    <phoneticPr fontId="2"/>
  </si>
  <si>
    <t>←『金額』自動で反映</t>
    <rPh sb="2" eb="4">
      <t>キンガク</t>
    </rPh>
    <rPh sb="5" eb="7">
      <t>ジドウ</t>
    </rPh>
    <rPh sb="8" eb="10">
      <t>ハンエイ</t>
    </rPh>
    <phoneticPr fontId="2"/>
  </si>
  <si>
    <t>←『住所』自動で反映</t>
    <rPh sb="2" eb="4">
      <t>ジュウショ</t>
    </rPh>
    <rPh sb="5" eb="7">
      <t>ジドウ</t>
    </rPh>
    <rPh sb="8" eb="10">
      <t>ハンエイ</t>
    </rPh>
    <phoneticPr fontId="2"/>
  </si>
  <si>
    <t>←『法人名』自動で反映</t>
    <rPh sb="2" eb="4">
      <t>ホウジン</t>
    </rPh>
    <rPh sb="4" eb="5">
      <t>メイ</t>
    </rPh>
    <rPh sb="6" eb="8">
      <t>ジドウ</t>
    </rPh>
    <rPh sb="9" eb="11">
      <t>ハンエイ</t>
    </rPh>
    <phoneticPr fontId="2"/>
  </si>
  <si>
    <t>←『法人代表者』自動で反映</t>
    <rPh sb="2" eb="7">
      <t>ホウジンダイヒョウシャ</t>
    </rPh>
    <rPh sb="8" eb="10">
      <t>ジドウ</t>
    </rPh>
    <rPh sb="11" eb="13">
      <t>ハンエイ</t>
    </rPh>
    <phoneticPr fontId="2"/>
  </si>
  <si>
    <t>黄色セルに入力をお願いします。</t>
    <rPh sb="0" eb="2">
      <t>キイロ</t>
    </rPh>
    <rPh sb="5" eb="7">
      <t>ニュウリョク</t>
    </rPh>
    <rPh sb="9" eb="10">
      <t>ネガ</t>
    </rPh>
    <phoneticPr fontId="2"/>
  </si>
  <si>
    <t>定員
（入所・居住系
事業所のみ）</t>
    <rPh sb="0" eb="2">
      <t>テイイン</t>
    </rPh>
    <rPh sb="4" eb="6">
      <t>ニュウショ</t>
    </rPh>
    <rPh sb="7" eb="9">
      <t>キョジュウ</t>
    </rPh>
    <rPh sb="9" eb="10">
      <t>ケイ</t>
    </rPh>
    <rPh sb="11" eb="14">
      <t>ジギョウショ</t>
    </rPh>
    <phoneticPr fontId="2"/>
  </si>
  <si>
    <t>月</t>
    <rPh sb="0" eb="1">
      <t>ガツ</t>
    </rPh>
    <phoneticPr fontId="2"/>
  </si>
  <si>
    <t>円</t>
    <rPh sb="0" eb="1">
      <t>エン</t>
    </rPh>
    <phoneticPr fontId="2"/>
  </si>
  <si>
    <t>事業
名称</t>
    <rPh sb="0" eb="2">
      <t>ジギョウ</t>
    </rPh>
    <rPh sb="3" eb="5">
      <t>メイショウ</t>
    </rPh>
    <phoneticPr fontId="2"/>
  </si>
  <si>
    <t>補助金
交付
申請額</t>
    <rPh sb="0" eb="3">
      <t>ホジョキン</t>
    </rPh>
    <rPh sb="4" eb="6">
      <t>コウフ</t>
    </rPh>
    <rPh sb="7" eb="10">
      <t>シンセイガク</t>
    </rPh>
    <phoneticPr fontId="2"/>
  </si>
  <si>
    <t>事業所
運営
状況</t>
    <rPh sb="0" eb="3">
      <t>ジギョウショ</t>
    </rPh>
    <rPh sb="4" eb="6">
      <t>ウンエイ</t>
    </rPh>
    <rPh sb="7" eb="9">
      <t>ジョウキョウ</t>
    </rPh>
    <phoneticPr fontId="2"/>
  </si>
  <si>
    <t>　</t>
    <phoneticPr fontId="2"/>
  </si>
  <si>
    <t>(1)</t>
    <phoneticPr fontId="2"/>
  </si>
  <si>
    <t>(2)</t>
    <phoneticPr fontId="2"/>
  </si>
  <si>
    <t>(3)</t>
    <phoneticPr fontId="2"/>
  </si>
  <si>
    <t>入力後は、塗りつぶしなくなります。</t>
    <rPh sb="0" eb="2">
      <t>ニュウリョク</t>
    </rPh>
    <rPh sb="2" eb="3">
      <t>ゴ</t>
    </rPh>
    <rPh sb="5" eb="6">
      <t>ヌ</t>
    </rPh>
    <phoneticPr fontId="2"/>
  </si>
  <si>
    <t>　代表者又は役員のうちに暴力団員に該当する者はおりません。暴力団員でないこと確認するため、本様式に記載された情報を神奈川県警察本部に照会することについて異議ありません。</t>
    <rPh sb="57" eb="61">
      <t>カナガワケン</t>
    </rPh>
    <rPh sb="61" eb="63">
      <t>ケイサツ</t>
    </rPh>
    <rPh sb="63" eb="65">
      <t>ホンブ</t>
    </rPh>
    <rPh sb="66" eb="68">
      <t>ショウカイ</t>
    </rPh>
    <rPh sb="76" eb="78">
      <t>イギ</t>
    </rPh>
    <phoneticPr fontId="2"/>
  </si>
  <si>
    <t>　申請書の記載事項について虚偽であることが判明した場合や、支給要件に該当しないことが判明した場合には、本支援金を返還します。</t>
    <phoneticPr fontId="2"/>
  </si>
  <si>
    <t>市の監査を求められたときは、関係書類を提示すること。</t>
    <phoneticPr fontId="2"/>
  </si>
  <si>
    <t>（１）</t>
    <phoneticPr fontId="2"/>
  </si>
  <si>
    <t>(4)</t>
    <phoneticPr fontId="2"/>
  </si>
  <si>
    <t>　不正な方法等により支援金の交付を受けたと判明した場合には、交付の決定が取り消され、交付された支援金の全部の返還を命ずることができるものであること。</t>
    <phoneticPr fontId="2"/>
  </si>
  <si>
    <t>　当該支援金は当該事業の遂行のためにのみ使用し、他の用途へ使用しないこと。</t>
    <phoneticPr fontId="2"/>
  </si>
  <si>
    <t>　本支援金の申請に当たって、次の事項を誓約します。</t>
    <phoneticPr fontId="2"/>
  </si>
  <si>
    <t>　「厚木市障害福祉サービス事業所等物価高騰対応支援金」について、次のとおり添付書類を添えて申請します。</t>
    <rPh sb="2" eb="5">
      <t>アツギシ</t>
    </rPh>
    <rPh sb="5" eb="7">
      <t>ショウガイ</t>
    </rPh>
    <rPh sb="7" eb="9">
      <t>フクシ</t>
    </rPh>
    <rPh sb="13" eb="16">
      <t>ジギョウショ</t>
    </rPh>
    <rPh sb="16" eb="17">
      <t>トウ</t>
    </rPh>
    <rPh sb="17" eb="19">
      <t>ブッカ</t>
    </rPh>
    <rPh sb="19" eb="21">
      <t>コウトウ</t>
    </rPh>
    <rPh sb="21" eb="23">
      <t>タイオウ</t>
    </rPh>
    <rPh sb="23" eb="25">
      <t>シエン</t>
    </rPh>
    <rPh sb="25" eb="26">
      <t>キン</t>
    </rPh>
    <rPh sb="29" eb="31">
      <t>ジギョウ</t>
    </rPh>
    <rPh sb="31" eb="34">
      <t>ホジョキン</t>
    </rPh>
    <rPh sb="34" eb="36">
      <t>コウフ</t>
    </rPh>
    <rPh sb="36" eb="38">
      <t>シンセイ</t>
    </rPh>
    <rPh sb="38" eb="39">
      <t>ショ</t>
    </rPh>
    <rPh sb="39" eb="42">
      <t>コウフキン</t>
    </rPh>
    <rPh sb="48" eb="49">
      <t>ツギテンプコウフキンツギテンプショルイソシンセイ</t>
    </rPh>
    <phoneticPr fontId="2"/>
  </si>
  <si>
    <t>　先に申請のありました「厚木市障害福祉サービス事業所等物価高騰対応支援金」については、次のとおり決定したので通知します。</t>
    <rPh sb="1" eb="2">
      <t>サキ</t>
    </rPh>
    <rPh sb="3" eb="5">
      <t>シンセイ</t>
    </rPh>
    <rPh sb="12" eb="15">
      <t>アツギシ</t>
    </rPh>
    <rPh sb="15" eb="17">
      <t>ショウガイ</t>
    </rPh>
    <rPh sb="17" eb="19">
      <t>フクシ</t>
    </rPh>
    <rPh sb="23" eb="26">
      <t>ジギョウショ</t>
    </rPh>
    <rPh sb="26" eb="27">
      <t>トウ</t>
    </rPh>
    <rPh sb="27" eb="29">
      <t>ブッカ</t>
    </rPh>
    <rPh sb="29" eb="31">
      <t>コウトウ</t>
    </rPh>
    <rPh sb="31" eb="33">
      <t>タイオウ</t>
    </rPh>
    <rPh sb="33" eb="35">
      <t>シエン</t>
    </rPh>
    <rPh sb="35" eb="36">
      <t>キン</t>
    </rPh>
    <rPh sb="43" eb="44">
      <t>ツギ</t>
    </rPh>
    <rPh sb="48" eb="50">
      <t>ケッテイ</t>
    </rPh>
    <rPh sb="54" eb="56">
      <t>ツウチ</t>
    </rPh>
    <phoneticPr fontId="2"/>
  </si>
  <si>
    <t>（宛先）</t>
    <rPh sb="1" eb="3">
      <t>アテサキ</t>
    </rPh>
    <phoneticPr fontId="2"/>
  </si>
  <si>
    <t>誓約
事項</t>
    <rPh sb="0" eb="2">
      <t>セイヤク</t>
    </rPh>
    <rPh sb="3" eb="5">
      <t>ジコウ</t>
    </rPh>
    <phoneticPr fontId="2"/>
  </si>
  <si>
    <t>　施設・事業所別申請額一覧（サービス別一覧）に記載した障害福祉サービス事業所等は、現に運営しており、令和９年３月31日までの間、事業の廃止又は事業の休止をせず、運営を継続する予定です。</t>
    <phoneticPr fontId="2"/>
  </si>
  <si>
    <t>　令和９年３月31日までに、障害福祉サービス事業所等の廃止(届出を行わない事実上の廃止を含む。)又は休止(届出を行わない事実上の休止を含む。)をしたときは、支援金の全部又は一部の返還を命ずることができるものであること。</t>
    <rPh sb="24" eb="25">
      <t>トコロ</t>
    </rPh>
    <phoneticPr fontId="2"/>
  </si>
  <si>
    <t>緑色セルはプルダウンから「□」か「■」を選択してください。</t>
    <rPh sb="0" eb="2">
      <t>ミドリイロ</t>
    </rPh>
    <rPh sb="20" eb="22">
      <t>センタク</t>
    </rPh>
    <phoneticPr fontId="2"/>
  </si>
  <si>
    <t>該当するものは「■」にしてください。</t>
    <rPh sb="0" eb="2">
      <t>ガイトウ</t>
    </rPh>
    <phoneticPr fontId="2"/>
  </si>
  <si>
    <t>※誓約事項はすべてが「■」になっていない場合、申請できません。</t>
    <rPh sb="1" eb="3">
      <t>セイヤク</t>
    </rPh>
    <rPh sb="3" eb="5">
      <t>ジコウ</t>
    </rPh>
    <rPh sb="20" eb="22">
      <t>バアイ</t>
    </rPh>
    <rPh sb="23" eb="25">
      <t>シンセイ</t>
    </rPh>
    <phoneticPr fontId="2"/>
  </si>
  <si>
    <t>入力後は、塗りつぶしがなくなります。</t>
    <rPh sb="0" eb="2">
      <t>ニュウリョク</t>
    </rPh>
    <rPh sb="2" eb="3">
      <t>ゴ</t>
    </rPh>
    <rPh sb="5" eb="6">
      <t>ヌ</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</si>
</sst>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411]ggge&quot;年&quot;m&quot;月&quot;d&quot;日&quot;;@"/>
    <numFmt numFmtId="177" formatCode="#,##0&quot;円&quot;"/>
    <numFmt numFmtId="178" formatCode="@&quot;　　様&quot;"/>
    <numFmt numFmtId="179" formatCode="#,###&quot;円&quot;"/>
    <numFmt numFmtId="180" formatCode="#,##0_ "/>
  </numFmts>
  <fonts count="30" x14ac:knownFonts="1">
    <font>
      <sz val="11"/>
      <color theme="1"/>
      <name val="ＭＳ Ｐゴシック"/>
      <family val="2"/>
      <charset val="128"/>
      <scheme val="minor"/>
    </font>
    <font>
      <sz val="16"/>
      <color theme="1"/>
      <name val="ＭＳ Ｐゴシック"/>
      <family val="2"/>
      <charset val="128"/>
      <scheme val="minor"/>
    </font>
    <font>
      <sz val="6"/>
      <name val="ＭＳ Ｐゴシック"/>
      <family val="2"/>
      <charset val="128"/>
      <scheme val="minor"/>
    </font>
    <font>
      <sz val="11"/>
      <color theme="1"/>
      <name val="ＭＳ Ｐゴシック"/>
      <family val="2"/>
      <charset val="128"/>
      <scheme val="minor"/>
    </font>
    <font>
      <sz val="11"/>
      <name val="ＭＳ Ｐゴシック"/>
      <family val="3"/>
      <charset val="128"/>
    </font>
    <font>
      <sz val="12"/>
      <name val="ＭＳ 明朝"/>
      <family val="1"/>
      <charset val="128"/>
    </font>
    <font>
      <sz val="6"/>
      <name val="ＭＳ 明朝"/>
      <family val="1"/>
      <charset val="128"/>
    </font>
    <font>
      <sz val="6"/>
      <name val="ＭＳ Ｐ明朝"/>
      <family val="1"/>
      <charset val="128"/>
    </font>
    <font>
      <sz val="12"/>
      <color theme="1"/>
      <name val="BIZ UDP明朝 Medium"/>
      <family val="1"/>
      <charset val="128"/>
    </font>
    <font>
      <sz val="14"/>
      <color theme="1"/>
      <name val="BIZ UDP明朝 Medium"/>
      <family val="1"/>
      <charset val="128"/>
    </font>
    <font>
      <sz val="36"/>
      <color theme="1"/>
      <name val="BIZ UDP明朝 Medium"/>
      <family val="1"/>
      <charset val="128"/>
    </font>
    <font>
      <sz val="28"/>
      <color theme="1"/>
      <name val="BIZ UDP明朝 Medium"/>
      <family val="1"/>
      <charset val="128"/>
    </font>
    <font>
      <b/>
      <sz val="16"/>
      <name val="BIZ UDP明朝 Medium"/>
      <family val="1"/>
      <charset val="128"/>
    </font>
    <font>
      <sz val="12"/>
      <name val="BIZ UDP明朝 Medium"/>
      <family val="1"/>
      <charset val="128"/>
    </font>
    <font>
      <b/>
      <sz val="24"/>
      <name val="BIZ UDP明朝 Medium"/>
      <family val="1"/>
      <charset val="128"/>
    </font>
    <font>
      <sz val="14"/>
      <name val="BIZ UDP明朝 Medium"/>
      <family val="1"/>
      <charset val="128"/>
    </font>
    <font>
      <sz val="10"/>
      <name val="BIZ UDP明朝 Medium"/>
      <family val="1"/>
      <charset val="128"/>
    </font>
    <font>
      <sz val="36"/>
      <name val="BIZ UDP明朝 Medium"/>
      <family val="1"/>
      <charset val="128"/>
    </font>
    <font>
      <sz val="18"/>
      <name val="BIZ UDP明朝 Medium"/>
      <family val="1"/>
      <charset val="128"/>
    </font>
    <font>
      <sz val="16"/>
      <color theme="1"/>
      <name val="BIZ UDP明朝 Medium"/>
      <family val="1"/>
      <charset val="128"/>
    </font>
    <font>
      <b/>
      <sz val="12"/>
      <name val="BIZ UDP明朝 Medium"/>
      <family val="1"/>
      <charset val="128"/>
    </font>
    <font>
      <sz val="10.5"/>
      <name val="BIZ UDP明朝 Medium"/>
      <family val="1"/>
      <charset val="128"/>
    </font>
    <font>
      <sz val="11"/>
      <color theme="1"/>
      <name val="BIZ UDP明朝 Medium"/>
      <family val="1"/>
      <charset val="128"/>
    </font>
    <font>
      <sz val="16"/>
      <name val="BIZ UDP明朝 Medium"/>
      <family val="1"/>
      <charset val="128"/>
    </font>
    <font>
      <sz val="9"/>
      <name val="BIZ UDP明朝 Medium"/>
      <family val="1"/>
      <charset val="128"/>
    </font>
    <font>
      <sz val="28"/>
      <name val="BIZ UDP明朝 Medium"/>
      <family val="1"/>
      <charset val="128"/>
    </font>
    <font>
      <sz val="11"/>
      <name val="BIZ UDP明朝 Medium"/>
      <family val="1"/>
      <charset val="128"/>
    </font>
    <font>
      <sz val="26"/>
      <name val="BIZ UDP明朝 Medium"/>
      <family val="1"/>
      <charset val="128"/>
    </font>
    <font>
      <sz val="12"/>
      <name val="UD デジタル 教科書体 NP-B"/>
      <family val="1"/>
      <charset val="128"/>
    </font>
    <font>
      <sz val="10"/>
      <color theme="1"/>
      <name val="BIZ UDP明朝 Medium"/>
      <family val="1"/>
      <charset val="128"/>
    </font>
  </fonts>
  <fills count="5">
    <fill>
      <patternFill patternType="none"/>
    </fill>
    <fill>
      <patternFill patternType="gray125"/>
    </fill>
    <fill>
      <patternFill patternType="solid">
        <fgColor theme="7" tint="0.79998168889431442"/>
        <bgColor indexed="64"/>
      </patternFill>
    </fill>
    <fill>
      <patternFill patternType="solid">
        <fgColor theme="0"/>
        <bgColor indexed="64"/>
      </patternFill>
    </fill>
    <fill>
      <patternFill patternType="solid">
        <fgColor theme="9" tint="0.79998168889431442"/>
        <bgColor indexed="64"/>
      </patternFill>
    </fill>
  </fills>
  <borders count="21">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diagonal/>
    </border>
  </borders>
  <cellStyleXfs count="4">
    <xf numFmtId="0" fontId="0" fillId="0" borderId="0">
      <alignment vertical="center"/>
    </xf>
    <xf numFmtId="38" fontId="3" fillId="0" borderId="0" applyFont="0" applyFill="0" applyBorder="0" applyAlignment="0" applyProtection="0">
      <alignment vertical="center"/>
    </xf>
    <xf numFmtId="0" fontId="4" fillId="0" borderId="0"/>
    <xf numFmtId="0" fontId="5" fillId="0" borderId="0"/>
  </cellStyleXfs>
  <cellXfs count="184">
    <xf numFmtId="0" fontId="0" fillId="0" borderId="0" xfId="0">
      <alignment vertical="center"/>
    </xf>
    <xf numFmtId="0" fontId="5" fillId="0" borderId="0" xfId="3" applyFill="1" applyAlignment="1">
      <alignment vertical="center"/>
    </xf>
    <xf numFmtId="0" fontId="8" fillId="0" borderId="0" xfId="0" applyFont="1">
      <alignment vertical="center"/>
    </xf>
    <xf numFmtId="0" fontId="8" fillId="0" borderId="0" xfId="0" applyFont="1" applyBorder="1">
      <alignment vertical="center"/>
    </xf>
    <xf numFmtId="0" fontId="13" fillId="0" borderId="0" xfId="3" applyFont="1" applyFill="1" applyBorder="1" applyAlignment="1">
      <alignment vertical="center"/>
    </xf>
    <xf numFmtId="0" fontId="15" fillId="0" borderId="0" xfId="3" applyFont="1" applyFill="1" applyBorder="1" applyAlignment="1">
      <alignment vertical="center"/>
    </xf>
    <xf numFmtId="0" fontId="13" fillId="0" borderId="14" xfId="3" applyNumberFormat="1" applyFont="1" applyFill="1" applyBorder="1" applyAlignment="1">
      <alignment horizontal="center" vertical="center"/>
    </xf>
    <xf numFmtId="0" fontId="13" fillId="0" borderId="0" xfId="3" applyFont="1" applyFill="1" applyAlignment="1">
      <alignment vertical="center"/>
    </xf>
    <xf numFmtId="49" fontId="13" fillId="0" borderId="0" xfId="3" applyNumberFormat="1" applyFont="1" applyFill="1" applyBorder="1" applyAlignment="1">
      <alignment horizontal="center" vertical="center"/>
    </xf>
    <xf numFmtId="0" fontId="28" fillId="0" borderId="0" xfId="3" applyFont="1" applyFill="1" applyAlignment="1">
      <alignment vertical="center"/>
    </xf>
    <xf numFmtId="0" fontId="28" fillId="2" borderId="0" xfId="3" applyFont="1" applyFill="1" applyAlignment="1">
      <alignment vertical="center"/>
    </xf>
    <xf numFmtId="0" fontId="5" fillId="2" borderId="0" xfId="3" applyFill="1" applyAlignment="1">
      <alignment vertical="center"/>
    </xf>
    <xf numFmtId="0" fontId="8" fillId="0" borderId="0" xfId="0" applyFont="1" applyBorder="1" applyAlignment="1">
      <alignment horizontal="right" vertical="center"/>
    </xf>
    <xf numFmtId="176" fontId="8" fillId="0" borderId="0" xfId="0" applyNumberFormat="1" applyFont="1" applyFill="1" applyBorder="1" applyAlignment="1" applyProtection="1">
      <alignment horizontal="center" vertical="center"/>
      <protection locked="0"/>
    </xf>
    <xf numFmtId="0" fontId="8" fillId="0" borderId="17" xfId="0" applyFont="1" applyBorder="1" applyAlignment="1">
      <alignment horizontal="center" vertical="center" wrapText="1"/>
    </xf>
    <xf numFmtId="0" fontId="8" fillId="0" borderId="18" xfId="0" applyFont="1" applyBorder="1" applyAlignment="1">
      <alignment vertical="center" wrapText="1"/>
    </xf>
    <xf numFmtId="0" fontId="8" fillId="2" borderId="0" xfId="0" applyFont="1" applyFill="1">
      <alignment vertical="center"/>
    </xf>
    <xf numFmtId="0" fontId="22" fillId="0" borderId="14" xfId="0" applyFont="1" applyBorder="1">
      <alignment vertical="center"/>
    </xf>
    <xf numFmtId="0" fontId="22" fillId="0" borderId="14" xfId="0" applyFont="1" applyBorder="1" applyAlignment="1">
      <alignment horizontal="left" vertical="center" wrapText="1"/>
    </xf>
    <xf numFmtId="0" fontId="22" fillId="0" borderId="0" xfId="0" applyFont="1" applyAlignment="1">
      <alignment vertical="center" wrapText="1"/>
    </xf>
    <xf numFmtId="0" fontId="26" fillId="0" borderId="0" xfId="0" applyFont="1">
      <alignment vertical="center"/>
    </xf>
    <xf numFmtId="0" fontId="22" fillId="0" borderId="0" xfId="0" applyFont="1">
      <alignment vertical="center"/>
    </xf>
    <xf numFmtId="0" fontId="22" fillId="0" borderId="14" xfId="0" applyFont="1" applyBorder="1" applyAlignment="1">
      <alignment vertical="center" wrapText="1"/>
    </xf>
    <xf numFmtId="0" fontId="13" fillId="0" borderId="14" xfId="0" applyFont="1" applyBorder="1" applyAlignment="1">
      <alignment vertical="center" wrapText="1"/>
    </xf>
    <xf numFmtId="58" fontId="22" fillId="0" borderId="14" xfId="0" applyNumberFormat="1" applyFont="1" applyBorder="1" applyAlignment="1">
      <alignment vertical="center" wrapText="1"/>
    </xf>
    <xf numFmtId="38" fontId="22" fillId="0" borderId="14" xfId="1" applyFont="1" applyBorder="1" applyAlignment="1">
      <alignment vertical="center" wrapText="1"/>
    </xf>
    <xf numFmtId="0" fontId="8" fillId="3" borderId="4" xfId="0" applyFont="1" applyFill="1" applyBorder="1" applyAlignment="1">
      <alignment vertical="center" textRotation="255"/>
    </xf>
    <xf numFmtId="0" fontId="8" fillId="3" borderId="0" xfId="0" applyFont="1" applyFill="1">
      <alignment vertical="center"/>
    </xf>
    <xf numFmtId="0" fontId="8" fillId="3" borderId="6" xfId="0" applyFont="1" applyFill="1" applyBorder="1" applyAlignment="1">
      <alignment vertical="center" wrapText="1"/>
    </xf>
    <xf numFmtId="0" fontId="8" fillId="3" borderId="6" xfId="0" applyFont="1" applyFill="1" applyBorder="1" applyAlignment="1">
      <alignment vertical="center" textRotation="255"/>
    </xf>
    <xf numFmtId="0" fontId="8" fillId="3" borderId="0" xfId="0" quotePrefix="1" applyNumberFormat="1" applyFont="1" applyFill="1" applyAlignment="1">
      <alignment horizontal="center" vertical="center"/>
    </xf>
    <xf numFmtId="0" fontId="8" fillId="3" borderId="0" xfId="0" applyFont="1" applyFill="1" applyAlignment="1">
      <alignment horizontal="center" vertical="center"/>
    </xf>
    <xf numFmtId="0" fontId="8" fillId="3" borderId="0" xfId="0" quotePrefix="1" applyFont="1" applyFill="1" applyAlignment="1">
      <alignment horizontal="center" vertical="center"/>
    </xf>
    <xf numFmtId="0" fontId="8" fillId="3" borderId="11" xfId="0" applyFont="1" applyFill="1" applyBorder="1" applyAlignment="1">
      <alignment vertical="center" textRotation="255"/>
    </xf>
    <xf numFmtId="0" fontId="8" fillId="3" borderId="9" xfId="0" applyFont="1" applyFill="1" applyBorder="1" applyAlignment="1">
      <alignment vertical="center"/>
    </xf>
    <xf numFmtId="0" fontId="8" fillId="3" borderId="10" xfId="0" applyFont="1" applyFill="1" applyBorder="1" applyAlignment="1">
      <alignment vertical="center"/>
    </xf>
    <xf numFmtId="0" fontId="8" fillId="3" borderId="11" xfId="0" applyFont="1" applyFill="1" applyBorder="1" applyAlignment="1">
      <alignment vertical="center" wrapText="1"/>
    </xf>
    <xf numFmtId="0" fontId="8" fillId="3" borderId="0" xfId="0" applyFont="1" applyFill="1" applyBorder="1" applyAlignment="1">
      <alignment vertical="center"/>
    </xf>
    <xf numFmtId="0" fontId="8" fillId="3" borderId="0" xfId="0" applyFont="1" applyFill="1" applyBorder="1" applyAlignment="1" applyProtection="1">
      <alignment horizontal="center" vertical="center" shrinkToFit="1"/>
      <protection locked="0"/>
    </xf>
    <xf numFmtId="0" fontId="8" fillId="3" borderId="0" xfId="0" applyFont="1" applyFill="1" applyBorder="1" applyAlignment="1" applyProtection="1">
      <alignment vertical="center" shrinkToFit="1"/>
      <protection locked="0"/>
    </xf>
    <xf numFmtId="0" fontId="8" fillId="3" borderId="10" xfId="0" applyFont="1" applyFill="1" applyBorder="1">
      <alignment vertical="center"/>
    </xf>
    <xf numFmtId="0" fontId="8" fillId="3" borderId="9" xfId="0" applyFont="1" applyFill="1" applyBorder="1">
      <alignment vertical="center"/>
    </xf>
    <xf numFmtId="0" fontId="11" fillId="3" borderId="19" xfId="1" applyNumberFormat="1" applyFont="1" applyFill="1" applyBorder="1" applyAlignment="1">
      <alignment vertical="center"/>
    </xf>
    <xf numFmtId="177" fontId="11" fillId="3" borderId="19" xfId="1" applyNumberFormat="1" applyFont="1" applyFill="1" applyBorder="1" applyAlignment="1">
      <alignment vertical="center"/>
    </xf>
    <xf numFmtId="177" fontId="11" fillId="3" borderId="18" xfId="1" applyNumberFormat="1" applyFont="1" applyFill="1" applyBorder="1" applyAlignment="1">
      <alignment vertical="center"/>
    </xf>
    <xf numFmtId="0" fontId="8" fillId="3" borderId="5" xfId="0" applyFont="1" applyFill="1" applyBorder="1">
      <alignment vertical="center"/>
    </xf>
    <xf numFmtId="0" fontId="8" fillId="3" borderId="0" xfId="0" applyFont="1" applyFill="1" applyBorder="1" applyAlignment="1">
      <alignment horizontal="center" vertical="center"/>
    </xf>
    <xf numFmtId="0" fontId="29" fillId="3" borderId="0" xfId="0" applyFont="1" applyFill="1" applyBorder="1" applyAlignment="1">
      <alignment vertical="center"/>
    </xf>
    <xf numFmtId="0" fontId="29" fillId="3" borderId="0" xfId="0" applyFont="1" applyFill="1" applyBorder="1" applyAlignment="1" applyProtection="1">
      <alignment vertical="center" shrinkToFit="1"/>
      <protection locked="0"/>
    </xf>
    <xf numFmtId="0" fontId="8" fillId="3" borderId="6" xfId="0" applyFont="1" applyFill="1" applyBorder="1">
      <alignment vertical="center"/>
    </xf>
    <xf numFmtId="0" fontId="8" fillId="3" borderId="0" xfId="0" applyFont="1" applyFill="1" applyBorder="1" applyAlignment="1">
      <alignment vertical="center" wrapText="1"/>
    </xf>
    <xf numFmtId="0" fontId="9" fillId="3" borderId="0" xfId="0" applyFont="1" applyFill="1" applyBorder="1" applyAlignment="1">
      <alignment horizontal="center" vertical="center"/>
    </xf>
    <xf numFmtId="0" fontId="8" fillId="3" borderId="0" xfId="0" applyFont="1" applyFill="1" applyBorder="1">
      <alignment vertical="center"/>
    </xf>
    <xf numFmtId="0" fontId="8" fillId="3" borderId="0" xfId="0" applyFont="1" applyFill="1" applyBorder="1" applyAlignment="1">
      <alignment horizontal="right" vertical="center"/>
    </xf>
    <xf numFmtId="176" fontId="8" fillId="3" borderId="0" xfId="0" applyNumberFormat="1" applyFont="1" applyFill="1" applyBorder="1" applyAlignment="1" applyProtection="1">
      <alignment horizontal="center" vertical="center"/>
      <protection locked="0"/>
    </xf>
    <xf numFmtId="0" fontId="8" fillId="3" borderId="2" xfId="0" applyFont="1" applyFill="1" applyBorder="1">
      <alignment vertical="center"/>
    </xf>
    <xf numFmtId="0" fontId="8" fillId="3" borderId="3" xfId="0" applyFont="1" applyFill="1" applyBorder="1">
      <alignment vertical="center"/>
    </xf>
    <xf numFmtId="0" fontId="8" fillId="3" borderId="4" xfId="0" applyFont="1" applyFill="1" applyBorder="1">
      <alignment vertical="center"/>
    </xf>
    <xf numFmtId="0" fontId="8" fillId="3" borderId="0" xfId="0" applyFont="1" applyFill="1" applyBorder="1" applyAlignment="1">
      <alignment vertical="center" shrinkToFit="1"/>
    </xf>
    <xf numFmtId="0" fontId="8" fillId="3" borderId="2" xfId="0" quotePrefix="1" applyFont="1" applyFill="1" applyBorder="1" applyAlignment="1">
      <alignment vertical="top" wrapText="1"/>
    </xf>
    <xf numFmtId="0" fontId="8" fillId="3" borderId="5" xfId="0" quotePrefix="1" applyFont="1" applyFill="1" applyBorder="1" applyAlignment="1">
      <alignment vertical="top" wrapText="1"/>
    </xf>
    <xf numFmtId="0" fontId="8" fillId="3" borderId="9" xfId="0" quotePrefix="1" applyFont="1" applyFill="1" applyBorder="1" applyAlignment="1">
      <alignment vertical="top" wrapText="1"/>
    </xf>
    <xf numFmtId="0" fontId="12" fillId="3" borderId="2" xfId="3" applyFont="1" applyFill="1" applyBorder="1" applyAlignment="1">
      <alignment vertical="center"/>
    </xf>
    <xf numFmtId="0" fontId="12" fillId="3" borderId="3" xfId="3" applyFont="1" applyFill="1" applyBorder="1" applyAlignment="1">
      <alignment vertical="center"/>
    </xf>
    <xf numFmtId="0" fontId="13" fillId="3" borderId="3" xfId="3" applyFont="1" applyFill="1" applyBorder="1" applyAlignment="1">
      <alignment vertical="center"/>
    </xf>
    <xf numFmtId="0" fontId="13" fillId="3" borderId="4" xfId="3" applyFont="1" applyFill="1" applyBorder="1" applyAlignment="1">
      <alignment vertical="center"/>
    </xf>
    <xf numFmtId="0" fontId="12" fillId="3" borderId="5" xfId="3" applyFont="1" applyFill="1" applyBorder="1" applyAlignment="1">
      <alignment vertical="center"/>
    </xf>
    <xf numFmtId="0" fontId="12" fillId="3" borderId="0" xfId="3" applyFont="1" applyFill="1" applyBorder="1" applyAlignment="1">
      <alignment vertical="center"/>
    </xf>
    <xf numFmtId="0" fontId="13" fillId="3" borderId="0" xfId="3" applyFont="1" applyFill="1" applyBorder="1" applyAlignment="1">
      <alignment vertical="center"/>
    </xf>
    <xf numFmtId="0" fontId="14" fillId="3" borderId="0" xfId="3" applyFont="1" applyFill="1" applyBorder="1" applyAlignment="1">
      <alignment vertical="center"/>
    </xf>
    <xf numFmtId="0" fontId="13" fillId="3" borderId="6" xfId="3" applyFont="1" applyFill="1" applyBorder="1" applyAlignment="1">
      <alignment vertical="center"/>
    </xf>
    <xf numFmtId="0" fontId="13" fillId="3" borderId="5" xfId="3" applyFont="1" applyFill="1" applyBorder="1" applyAlignment="1">
      <alignment vertical="center"/>
    </xf>
    <xf numFmtId="0" fontId="15" fillId="3" borderId="0" xfId="3" applyFont="1" applyFill="1" applyBorder="1" applyAlignment="1">
      <alignment vertical="center"/>
    </xf>
    <xf numFmtId="0" fontId="13" fillId="3" borderId="0" xfId="3" applyFont="1" applyFill="1" applyBorder="1" applyAlignment="1">
      <alignment horizontal="center" vertical="top" wrapText="1"/>
    </xf>
    <xf numFmtId="0" fontId="16" fillId="3" borderId="0" xfId="3" applyFont="1" applyFill="1" applyBorder="1" applyAlignment="1">
      <alignment vertical="center" textRotation="255"/>
    </xf>
    <xf numFmtId="0" fontId="15" fillId="3" borderId="0" xfId="3" applyFont="1" applyFill="1" applyBorder="1" applyAlignment="1">
      <alignment vertical="top"/>
    </xf>
    <xf numFmtId="0" fontId="15" fillId="3" borderId="0" xfId="3" applyFont="1" applyFill="1" applyBorder="1" applyAlignment="1">
      <alignment horizontal="right" vertical="center"/>
    </xf>
    <xf numFmtId="0" fontId="13" fillId="3" borderId="0" xfId="3" applyFont="1" applyFill="1" applyBorder="1" applyAlignment="1">
      <alignment horizontal="left" vertical="top" textRotation="255" wrapText="1"/>
    </xf>
    <xf numFmtId="0" fontId="13" fillId="3" borderId="0" xfId="3" applyFont="1" applyFill="1" applyBorder="1" applyAlignment="1">
      <alignment horizontal="center" vertical="top" textRotation="255" wrapText="1"/>
    </xf>
    <xf numFmtId="0" fontId="13" fillId="3" borderId="0" xfId="3" applyFont="1" applyFill="1" applyBorder="1" applyAlignment="1">
      <alignment horizontal="center" vertical="top" textRotation="255"/>
    </xf>
    <xf numFmtId="0" fontId="13" fillId="3" borderId="0" xfId="3" applyFont="1" applyFill="1" applyBorder="1" applyAlignment="1">
      <alignment horizontal="center" vertical="top"/>
    </xf>
    <xf numFmtId="0" fontId="13" fillId="3" borderId="6" xfId="3" applyFont="1" applyFill="1" applyBorder="1" applyAlignment="1">
      <alignment horizontal="center" vertical="top"/>
    </xf>
    <xf numFmtId="179" fontId="17" fillId="3" borderId="0" xfId="3" applyNumberFormat="1" applyFont="1" applyFill="1" applyBorder="1" applyAlignment="1">
      <alignment vertical="center"/>
    </xf>
    <xf numFmtId="0" fontId="15" fillId="3" borderId="6" xfId="3" applyFont="1" applyFill="1" applyBorder="1" applyAlignment="1">
      <alignment vertical="center"/>
    </xf>
    <xf numFmtId="0" fontId="13" fillId="3" borderId="5" xfId="3" applyFont="1" applyFill="1" applyBorder="1" applyAlignment="1">
      <alignment vertical="top"/>
    </xf>
    <xf numFmtId="0" fontId="18" fillId="3" borderId="0" xfId="3" applyFont="1" applyFill="1" applyBorder="1" applyAlignment="1">
      <alignment vertical="center"/>
    </xf>
    <xf numFmtId="0" fontId="16" fillId="3" borderId="5" xfId="3" applyFont="1" applyFill="1" applyBorder="1" applyAlignment="1">
      <alignment vertical="center" textRotation="255"/>
    </xf>
    <xf numFmtId="0" fontId="9" fillId="3" borderId="12" xfId="3" applyFont="1" applyFill="1" applyBorder="1" applyAlignment="1">
      <alignment vertical="center"/>
    </xf>
    <xf numFmtId="0" fontId="19" fillId="3" borderId="12" xfId="3" applyFont="1" applyFill="1" applyBorder="1" applyAlignment="1">
      <alignment vertical="center"/>
    </xf>
    <xf numFmtId="0" fontId="19" fillId="3" borderId="6" xfId="3" applyFont="1" applyFill="1" applyBorder="1" applyAlignment="1">
      <alignment vertical="center"/>
    </xf>
    <xf numFmtId="0" fontId="19" fillId="3" borderId="0" xfId="3" applyFont="1" applyFill="1" applyBorder="1" applyAlignment="1">
      <alignment vertical="center"/>
    </xf>
    <xf numFmtId="0" fontId="16" fillId="3" borderId="0" xfId="3" applyFont="1" applyFill="1" applyBorder="1" applyAlignment="1">
      <alignment vertical="center"/>
    </xf>
    <xf numFmtId="0" fontId="16" fillId="3" borderId="6" xfId="3" applyFont="1" applyFill="1" applyBorder="1" applyAlignment="1">
      <alignment vertical="center"/>
    </xf>
    <xf numFmtId="0" fontId="13" fillId="3" borderId="0" xfId="3" applyFont="1" applyFill="1" applyBorder="1" applyAlignment="1">
      <alignment horizontal="center" vertical="center"/>
    </xf>
    <xf numFmtId="49" fontId="13" fillId="3" borderId="0" xfId="3" applyNumberFormat="1" applyFont="1" applyFill="1" applyBorder="1" applyAlignment="1">
      <alignment vertical="center"/>
    </xf>
    <xf numFmtId="0" fontId="21" fillId="3" borderId="0" xfId="3" applyFont="1" applyFill="1" applyBorder="1" applyAlignment="1">
      <alignment vertical="center" wrapText="1"/>
    </xf>
    <xf numFmtId="0" fontId="21" fillId="3" borderId="6" xfId="3" applyFont="1" applyFill="1" applyBorder="1" applyAlignment="1">
      <alignment vertical="center" wrapText="1"/>
    </xf>
    <xf numFmtId="0" fontId="13" fillId="3" borderId="0" xfId="3" applyFont="1" applyFill="1" applyBorder="1"/>
    <xf numFmtId="0" fontId="13" fillId="3" borderId="0" xfId="3" applyFont="1" applyFill="1" applyBorder="1" applyAlignment="1">
      <alignment vertical="center" wrapText="1"/>
    </xf>
    <xf numFmtId="0" fontId="13" fillId="3" borderId="0" xfId="3" applyFont="1" applyFill="1" applyBorder="1" applyAlignment="1">
      <alignment horizontal="left" vertical="center"/>
    </xf>
    <xf numFmtId="0" fontId="22" fillId="3" borderId="0" xfId="3" applyFont="1" applyFill="1" applyBorder="1" applyAlignment="1">
      <alignment vertical="center"/>
    </xf>
    <xf numFmtId="0" fontId="23" fillId="3" borderId="0" xfId="3" applyFont="1" applyFill="1" applyBorder="1" applyAlignment="1">
      <alignment vertical="center"/>
    </xf>
    <xf numFmtId="0" fontId="16" fillId="3" borderId="5" xfId="3" applyFont="1" applyFill="1" applyBorder="1" applyAlignment="1">
      <alignment vertical="center"/>
    </xf>
    <xf numFmtId="0" fontId="24" fillId="3" borderId="5" xfId="3" applyFont="1" applyFill="1" applyBorder="1" applyAlignment="1">
      <alignment vertical="center"/>
    </xf>
    <xf numFmtId="0" fontId="13" fillId="3" borderId="9" xfId="3" applyFont="1" applyFill="1" applyBorder="1" applyAlignment="1">
      <alignment vertical="center"/>
    </xf>
    <xf numFmtId="0" fontId="13" fillId="3" borderId="10" xfId="3" applyFont="1" applyFill="1" applyBorder="1" applyAlignment="1">
      <alignment vertical="center"/>
    </xf>
    <xf numFmtId="0" fontId="13" fillId="3" borderId="0" xfId="3" applyFont="1" applyFill="1" applyBorder="1" applyAlignment="1">
      <alignment wrapText="1"/>
    </xf>
    <xf numFmtId="180" fontId="13" fillId="3" borderId="0" xfId="3" applyNumberFormat="1" applyFont="1" applyFill="1" applyBorder="1" applyAlignment="1">
      <alignment vertical="center"/>
    </xf>
    <xf numFmtId="20" fontId="13" fillId="3" borderId="10" xfId="3" applyNumberFormat="1" applyFont="1" applyFill="1" applyBorder="1" applyAlignment="1">
      <alignment vertical="center"/>
    </xf>
    <xf numFmtId="180" fontId="13" fillId="3" borderId="6" xfId="3" applyNumberFormat="1" applyFont="1" applyFill="1" applyBorder="1" applyAlignment="1">
      <alignment vertical="center"/>
    </xf>
    <xf numFmtId="180" fontId="13" fillId="3" borderId="11" xfId="3" applyNumberFormat="1" applyFont="1" applyFill="1" applyBorder="1" applyAlignment="1">
      <alignment vertical="center"/>
    </xf>
    <xf numFmtId="180" fontId="13" fillId="3" borderId="10" xfId="3" applyNumberFormat="1" applyFont="1" applyFill="1" applyBorder="1" applyAlignment="1">
      <alignment vertical="center"/>
    </xf>
    <xf numFmtId="0" fontId="8" fillId="3" borderId="0" xfId="0" applyFont="1" applyFill="1" applyAlignment="1">
      <alignment vertical="top" wrapText="1"/>
    </xf>
    <xf numFmtId="0" fontId="8" fillId="4" borderId="5" xfId="0" applyFont="1" applyFill="1" applyBorder="1" applyAlignment="1">
      <alignment horizontal="center" vertical="center"/>
    </xf>
    <xf numFmtId="0" fontId="8" fillId="4" borderId="0" xfId="0" applyFont="1" applyFill="1">
      <alignment vertical="center"/>
    </xf>
    <xf numFmtId="0" fontId="28" fillId="4" borderId="0" xfId="3" applyFont="1" applyFill="1" applyAlignment="1">
      <alignment vertical="center"/>
    </xf>
    <xf numFmtId="0" fontId="9" fillId="0" borderId="0" xfId="0" applyFont="1" applyBorder="1" applyAlignment="1">
      <alignment horizontal="center" vertical="center"/>
    </xf>
    <xf numFmtId="0" fontId="29" fillId="0" borderId="12" xfId="0" applyFont="1" applyBorder="1" applyAlignment="1">
      <alignment vertical="center"/>
    </xf>
    <xf numFmtId="0" fontId="29" fillId="0" borderId="13" xfId="0" applyFont="1" applyBorder="1" applyAlignment="1">
      <alignment vertical="center"/>
    </xf>
    <xf numFmtId="0" fontId="29" fillId="0" borderId="0" xfId="0" applyFont="1" applyFill="1" applyBorder="1" applyAlignment="1" applyProtection="1">
      <alignment vertical="center" shrinkToFit="1"/>
      <protection locked="0"/>
    </xf>
    <xf numFmtId="0" fontId="29" fillId="0" borderId="13" xfId="0" applyFont="1" applyFill="1" applyBorder="1" applyAlignment="1" applyProtection="1">
      <alignment vertical="center" shrinkToFit="1"/>
      <protection locked="0"/>
    </xf>
    <xf numFmtId="0" fontId="8" fillId="3" borderId="2" xfId="0" applyFont="1" applyFill="1" applyBorder="1" applyAlignment="1">
      <alignment horizontal="center" vertical="center" wrapText="1"/>
    </xf>
    <xf numFmtId="0" fontId="8" fillId="3" borderId="5"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8" fillId="3" borderId="4" xfId="0" applyFont="1" applyFill="1" applyBorder="1" applyAlignment="1">
      <alignment horizontal="left" vertical="center" wrapText="1"/>
    </xf>
    <xf numFmtId="0" fontId="8" fillId="3" borderId="6" xfId="0" applyFont="1" applyFill="1" applyBorder="1" applyAlignment="1">
      <alignment horizontal="left" vertical="center" wrapText="1"/>
    </xf>
    <xf numFmtId="0" fontId="8" fillId="3" borderId="11" xfId="0" applyFont="1" applyFill="1" applyBorder="1" applyAlignment="1">
      <alignment horizontal="left" vertical="center" wrapText="1"/>
    </xf>
    <xf numFmtId="0" fontId="9" fillId="0" borderId="17" xfId="0" applyFont="1" applyBorder="1" applyAlignment="1">
      <alignment horizontal="center" vertical="center"/>
    </xf>
    <xf numFmtId="0" fontId="9" fillId="0" borderId="19" xfId="0" applyFont="1" applyBorder="1" applyAlignment="1">
      <alignment horizontal="center" vertical="center"/>
    </xf>
    <xf numFmtId="0" fontId="9" fillId="0" borderId="18" xfId="0" applyFont="1" applyBorder="1" applyAlignment="1">
      <alignment horizontal="center" vertical="center"/>
    </xf>
    <xf numFmtId="0" fontId="8" fillId="3" borderId="0" xfId="0" applyFont="1" applyFill="1" applyBorder="1" applyAlignment="1">
      <alignment horizontal="left" vertical="center" wrapText="1"/>
    </xf>
    <xf numFmtId="0" fontId="8" fillId="3" borderId="5" xfId="0" applyFont="1" applyFill="1" applyBorder="1" applyAlignment="1">
      <alignment horizontal="left" vertical="center"/>
    </xf>
    <xf numFmtId="0" fontId="8" fillId="3" borderId="0" xfId="0" applyFont="1" applyFill="1" applyAlignment="1">
      <alignment horizontal="left" vertical="center"/>
    </xf>
    <xf numFmtId="0" fontId="8" fillId="3" borderId="2" xfId="0" applyFont="1" applyFill="1" applyBorder="1" applyAlignment="1">
      <alignment horizontal="center" vertical="center" textRotation="255"/>
    </xf>
    <xf numFmtId="0" fontId="8" fillId="3" borderId="5" xfId="0" applyFont="1" applyFill="1" applyBorder="1" applyAlignment="1">
      <alignment horizontal="center" vertical="center" textRotation="255"/>
    </xf>
    <xf numFmtId="0" fontId="8" fillId="3" borderId="9" xfId="0" applyFont="1" applyFill="1" applyBorder="1" applyAlignment="1">
      <alignment horizontal="center" vertical="center" textRotation="255"/>
    </xf>
    <xf numFmtId="0" fontId="8" fillId="3" borderId="0" xfId="0" applyFont="1" applyFill="1" applyAlignment="1">
      <alignment horizontal="left" vertical="top" wrapText="1"/>
    </xf>
    <xf numFmtId="0" fontId="8" fillId="3" borderId="6" xfId="0" applyFont="1" applyFill="1" applyBorder="1" applyAlignment="1">
      <alignment horizontal="left" vertical="top" wrapText="1"/>
    </xf>
    <xf numFmtId="0" fontId="8" fillId="3" borderId="10" xfId="0" applyFont="1" applyFill="1" applyBorder="1" applyAlignment="1">
      <alignment horizontal="left" vertical="top" wrapText="1"/>
    </xf>
    <xf numFmtId="0" fontId="8" fillId="3" borderId="11" xfId="0" applyFont="1" applyFill="1" applyBorder="1" applyAlignment="1">
      <alignment horizontal="left" vertical="top" wrapText="1"/>
    </xf>
    <xf numFmtId="0" fontId="8" fillId="3" borderId="7" xfId="0" applyFont="1" applyFill="1" applyBorder="1" applyAlignment="1">
      <alignment vertical="center"/>
    </xf>
    <xf numFmtId="0" fontId="8" fillId="3" borderId="20" xfId="0" applyFont="1" applyFill="1" applyBorder="1" applyAlignment="1">
      <alignment vertical="center"/>
    </xf>
    <xf numFmtId="0" fontId="8" fillId="3" borderId="8" xfId="0" applyFont="1" applyFill="1" applyBorder="1" applyAlignment="1">
      <alignment vertical="center"/>
    </xf>
    <xf numFmtId="0" fontId="8" fillId="3" borderId="1" xfId="0" applyFont="1" applyFill="1" applyBorder="1" applyAlignment="1">
      <alignment vertical="center"/>
    </xf>
    <xf numFmtId="0" fontId="9" fillId="3" borderId="1" xfId="0" applyFont="1" applyFill="1" applyBorder="1" applyAlignment="1">
      <alignment horizontal="center" vertical="center"/>
    </xf>
    <xf numFmtId="0" fontId="8" fillId="3" borderId="0" xfId="0" applyFont="1" applyFill="1" applyBorder="1" applyAlignment="1">
      <alignment vertical="center" wrapText="1"/>
    </xf>
    <xf numFmtId="0" fontId="8" fillId="3" borderId="3" xfId="0" applyFont="1" applyFill="1" applyBorder="1" applyAlignment="1">
      <alignment horizontal="left" vertical="top" wrapText="1"/>
    </xf>
    <xf numFmtId="0" fontId="8" fillId="3" borderId="4" xfId="0" applyFont="1" applyFill="1" applyBorder="1" applyAlignment="1">
      <alignment horizontal="left" vertical="top" wrapText="1"/>
    </xf>
    <xf numFmtId="0" fontId="8" fillId="3" borderId="0" xfId="0" applyFont="1" applyFill="1" applyBorder="1" applyAlignment="1">
      <alignment horizontal="left" vertical="top" wrapText="1"/>
    </xf>
    <xf numFmtId="0" fontId="0" fillId="3" borderId="0" xfId="0" applyFill="1" applyAlignment="1">
      <alignment horizontal="left" vertical="top" wrapText="1"/>
    </xf>
    <xf numFmtId="0" fontId="0" fillId="3" borderId="6" xfId="0" applyFill="1" applyBorder="1" applyAlignment="1">
      <alignment horizontal="left" vertical="top" wrapText="1"/>
    </xf>
    <xf numFmtId="0" fontId="0" fillId="3" borderId="10" xfId="0" applyFill="1" applyBorder="1" applyAlignment="1">
      <alignment horizontal="left" vertical="top" wrapText="1"/>
    </xf>
    <xf numFmtId="0" fontId="0" fillId="3" borderId="11" xfId="0" applyFill="1" applyBorder="1" applyAlignment="1">
      <alignment horizontal="left" vertical="top" wrapText="1"/>
    </xf>
    <xf numFmtId="0" fontId="8" fillId="3" borderId="0" xfId="0" applyFont="1" applyFill="1" applyBorder="1" applyAlignment="1">
      <alignment horizontal="center" vertical="center"/>
    </xf>
    <xf numFmtId="176" fontId="8" fillId="3" borderId="0" xfId="0" applyNumberFormat="1" applyFont="1" applyFill="1" applyBorder="1" applyAlignment="1" applyProtection="1">
      <alignment horizontal="center" vertical="center"/>
      <protection locked="0"/>
    </xf>
    <xf numFmtId="0" fontId="8" fillId="3" borderId="0" xfId="0" applyFont="1" applyFill="1" applyBorder="1" applyAlignment="1">
      <alignment horizontal="left" vertical="center" shrinkToFit="1"/>
    </xf>
    <xf numFmtId="178" fontId="8" fillId="3" borderId="0" xfId="0" applyNumberFormat="1" applyFont="1" applyFill="1" applyBorder="1" applyAlignment="1">
      <alignment horizontal="left" vertical="center" shrinkToFit="1"/>
    </xf>
    <xf numFmtId="177" fontId="10" fillId="3" borderId="17" xfId="0" applyNumberFormat="1" applyFont="1" applyFill="1" applyBorder="1" applyAlignment="1">
      <alignment horizontal="right" vertical="center"/>
    </xf>
    <xf numFmtId="177" fontId="10" fillId="3" borderId="19" xfId="0" applyNumberFormat="1" applyFont="1" applyFill="1" applyBorder="1" applyAlignment="1">
      <alignment horizontal="right" vertical="center"/>
    </xf>
    <xf numFmtId="177" fontId="11" fillId="3" borderId="19" xfId="0" applyNumberFormat="1" applyFont="1" applyFill="1" applyBorder="1" applyAlignment="1">
      <alignment horizontal="center" vertical="center"/>
    </xf>
    <xf numFmtId="177" fontId="11" fillId="3" borderId="18" xfId="0" applyNumberFormat="1" applyFont="1" applyFill="1" applyBorder="1" applyAlignment="1">
      <alignment horizontal="center" vertical="center"/>
    </xf>
    <xf numFmtId="0" fontId="8" fillId="3" borderId="0" xfId="0" applyFont="1" applyFill="1" applyBorder="1" applyAlignment="1">
      <alignment horizontal="right" vertical="center"/>
    </xf>
    <xf numFmtId="0" fontId="22" fillId="0" borderId="15" xfId="3" applyFont="1" applyFill="1" applyBorder="1" applyAlignment="1">
      <alignment horizontal="center" vertical="center"/>
    </xf>
    <xf numFmtId="0" fontId="22" fillId="0" borderId="13" xfId="3" applyFont="1" applyFill="1" applyBorder="1" applyAlignment="1">
      <alignment horizontal="center" vertical="center"/>
    </xf>
    <xf numFmtId="0" fontId="22" fillId="0" borderId="16" xfId="3" applyFont="1" applyFill="1" applyBorder="1" applyAlignment="1">
      <alignment horizontal="center" vertical="center"/>
    </xf>
    <xf numFmtId="0" fontId="22" fillId="0" borderId="14" xfId="3" applyFont="1" applyFill="1" applyBorder="1" applyAlignment="1">
      <alignment horizontal="center" vertical="center"/>
    </xf>
    <xf numFmtId="0" fontId="13" fillId="0" borderId="14" xfId="3" applyFont="1" applyFill="1" applyBorder="1" applyAlignment="1">
      <alignment horizontal="center" vertical="center"/>
    </xf>
    <xf numFmtId="0" fontId="13" fillId="0" borderId="14" xfId="3" applyFont="1" applyFill="1" applyBorder="1" applyAlignment="1">
      <alignment wrapText="1"/>
    </xf>
    <xf numFmtId="0" fontId="20" fillId="0" borderId="0" xfId="3" applyFont="1" applyFill="1" applyBorder="1" applyAlignment="1">
      <alignment horizontal="center" vertical="center"/>
    </xf>
    <xf numFmtId="180" fontId="13" fillId="0" borderId="13" xfId="3" applyNumberFormat="1" applyFont="1" applyFill="1" applyBorder="1" applyAlignment="1">
      <alignment horizontal="left" vertical="center"/>
    </xf>
    <xf numFmtId="0" fontId="16" fillId="0" borderId="12" xfId="3" applyFont="1" applyFill="1" applyBorder="1" applyAlignment="1">
      <alignment horizontal="left" vertical="center"/>
    </xf>
    <xf numFmtId="0" fontId="13" fillId="3" borderId="0" xfId="3" applyFont="1" applyFill="1" applyBorder="1" applyAlignment="1">
      <alignment horizontal="center" vertical="top"/>
    </xf>
    <xf numFmtId="0" fontId="13" fillId="3" borderId="6" xfId="3" applyFont="1" applyFill="1" applyBorder="1" applyAlignment="1">
      <alignment horizontal="center" vertical="top"/>
    </xf>
    <xf numFmtId="0" fontId="14" fillId="3" borderId="3" xfId="3" applyFont="1" applyFill="1" applyBorder="1" applyAlignment="1">
      <alignment horizontal="center" vertical="center"/>
    </xf>
    <xf numFmtId="0" fontId="14" fillId="3" borderId="0" xfId="3" applyFont="1" applyFill="1" applyBorder="1" applyAlignment="1">
      <alignment horizontal="center" vertical="center"/>
    </xf>
    <xf numFmtId="0" fontId="13" fillId="3" borderId="0" xfId="3" applyFont="1" applyFill="1" applyBorder="1" applyAlignment="1">
      <alignment horizontal="center" vertical="top" textRotation="255" wrapText="1"/>
    </xf>
    <xf numFmtId="0" fontId="13" fillId="3" borderId="0" xfId="3" applyFont="1" applyFill="1" applyBorder="1" applyAlignment="1">
      <alignment horizontal="center" vertical="top" textRotation="255"/>
    </xf>
    <xf numFmtId="0" fontId="13" fillId="3" borderId="0" xfId="3" applyFont="1" applyFill="1" applyBorder="1" applyAlignment="1">
      <alignment horizontal="left" vertical="top"/>
    </xf>
    <xf numFmtId="0" fontId="13" fillId="0" borderId="0" xfId="3" applyFont="1" applyFill="1" applyBorder="1" applyAlignment="1">
      <alignment horizontal="center" vertical="center"/>
    </xf>
    <xf numFmtId="0" fontId="27" fillId="3" borderId="0" xfId="3" applyFont="1" applyFill="1" applyBorder="1" applyAlignment="1">
      <alignment horizontal="center" vertical="center"/>
    </xf>
    <xf numFmtId="179" fontId="25" fillId="3" borderId="0" xfId="3" applyNumberFormat="1" applyFont="1" applyFill="1" applyBorder="1" applyAlignment="1">
      <alignment horizontal="center" vertical="center"/>
    </xf>
    <xf numFmtId="0" fontId="13" fillId="0" borderId="0" xfId="3" applyFont="1" applyFill="1" applyBorder="1" applyAlignment="1">
      <alignment horizontal="left" vertical="center"/>
    </xf>
    <xf numFmtId="38" fontId="11" fillId="3" borderId="17" xfId="1" applyFont="1" applyFill="1" applyBorder="1" applyAlignment="1">
      <alignment horizontal="right" vertical="center"/>
    </xf>
    <xf numFmtId="38" fontId="11" fillId="3" borderId="19" xfId="1" applyFont="1" applyFill="1" applyBorder="1" applyAlignment="1">
      <alignment horizontal="right" vertical="center"/>
    </xf>
  </cellXfs>
  <cellStyles count="4">
    <cellStyle name="桁区切り" xfId="1" builtinId="6"/>
    <cellStyle name="標準" xfId="0" builtinId="0"/>
    <cellStyle name="標準 2 2" xfId="2" xr:uid="{3F036255-EEAC-479A-BA79-CA076301F038}"/>
    <cellStyle name="標準 3" xfId="3" xr:uid="{EF991959-E831-4519-B5E1-71396896FBDC}"/>
  </cellStyles>
  <dxfs count="11">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
      <fill>
        <patternFill>
          <bgColor theme="7" tint="0.79998168889431442"/>
        </patternFill>
      </fill>
    </dxf>
  </dxfs>
  <tableStyles count="0" defaultTableStyle="TableStyleMedium2" defaultPivotStyle="PivotStyleLight16"/>
  <colors>
    <mruColors>
      <color rgb="FFFFFFCC"/>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7B2FDC-B8FE-462F-BA4E-E5590CF09457}">
  <dimension ref="B1:AC35"/>
  <sheetViews>
    <sheetView tabSelected="1" zoomScale="85" zoomScaleNormal="85" zoomScaleSheetLayoutView="85" workbookViewId="0">
      <selection activeCell="K4" sqref="K4"/>
    </sheetView>
  </sheetViews>
  <sheetFormatPr defaultColWidth="5.6328125" defaultRowHeight="18" customHeight="1" x14ac:dyDescent="0.2"/>
  <cols>
    <col min="1" max="1" width="1.6328125" style="2" customWidth="1"/>
    <col min="2" max="2" width="5.6328125" style="2"/>
    <col min="3" max="3" width="8.90625" style="2" customWidth="1"/>
    <col min="4" max="16" width="5.6328125" style="2"/>
    <col min="17" max="17" width="1.6328125" style="2" customWidth="1"/>
    <col min="18" max="19" width="5.6328125" style="2"/>
    <col min="20" max="20" width="5.6328125" style="2" customWidth="1"/>
    <col min="21" max="21" width="7.453125" style="2" customWidth="1"/>
    <col min="22" max="22" width="5.6328125" style="2" customWidth="1"/>
    <col min="23" max="16384" width="5.6328125" style="2"/>
  </cols>
  <sheetData>
    <row r="1" spans="2:29" ht="28.5" customHeight="1" x14ac:dyDescent="0.2">
      <c r="B1" s="55"/>
      <c r="C1" s="56"/>
      <c r="D1" s="56"/>
      <c r="E1" s="56"/>
      <c r="F1" s="56"/>
      <c r="G1" s="56"/>
      <c r="H1" s="56"/>
      <c r="I1" s="56"/>
      <c r="J1" s="56"/>
      <c r="K1" s="56"/>
      <c r="L1" s="56"/>
      <c r="M1" s="56"/>
      <c r="N1" s="56"/>
      <c r="O1" s="56"/>
      <c r="P1" s="57"/>
      <c r="R1" s="10" t="s">
        <v>91</v>
      </c>
      <c r="S1" s="16"/>
      <c r="T1" s="16"/>
      <c r="U1" s="16"/>
      <c r="V1" s="16"/>
      <c r="W1" s="16"/>
      <c r="X1" s="16"/>
    </row>
    <row r="2" spans="2:29" ht="30" customHeight="1" x14ac:dyDescent="0.2">
      <c r="B2" s="45"/>
      <c r="C2" s="116" t="s">
        <v>31</v>
      </c>
      <c r="D2" s="116"/>
      <c r="E2" s="116"/>
      <c r="F2" s="116"/>
      <c r="G2" s="116"/>
      <c r="H2" s="116"/>
      <c r="I2" s="116"/>
      <c r="J2" s="116"/>
      <c r="K2" s="116"/>
      <c r="L2" s="116"/>
      <c r="M2" s="116"/>
      <c r="N2" s="116"/>
      <c r="O2" s="116"/>
      <c r="P2" s="49"/>
      <c r="R2" s="10" t="s">
        <v>120</v>
      </c>
      <c r="S2" s="16"/>
      <c r="T2" s="16"/>
      <c r="U2" s="16"/>
      <c r="V2" s="16"/>
      <c r="W2" s="16"/>
      <c r="X2" s="16"/>
    </row>
    <row r="3" spans="2:29" ht="20.149999999999999" customHeight="1" x14ac:dyDescent="0.2">
      <c r="B3" s="45"/>
      <c r="C3" s="51"/>
      <c r="D3" s="51"/>
      <c r="E3" s="51"/>
      <c r="F3" s="51"/>
      <c r="G3" s="51"/>
      <c r="H3" s="51"/>
      <c r="I3" s="51"/>
      <c r="J3" s="51"/>
      <c r="K3" s="51"/>
      <c r="L3" s="51"/>
      <c r="M3" s="51"/>
      <c r="N3" s="51"/>
      <c r="O3" s="51"/>
      <c r="P3" s="49"/>
    </row>
    <row r="4" spans="2:29" ht="25.5" customHeight="1" x14ac:dyDescent="0.2">
      <c r="B4" s="45"/>
      <c r="C4" s="52"/>
      <c r="D4" s="52"/>
      <c r="E4" s="52"/>
      <c r="F4" s="52"/>
      <c r="G4" s="52"/>
      <c r="H4" s="52"/>
      <c r="I4" s="52"/>
      <c r="J4" s="12" t="s">
        <v>85</v>
      </c>
      <c r="K4" s="3"/>
      <c r="L4" s="13" t="s">
        <v>84</v>
      </c>
      <c r="M4" s="3"/>
      <c r="N4" s="13" t="s">
        <v>93</v>
      </c>
      <c r="O4" s="3"/>
      <c r="P4" s="49" t="s">
        <v>82</v>
      </c>
      <c r="R4" s="115" t="s">
        <v>117</v>
      </c>
      <c r="S4" s="114"/>
      <c r="T4" s="114"/>
      <c r="U4" s="114"/>
      <c r="V4" s="114"/>
      <c r="W4" s="114"/>
      <c r="X4" s="114"/>
      <c r="Y4" s="114"/>
      <c r="Z4" s="114"/>
      <c r="AA4" s="114"/>
      <c r="AB4" s="114"/>
      <c r="AC4" s="114"/>
    </row>
    <row r="5" spans="2:29" ht="20.149999999999999" customHeight="1" x14ac:dyDescent="0.2">
      <c r="B5" s="45"/>
      <c r="C5" s="52" t="s">
        <v>113</v>
      </c>
      <c r="D5" s="52"/>
      <c r="E5" s="52"/>
      <c r="F5" s="52"/>
      <c r="G5" s="52"/>
      <c r="H5" s="52"/>
      <c r="I5" s="52"/>
      <c r="J5" s="53"/>
      <c r="K5" s="52"/>
      <c r="L5" s="54"/>
      <c r="M5" s="52"/>
      <c r="N5" s="54"/>
      <c r="O5" s="52"/>
      <c r="P5" s="49"/>
      <c r="R5" s="115" t="s">
        <v>118</v>
      </c>
      <c r="S5" s="114"/>
      <c r="T5" s="114"/>
      <c r="U5" s="114"/>
      <c r="V5" s="114"/>
      <c r="W5" s="114"/>
      <c r="X5" s="114"/>
      <c r="Y5" s="114"/>
      <c r="Z5" s="114"/>
      <c r="AA5" s="114"/>
      <c r="AB5" s="114"/>
      <c r="AC5" s="114"/>
    </row>
    <row r="6" spans="2:29" ht="20.149999999999999" customHeight="1" x14ac:dyDescent="0.2">
      <c r="B6" s="45"/>
      <c r="C6" s="37" t="s">
        <v>4</v>
      </c>
      <c r="D6" s="37"/>
      <c r="E6" s="37"/>
      <c r="F6" s="37"/>
      <c r="G6" s="37"/>
      <c r="H6" s="37"/>
      <c r="I6" s="52"/>
      <c r="J6" s="52"/>
      <c r="K6" s="52"/>
      <c r="L6" s="52"/>
      <c r="M6" s="52"/>
      <c r="N6" s="52"/>
      <c r="O6" s="52"/>
      <c r="P6" s="49"/>
      <c r="R6" s="115" t="s">
        <v>119</v>
      </c>
      <c r="S6" s="114"/>
      <c r="T6" s="114"/>
      <c r="U6" s="114"/>
      <c r="V6" s="114"/>
      <c r="W6" s="114"/>
      <c r="X6" s="114"/>
      <c r="Y6" s="114"/>
      <c r="Z6" s="114"/>
      <c r="AA6" s="114"/>
      <c r="AB6" s="114"/>
      <c r="AC6" s="114"/>
    </row>
    <row r="7" spans="2:29" ht="20.149999999999999" customHeight="1" x14ac:dyDescent="0.2">
      <c r="B7" s="45"/>
      <c r="C7" s="37"/>
      <c r="D7" s="37"/>
      <c r="E7" s="37"/>
      <c r="F7" s="37"/>
      <c r="G7" s="37"/>
      <c r="H7" s="37"/>
      <c r="I7" s="52"/>
      <c r="J7" s="52"/>
      <c r="K7" s="52"/>
      <c r="L7" s="52"/>
      <c r="M7" s="52"/>
      <c r="N7" s="52"/>
      <c r="O7" s="52"/>
      <c r="P7" s="49"/>
    </row>
    <row r="8" spans="2:29" ht="30" customHeight="1" x14ac:dyDescent="0.2">
      <c r="B8" s="45"/>
      <c r="C8" s="37"/>
      <c r="D8" s="37"/>
      <c r="E8" s="37"/>
      <c r="F8" s="37"/>
      <c r="G8" s="117" t="s">
        <v>5</v>
      </c>
      <c r="H8" s="117"/>
      <c r="I8" s="119"/>
      <c r="J8" s="119"/>
      <c r="K8" s="119"/>
      <c r="L8" s="119"/>
      <c r="M8" s="119"/>
      <c r="N8" s="119"/>
      <c r="O8" s="119"/>
      <c r="P8" s="49"/>
    </row>
    <row r="9" spans="2:29" ht="30" customHeight="1" x14ac:dyDescent="0.2">
      <c r="B9" s="45"/>
      <c r="C9" s="37"/>
      <c r="D9" s="37"/>
      <c r="E9" s="37"/>
      <c r="F9" s="37"/>
      <c r="G9" s="118" t="s">
        <v>6</v>
      </c>
      <c r="H9" s="118"/>
      <c r="I9" s="120"/>
      <c r="J9" s="120"/>
      <c r="K9" s="120"/>
      <c r="L9" s="120"/>
      <c r="M9" s="120"/>
      <c r="N9" s="120"/>
      <c r="O9" s="120"/>
      <c r="P9" s="49"/>
    </row>
    <row r="10" spans="2:29" ht="30" customHeight="1" x14ac:dyDescent="0.2">
      <c r="B10" s="45"/>
      <c r="C10" s="46"/>
      <c r="D10" s="46"/>
      <c r="E10" s="46"/>
      <c r="F10" s="46"/>
      <c r="G10" s="118" t="s">
        <v>7</v>
      </c>
      <c r="H10" s="118"/>
      <c r="I10" s="120"/>
      <c r="J10" s="120"/>
      <c r="K10" s="120"/>
      <c r="L10" s="120"/>
      <c r="M10" s="120"/>
      <c r="N10" s="120"/>
      <c r="O10" s="120"/>
      <c r="P10" s="49"/>
    </row>
    <row r="11" spans="2:29" ht="16" customHeight="1" x14ac:dyDescent="0.2">
      <c r="B11" s="45"/>
      <c r="C11" s="46"/>
      <c r="D11" s="46"/>
      <c r="E11" s="46"/>
      <c r="F11" s="46"/>
      <c r="G11" s="47"/>
      <c r="H11" s="47"/>
      <c r="I11" s="48"/>
      <c r="J11" s="48"/>
      <c r="K11" s="48"/>
      <c r="L11" s="48"/>
      <c r="M11" s="48"/>
      <c r="N11" s="48"/>
      <c r="O11" s="48"/>
      <c r="P11" s="49"/>
    </row>
    <row r="12" spans="2:29" ht="24.75" customHeight="1" x14ac:dyDescent="0.2">
      <c r="B12" s="45"/>
      <c r="C12" s="130" t="s">
        <v>111</v>
      </c>
      <c r="D12" s="130"/>
      <c r="E12" s="130"/>
      <c r="F12" s="130"/>
      <c r="G12" s="130"/>
      <c r="H12" s="130"/>
      <c r="I12" s="130"/>
      <c r="J12" s="130"/>
      <c r="K12" s="130"/>
      <c r="L12" s="130"/>
      <c r="M12" s="130"/>
      <c r="N12" s="130"/>
      <c r="O12" s="130"/>
      <c r="P12" s="49"/>
    </row>
    <row r="13" spans="2:29" ht="24.75" customHeight="1" x14ac:dyDescent="0.2">
      <c r="B13" s="45"/>
      <c r="C13" s="130"/>
      <c r="D13" s="130"/>
      <c r="E13" s="130"/>
      <c r="F13" s="130"/>
      <c r="G13" s="130"/>
      <c r="H13" s="130"/>
      <c r="I13" s="130"/>
      <c r="J13" s="130"/>
      <c r="K13" s="130"/>
      <c r="L13" s="130"/>
      <c r="M13" s="130"/>
      <c r="N13" s="130"/>
      <c r="O13" s="130"/>
      <c r="P13" s="49"/>
    </row>
    <row r="14" spans="2:29" ht="16.5" customHeight="1" thickBot="1" x14ac:dyDescent="0.25">
      <c r="B14" s="45"/>
      <c r="C14" s="50"/>
      <c r="D14" s="50"/>
      <c r="E14" s="50"/>
      <c r="F14" s="50"/>
      <c r="G14" s="50"/>
      <c r="H14" s="50"/>
      <c r="I14" s="50"/>
      <c r="J14" s="50"/>
      <c r="K14" s="50"/>
      <c r="L14" s="50"/>
      <c r="M14" s="50"/>
      <c r="N14" s="50"/>
      <c r="O14" s="50"/>
      <c r="P14" s="49"/>
    </row>
    <row r="15" spans="2:29" ht="50.15" customHeight="1" thickBot="1" x14ac:dyDescent="0.25">
      <c r="B15" s="14">
        <v>1</v>
      </c>
      <c r="C15" s="15" t="s">
        <v>95</v>
      </c>
      <c r="D15" s="127" t="s">
        <v>32</v>
      </c>
      <c r="E15" s="128"/>
      <c r="F15" s="128"/>
      <c r="G15" s="128"/>
      <c r="H15" s="128"/>
      <c r="I15" s="128"/>
      <c r="J15" s="128"/>
      <c r="K15" s="128"/>
      <c r="L15" s="128"/>
      <c r="M15" s="128"/>
      <c r="N15" s="128"/>
      <c r="O15" s="128"/>
      <c r="P15" s="129"/>
    </row>
    <row r="16" spans="2:29" ht="50.15" customHeight="1" thickBot="1" x14ac:dyDescent="0.25">
      <c r="B16" s="14">
        <v>2</v>
      </c>
      <c r="C16" s="15" t="s">
        <v>96</v>
      </c>
      <c r="D16" s="182">
        <f>SUM('施設・事業所別申請額一覧（サービス別一覧）'!H2:H25)</f>
        <v>0</v>
      </c>
      <c r="E16" s="183"/>
      <c r="F16" s="183"/>
      <c r="G16" s="183"/>
      <c r="H16" s="183"/>
      <c r="I16" s="183"/>
      <c r="J16" s="183"/>
      <c r="K16" s="183"/>
      <c r="L16" s="183"/>
      <c r="M16" s="42" t="s">
        <v>94</v>
      </c>
      <c r="N16" s="42"/>
      <c r="O16" s="43"/>
      <c r="P16" s="44"/>
    </row>
    <row r="17" spans="2:16" ht="10" customHeight="1" x14ac:dyDescent="0.2">
      <c r="B17" s="121">
        <v>3</v>
      </c>
      <c r="C17" s="124" t="s">
        <v>97</v>
      </c>
      <c r="D17" s="27"/>
      <c r="E17" s="27"/>
      <c r="F17" s="27"/>
      <c r="G17" s="27"/>
      <c r="H17" s="27"/>
      <c r="I17" s="27"/>
      <c r="J17" s="27"/>
      <c r="K17" s="27"/>
      <c r="L17" s="27"/>
      <c r="M17" s="27"/>
      <c r="N17" s="27"/>
      <c r="O17" s="27"/>
      <c r="P17" s="28"/>
    </row>
    <row r="18" spans="2:16" ht="20.149999999999999" customHeight="1" x14ac:dyDescent="0.2">
      <c r="B18" s="122"/>
      <c r="C18" s="125"/>
      <c r="D18" s="113" t="s">
        <v>30</v>
      </c>
      <c r="E18" s="37" t="s">
        <v>28</v>
      </c>
      <c r="F18" s="37"/>
      <c r="G18" s="38"/>
      <c r="H18" s="39"/>
      <c r="I18" s="39"/>
      <c r="J18" s="39"/>
      <c r="K18" s="39"/>
      <c r="L18" s="39"/>
      <c r="M18" s="38"/>
      <c r="N18" s="38"/>
      <c r="O18" s="38"/>
      <c r="P18" s="28"/>
    </row>
    <row r="19" spans="2:16" ht="20.149999999999999" customHeight="1" x14ac:dyDescent="0.2">
      <c r="B19" s="122"/>
      <c r="C19" s="125"/>
      <c r="D19" s="113" t="s">
        <v>30</v>
      </c>
      <c r="E19" s="37" t="s">
        <v>27</v>
      </c>
      <c r="F19" s="37"/>
      <c r="G19" s="27"/>
      <c r="H19" s="37"/>
      <c r="I19" s="37"/>
      <c r="J19" s="37"/>
      <c r="K19" s="37"/>
      <c r="L19" s="37"/>
      <c r="M19" s="37"/>
      <c r="N19" s="37"/>
      <c r="O19" s="37"/>
      <c r="P19" s="28"/>
    </row>
    <row r="20" spans="2:16" ht="10" customHeight="1" thickBot="1" x14ac:dyDescent="0.25">
      <c r="B20" s="123"/>
      <c r="C20" s="126"/>
      <c r="D20" s="41"/>
      <c r="E20" s="40"/>
      <c r="F20" s="40"/>
      <c r="G20" s="40"/>
      <c r="H20" s="40"/>
      <c r="I20" s="40"/>
      <c r="J20" s="40"/>
      <c r="K20" s="40"/>
      <c r="L20" s="40"/>
      <c r="M20" s="40"/>
      <c r="N20" s="40"/>
      <c r="O20" s="40"/>
      <c r="P20" s="36"/>
    </row>
    <row r="21" spans="2:16" ht="20.149999999999999" customHeight="1" x14ac:dyDescent="0.2">
      <c r="B21" s="133">
        <v>4</v>
      </c>
      <c r="C21" s="26"/>
      <c r="D21" s="27"/>
      <c r="E21" s="27"/>
      <c r="F21" s="27"/>
      <c r="G21" s="27"/>
      <c r="H21" s="27"/>
      <c r="I21" s="27"/>
      <c r="J21" s="27"/>
      <c r="K21" s="27"/>
      <c r="L21" s="27"/>
      <c r="M21" s="27"/>
      <c r="N21" s="27"/>
      <c r="O21" s="27"/>
      <c r="P21" s="28"/>
    </row>
    <row r="22" spans="2:16" ht="20.149999999999999" customHeight="1" x14ac:dyDescent="0.2">
      <c r="B22" s="134"/>
      <c r="C22" s="29"/>
      <c r="D22" s="131" t="s">
        <v>110</v>
      </c>
      <c r="E22" s="132"/>
      <c r="F22" s="132"/>
      <c r="G22" s="132"/>
      <c r="H22" s="132"/>
      <c r="I22" s="132"/>
      <c r="J22" s="132"/>
      <c r="K22" s="132"/>
      <c r="L22" s="132"/>
      <c r="M22" s="132"/>
      <c r="N22" s="132"/>
      <c r="O22" s="27"/>
      <c r="P22" s="28"/>
    </row>
    <row r="23" spans="2:16" ht="20.149999999999999" customHeight="1" x14ac:dyDescent="0.2">
      <c r="B23" s="134"/>
      <c r="C23" s="29"/>
      <c r="D23" s="27"/>
      <c r="E23" s="27"/>
      <c r="F23" s="27"/>
      <c r="G23" s="27"/>
      <c r="H23" s="27"/>
      <c r="I23" s="27"/>
      <c r="J23" s="27"/>
      <c r="K23" s="27"/>
      <c r="L23" s="27"/>
      <c r="M23" s="27"/>
      <c r="N23" s="27"/>
      <c r="O23" s="27"/>
      <c r="P23" s="28"/>
    </row>
    <row r="24" spans="2:16" ht="20.149999999999999" customHeight="1" x14ac:dyDescent="0.2">
      <c r="B24" s="134"/>
      <c r="C24" s="29"/>
      <c r="D24" s="113" t="s">
        <v>30</v>
      </c>
      <c r="E24" s="30" t="s">
        <v>99</v>
      </c>
      <c r="F24" s="136" t="s">
        <v>115</v>
      </c>
      <c r="G24" s="136"/>
      <c r="H24" s="136"/>
      <c r="I24" s="136"/>
      <c r="J24" s="136"/>
      <c r="K24" s="136"/>
      <c r="L24" s="136"/>
      <c r="M24" s="136"/>
      <c r="N24" s="136"/>
      <c r="O24" s="136"/>
      <c r="P24" s="137"/>
    </row>
    <row r="25" spans="2:16" ht="20.149999999999999" customHeight="1" x14ac:dyDescent="0.2">
      <c r="B25" s="134"/>
      <c r="C25" s="29"/>
      <c r="D25" s="31" t="s">
        <v>98</v>
      </c>
      <c r="E25" s="112"/>
      <c r="F25" s="136"/>
      <c r="G25" s="136"/>
      <c r="H25" s="136"/>
      <c r="I25" s="136"/>
      <c r="J25" s="136"/>
      <c r="K25" s="136"/>
      <c r="L25" s="136"/>
      <c r="M25" s="136"/>
      <c r="N25" s="136"/>
      <c r="O25" s="136"/>
      <c r="P25" s="137"/>
    </row>
    <row r="26" spans="2:16" ht="20.149999999999999" customHeight="1" x14ac:dyDescent="0.2">
      <c r="B26" s="134"/>
      <c r="C26" s="125" t="s">
        <v>114</v>
      </c>
      <c r="D26" s="31" t="s">
        <v>98</v>
      </c>
      <c r="E26" s="112"/>
      <c r="F26" s="136"/>
      <c r="G26" s="136"/>
      <c r="H26" s="136"/>
      <c r="I26" s="136"/>
      <c r="J26" s="136"/>
      <c r="K26" s="136"/>
      <c r="L26" s="136"/>
      <c r="M26" s="136"/>
      <c r="N26" s="136"/>
      <c r="O26" s="136"/>
      <c r="P26" s="137"/>
    </row>
    <row r="27" spans="2:16" ht="20.149999999999999" customHeight="1" x14ac:dyDescent="0.2">
      <c r="B27" s="134"/>
      <c r="C27" s="125"/>
      <c r="D27" s="113" t="s">
        <v>30</v>
      </c>
      <c r="E27" s="32" t="s">
        <v>100</v>
      </c>
      <c r="F27" s="136" t="s">
        <v>103</v>
      </c>
      <c r="G27" s="136"/>
      <c r="H27" s="136"/>
      <c r="I27" s="136"/>
      <c r="J27" s="136"/>
      <c r="K27" s="136"/>
      <c r="L27" s="136"/>
      <c r="M27" s="136"/>
      <c r="N27" s="136"/>
      <c r="O27" s="136"/>
      <c r="P27" s="137"/>
    </row>
    <row r="28" spans="2:16" ht="20.149999999999999" customHeight="1" x14ac:dyDescent="0.2">
      <c r="B28" s="134"/>
      <c r="C28" s="29"/>
      <c r="D28" s="32"/>
      <c r="E28" s="112"/>
      <c r="F28" s="136"/>
      <c r="G28" s="136"/>
      <c r="H28" s="136"/>
      <c r="I28" s="136"/>
      <c r="J28" s="136"/>
      <c r="K28" s="136"/>
      <c r="L28" s="136"/>
      <c r="M28" s="136"/>
      <c r="N28" s="136"/>
      <c r="O28" s="136"/>
      <c r="P28" s="137"/>
    </row>
    <row r="29" spans="2:16" ht="20.149999999999999" customHeight="1" x14ac:dyDescent="0.2">
      <c r="B29" s="134"/>
      <c r="C29" s="29"/>
      <c r="D29" s="31"/>
      <c r="E29" s="112"/>
      <c r="F29" s="136"/>
      <c r="G29" s="136"/>
      <c r="H29" s="136"/>
      <c r="I29" s="136"/>
      <c r="J29" s="136"/>
      <c r="K29" s="136"/>
      <c r="L29" s="136"/>
      <c r="M29" s="136"/>
      <c r="N29" s="136"/>
      <c r="O29" s="136"/>
      <c r="P29" s="137"/>
    </row>
    <row r="30" spans="2:16" ht="20.149999999999999" customHeight="1" x14ac:dyDescent="0.2">
      <c r="B30" s="134"/>
      <c r="C30" s="29"/>
      <c r="D30" s="113" t="s">
        <v>30</v>
      </c>
      <c r="E30" s="32" t="s">
        <v>101</v>
      </c>
      <c r="F30" s="136" t="s">
        <v>104</v>
      </c>
      <c r="G30" s="136"/>
      <c r="H30" s="136"/>
      <c r="I30" s="136"/>
      <c r="J30" s="136"/>
      <c r="K30" s="136"/>
      <c r="L30" s="136"/>
      <c r="M30" s="136"/>
      <c r="N30" s="136"/>
      <c r="O30" s="136"/>
      <c r="P30" s="137"/>
    </row>
    <row r="31" spans="2:16" ht="20.149999999999999" customHeight="1" x14ac:dyDescent="0.2">
      <c r="B31" s="134"/>
      <c r="C31" s="29"/>
      <c r="D31" s="27" t="s">
        <v>98</v>
      </c>
      <c r="E31" s="112"/>
      <c r="F31" s="136"/>
      <c r="G31" s="136"/>
      <c r="H31" s="136"/>
      <c r="I31" s="136"/>
      <c r="J31" s="136"/>
      <c r="K31" s="136"/>
      <c r="L31" s="136"/>
      <c r="M31" s="136"/>
      <c r="N31" s="136"/>
      <c r="O31" s="136"/>
      <c r="P31" s="137"/>
    </row>
    <row r="32" spans="2:16" ht="20.149999999999999" customHeight="1" thickBot="1" x14ac:dyDescent="0.25">
      <c r="B32" s="135"/>
      <c r="C32" s="33"/>
      <c r="D32" s="34"/>
      <c r="E32" s="35"/>
      <c r="F32" s="138"/>
      <c r="G32" s="138"/>
      <c r="H32" s="138"/>
      <c r="I32" s="138"/>
      <c r="J32" s="138"/>
      <c r="K32" s="138"/>
      <c r="L32" s="138"/>
      <c r="M32" s="138"/>
      <c r="N32" s="138"/>
      <c r="O32" s="138"/>
      <c r="P32" s="139"/>
    </row>
    <row r="33" spans="2:16" ht="25" customHeight="1" x14ac:dyDescent="0.2">
      <c r="B33" s="27" t="s">
        <v>8</v>
      </c>
      <c r="C33" s="27"/>
      <c r="D33" s="27"/>
      <c r="E33" s="27"/>
      <c r="F33" s="27"/>
      <c r="G33" s="27"/>
      <c r="H33" s="27"/>
      <c r="I33" s="27"/>
      <c r="J33" s="27"/>
      <c r="K33" s="27"/>
      <c r="L33" s="27"/>
      <c r="M33" s="27"/>
      <c r="N33" s="27"/>
      <c r="O33" s="27"/>
      <c r="P33" s="27"/>
    </row>
    <row r="34" spans="2:16" ht="25" customHeight="1" x14ac:dyDescent="0.2">
      <c r="B34" s="27" t="s">
        <v>33</v>
      </c>
      <c r="C34" s="27"/>
      <c r="D34" s="27"/>
      <c r="E34" s="27"/>
      <c r="F34" s="27"/>
      <c r="G34" s="27"/>
      <c r="H34" s="27"/>
      <c r="I34" s="27"/>
      <c r="J34" s="27"/>
      <c r="K34" s="27"/>
      <c r="L34" s="27"/>
      <c r="M34" s="27"/>
      <c r="N34" s="27"/>
      <c r="O34" s="27"/>
      <c r="P34" s="27"/>
    </row>
    <row r="35" spans="2:16" ht="18" customHeight="1" x14ac:dyDescent="0.2">
      <c r="B35" s="2" t="str">
        <f>IF(D19="□","","介護保険指定事業所一覧")</f>
        <v/>
      </c>
    </row>
  </sheetData>
  <mergeCells count="18">
    <mergeCell ref="B17:B20"/>
    <mergeCell ref="C17:C20"/>
    <mergeCell ref="C26:C27"/>
    <mergeCell ref="I10:O10"/>
    <mergeCell ref="D15:P15"/>
    <mergeCell ref="G10:H10"/>
    <mergeCell ref="D16:L16"/>
    <mergeCell ref="C12:O13"/>
    <mergeCell ref="D22:N22"/>
    <mergeCell ref="B21:B32"/>
    <mergeCell ref="F24:P26"/>
    <mergeCell ref="F27:P29"/>
    <mergeCell ref="F30:P32"/>
    <mergeCell ref="C2:O2"/>
    <mergeCell ref="G8:H8"/>
    <mergeCell ref="G9:H9"/>
    <mergeCell ref="I8:O8"/>
    <mergeCell ref="I9:O9"/>
  </mergeCells>
  <phoneticPr fontId="2"/>
  <conditionalFormatting sqref="K4">
    <cfRule type="containsBlanks" dxfId="10" priority="4">
      <formula>LEN(TRIM(K4))=0</formula>
    </cfRule>
  </conditionalFormatting>
  <conditionalFormatting sqref="M4">
    <cfRule type="containsBlanks" dxfId="9" priority="3">
      <formula>LEN(TRIM(M4))=0</formula>
    </cfRule>
  </conditionalFormatting>
  <conditionalFormatting sqref="O4">
    <cfRule type="containsBlanks" dxfId="8" priority="2">
      <formula>LEN(TRIM(O4))=0</formula>
    </cfRule>
  </conditionalFormatting>
  <conditionalFormatting sqref="I8:O10">
    <cfRule type="containsBlanks" dxfId="7" priority="1">
      <formula>LEN(TRIM(I8))=0</formula>
    </cfRule>
  </conditionalFormatting>
  <dataValidations count="2">
    <dataValidation type="list" allowBlank="1" showInputMessage="1" showErrorMessage="1" sqref="D18:D19 D24 D27 D30" xr:uid="{44C664BE-7418-4EBF-857F-26159AC50230}">
      <formula1>"□,■"</formula1>
    </dataValidation>
    <dataValidation type="list" allowBlank="1" showInputMessage="1" showErrorMessage="1" sqref="M18:O18" xr:uid="{42F56A6D-AA6F-4A1B-9722-4ECB7B4D5170}">
      <formula1>$U$23:$U$31</formula1>
    </dataValidation>
  </dataValidations>
  <pageMargins left="0.7" right="0.7" top="0.75" bottom="0.48" header="0.3" footer="0.3"/>
  <pageSetup paperSize="9" orientation="portrait" r:id="rId1"/>
  <ignoredErrors>
    <ignoredError sqref="E24 E27 E30"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CF2287-9742-4E70-A84A-CA5FE28CFBEF}">
  <dimension ref="A1:J35"/>
  <sheetViews>
    <sheetView zoomScale="90" zoomScaleNormal="90" zoomScaleSheetLayoutView="80" workbookViewId="0">
      <selection activeCell="B2" sqref="B2"/>
    </sheetView>
  </sheetViews>
  <sheetFormatPr defaultColWidth="8.7265625" defaultRowHeight="13" x14ac:dyDescent="0.2"/>
  <cols>
    <col min="1" max="1" width="4.6328125" style="21" customWidth="1"/>
    <col min="2" max="7" width="16.6328125" style="21" customWidth="1"/>
    <col min="8" max="8" width="18.7265625" style="21" customWidth="1"/>
    <col min="9" max="9" width="11.6328125" style="21" hidden="1" customWidth="1"/>
    <col min="10" max="10" width="0" style="21" hidden="1" customWidth="1"/>
    <col min="11" max="16384" width="8.7265625" style="21"/>
  </cols>
  <sheetData>
    <row r="1" spans="1:10" ht="57" customHeight="1" x14ac:dyDescent="0.2">
      <c r="A1" s="17" t="s">
        <v>34</v>
      </c>
      <c r="B1" s="18" t="s">
        <v>26</v>
      </c>
      <c r="C1" s="18" t="s">
        <v>35</v>
      </c>
      <c r="D1" s="18" t="s">
        <v>36</v>
      </c>
      <c r="E1" s="18" t="s">
        <v>92</v>
      </c>
      <c r="F1" s="18" t="s">
        <v>37</v>
      </c>
      <c r="G1" s="18" t="s">
        <v>38</v>
      </c>
      <c r="H1" s="18" t="s">
        <v>58</v>
      </c>
      <c r="I1" s="19">
        <v>1</v>
      </c>
      <c r="J1" s="20" t="s">
        <v>39</v>
      </c>
    </row>
    <row r="2" spans="1:10" ht="57" customHeight="1" x14ac:dyDescent="0.2">
      <c r="A2" s="17">
        <v>1</v>
      </c>
      <c r="B2" s="22"/>
      <c r="C2" s="22"/>
      <c r="D2" s="23"/>
      <c r="E2" s="22"/>
      <c r="F2" s="22" t="s">
        <v>57</v>
      </c>
      <c r="G2" s="24"/>
      <c r="H2" s="25" t="str" cm="1">
        <f t="array" ref="H2">_xlfn.IFS(D2="","",D2=$J$1,E2*7500,D2=$J$2,E2*7500,D2=$J$3,E2*7500,D2=$J$4,E2*7500,D2=$J$5,E2*7500,D2=$J$6,E2*7500,D2=$J$7,25000,D2=$J$8,25000,D2=$J$9,25000,D2=$J$10,25000,D2=$J$11,25000,D2=$J$12,25000,D2=$J$13,25000,D2=$J$14,25000,D2=$J$15,25000,D2=$J$16,25000,D2=$J$17,25000,D2=$J$18,25000,D2=$J$19,25000,D2=$J$20,15000,D2=$J$21,15000,D2=$J$22,15000,D2=$J$23,15000,D2=$J$24,15000,D2=$J$25,15000,D2=$J$26,15000,D2=$J$27,15000,D2=$J$28,15000,D2=$J$29,15000,D2=$J$30,15000,D2=$J$31,15000,D2=$J$32,15000,D2=$J$33,15000,D2=$J$34,15000,D2=$J$35,15000)</f>
        <v/>
      </c>
      <c r="I2" s="21">
        <v>2</v>
      </c>
      <c r="J2" s="20" t="s">
        <v>40</v>
      </c>
    </row>
    <row r="3" spans="1:10" ht="57" customHeight="1" x14ac:dyDescent="0.2">
      <c r="A3" s="17">
        <v>2</v>
      </c>
      <c r="B3" s="22"/>
      <c r="C3" s="22"/>
      <c r="D3" s="22"/>
      <c r="E3" s="22"/>
      <c r="F3" s="22" t="s">
        <v>57</v>
      </c>
      <c r="G3" s="24"/>
      <c r="H3" s="25" t="str" cm="1">
        <f t="array" ref="H3">_xlfn.IFS(D3="","",D3=$J$1,E3*7500,D3=$J$2,E3*7500,D3=$J$3,E3*7500,D3=$J$4,E3*7500,D3=$J$5,E3*7500,D3=$J$6,E3*7500,D3=$J$7,25000,D3=$J$8,25000,D3=$J$9,25000,D3=$J$10,25000,D3=$J$11,25000,D3=$J$12,25000,D3=$J$13,25000,D3=$J$14,25000,D3=$J$15,25000,D3=$J$16,25000,D3=$J$17,25000,D3=$J$18,25000,D3=$J$19,25000,D3=$J$20,15000,D3=$J$21,15000,D3=$J$22,15000,D3=$J$23,15000,D3=$J$24,15000,D3=$J$25,15000,D3=$J$26,15000,D3=$J$27,15000,D3=$J$28,15000,D3=$J$29,15000,D3=$J$30,15000,D3=$J$31,15000,D3=$J$32,15000,D3=$J$33,15000,D3=$J$34,15000,D3=$J$35,15000)</f>
        <v/>
      </c>
      <c r="I3" s="19">
        <v>3</v>
      </c>
      <c r="J3" s="21" t="s">
        <v>13</v>
      </c>
    </row>
    <row r="4" spans="1:10" ht="57" customHeight="1" x14ac:dyDescent="0.2">
      <c r="A4" s="17">
        <v>3</v>
      </c>
      <c r="B4" s="22"/>
      <c r="C4" s="22"/>
      <c r="D4" s="22"/>
      <c r="E4" s="22"/>
      <c r="F4" s="22" t="s">
        <v>57</v>
      </c>
      <c r="G4" s="22"/>
      <c r="H4" s="25" t="str" cm="1">
        <f t="array" ref="H4">_xlfn.IFS(D4="","",D4=$J$1,E4*7500,D4=$J$2,E4*7500,D4=$J$3,E4*7500,D4=$J$4,E4*7500,D4=$J$5,E4*7500,D4=$J$6,E4*7500,D4=$J$7,25000,D4=$J$8,25000,D4=$J$9,25000,D4=$J$10,25000,D4=$J$11,25000,D4=$J$12,25000,D4=$J$13,25000,D4=$J$14,25000,D4=$J$15,25000,D4=$J$16,25000,D4=$J$17,25000,D4=$J$18,25000,D4=$J$19,25000,D4=$J$20,15000,D4=$J$21,15000,D4=$J$22,15000,D4=$J$23,15000,D4=$J$24,15000,D4=$J$25,15000,D4=$J$26,15000,D4=$J$27,15000,D4=$J$28,15000,D4=$J$29,15000,D4=$J$30,15000,D4=$J$31,15000,D4=$J$32,15000,D4=$J$33,15000,D4=$J$34,15000,D4=$J$35,15000)</f>
        <v/>
      </c>
      <c r="I4" s="21">
        <v>4</v>
      </c>
      <c r="J4" s="21" t="s">
        <v>41</v>
      </c>
    </row>
    <row r="5" spans="1:10" ht="57" customHeight="1" x14ac:dyDescent="0.2">
      <c r="A5" s="17">
        <v>4</v>
      </c>
      <c r="B5" s="22"/>
      <c r="C5" s="22"/>
      <c r="D5" s="22"/>
      <c r="E5" s="22"/>
      <c r="F5" s="22" t="s">
        <v>57</v>
      </c>
      <c r="G5" s="22"/>
      <c r="H5" s="25" t="str" cm="1">
        <f t="array" ref="H5">_xlfn.IFS(D5="","",D5=$J$1,E5*7500,D5=$J$2,E5*7500,D5=$J$3,E5*7500,D5=$J$4,E5*7500,D5=$J$5,E5*7500,D5=$J$6,E5*7500,D5=$J$7,25000,D5=$J$8,25000,D5=$J$9,25000,D5=$J$10,25000,D5=$J$11,25000,D5=$J$12,25000,D5=$J$13,25000,D5=$J$14,25000,D5=$J$15,25000,D5=$J$16,25000,D5=$J$17,25000,D5=$J$18,25000,D5=$J$19,25000,D5=$J$20,15000,D5=$J$21,15000,D5=$J$22,15000,D5=$J$23,15000,D5=$J$24,15000,D5=$J$25,15000,D5=$J$26,15000,D5=$J$27,15000,D5=$J$28,15000,D5=$J$29,15000,D5=$J$30,15000,D5=$J$31,15000,D5=$J$32,15000,D5=$J$33,15000,D5=$J$34,15000,D5=$J$35,15000)</f>
        <v/>
      </c>
      <c r="I5" s="19">
        <v>5</v>
      </c>
      <c r="J5" s="21" t="s">
        <v>42</v>
      </c>
    </row>
    <row r="6" spans="1:10" ht="57" customHeight="1" x14ac:dyDescent="0.2">
      <c r="A6" s="17">
        <v>5</v>
      </c>
      <c r="B6" s="22"/>
      <c r="C6" s="22"/>
      <c r="D6" s="22"/>
      <c r="E6" s="22"/>
      <c r="F6" s="22" t="s">
        <v>57</v>
      </c>
      <c r="G6" s="22"/>
      <c r="H6" s="25" t="str" cm="1">
        <f t="array" ref="H6">_xlfn.IFS(D6="","",D6=$J$1,E6*7500,D6=$J$2,E6*7500,D6=$J$3,E6*7500,D6=$J$4,E6*7500,D6=$J$5,E6*7500,D6=$J$6,E6*7500,D6=$J$7,25000,D6=$J$8,25000,D6=$J$9,25000,D6=$J$10,25000,D6=$J$11,25000,D6=$J$12,25000,D6=$J$13,25000,D6=$J$14,25000,D6=$J$15,25000,D6=$J$16,25000,D6=$J$17,25000,D6=$J$18,25000,D6=$J$19,25000,D6=$J$20,15000,D6=$J$21,15000,D6=$J$22,15000,D6=$J$23,15000,D6=$J$24,15000,D6=$J$25,15000,D6=$J$26,15000,D6=$J$27,15000,D6=$J$28,15000,D6=$J$29,15000,D6=$J$30,15000,D6=$J$31,15000,D6=$J$32,15000,D6=$J$33,15000,D6=$J$34,15000,D6=$J$35,15000)</f>
        <v/>
      </c>
      <c r="I6" s="21">
        <v>6</v>
      </c>
      <c r="J6" s="21" t="s">
        <v>43</v>
      </c>
    </row>
    <row r="7" spans="1:10" ht="57" customHeight="1" x14ac:dyDescent="0.2">
      <c r="A7" s="17">
        <v>6</v>
      </c>
      <c r="B7" s="22"/>
      <c r="C7" s="22"/>
      <c r="D7" s="22"/>
      <c r="E7" s="22"/>
      <c r="F7" s="22" t="s">
        <v>57</v>
      </c>
      <c r="G7" s="22"/>
      <c r="H7" s="25" t="str" cm="1">
        <f t="array" ref="H7">_xlfn.IFS(D7="","",D7=$J$1,E7*7500,D7=$J$2,E7*7500,D7=$J$3,E7*7500,D7=$J$4,E7*7500,D7=$J$5,E7*7500,D7=$J$6,E7*7500,D7=$J$7,25000,D7=$J$8,25000,D7=$J$9,25000,D7=$J$10,25000,D7=$J$11,25000,D7=$J$12,25000,D7=$J$13,25000,D7=$J$14,25000,D7=$J$15,25000,D7=$J$16,25000,D7=$J$17,25000,D7=$J$18,25000,D7=$J$19,25000,D7=$J$20,15000,D7=$J$21,15000,D7=$J$22,15000,D7=$J$23,15000,D7=$J$24,15000,D7=$J$25,15000,D7=$J$26,15000,D7=$J$27,15000,D7=$J$28,15000,D7=$J$29,15000,D7=$J$30,15000,D7=$J$31,15000,D7=$J$32,15000,D7=$J$33,15000,D7=$J$34,15000,D7=$J$35,15000)</f>
        <v/>
      </c>
      <c r="I7" s="19">
        <v>7</v>
      </c>
      <c r="J7" s="21" t="s">
        <v>15</v>
      </c>
    </row>
    <row r="8" spans="1:10" ht="57" customHeight="1" x14ac:dyDescent="0.2">
      <c r="A8" s="17">
        <v>7</v>
      </c>
      <c r="B8" s="22"/>
      <c r="C8" s="22"/>
      <c r="D8" s="22"/>
      <c r="E8" s="22"/>
      <c r="F8" s="22" t="s">
        <v>57</v>
      </c>
      <c r="G8" s="22"/>
      <c r="H8" s="25" t="str" cm="1">
        <f t="array" ref="H8">_xlfn.IFS(D8="","",D8=$J$1,E8*7500,D8=$J$2,E8*7500,D8=$J$3,E8*7500,D8=$J$4,E8*7500,D8=$J$5,E8*7500,D8=$J$6,E8*7500,D8=$J$7,25000,D8=$J$8,25000,D8=$J$9,25000,D8=$J$10,25000,D8=$J$11,25000,D8=$J$12,25000,D8=$J$13,25000,D8=$J$14,25000,D8=$J$15,25000,D8=$J$16,25000,D8=$J$17,25000,D8=$J$18,25000,D8=$J$19,25000,D8=$J$20,15000,D8=$J$21,15000,D8=$J$22,15000,D8=$J$23,15000,D8=$J$24,15000,D8=$J$25,15000,D8=$J$26,15000,D8=$J$27,15000,D8=$J$28,15000,D8=$J$29,15000,D8=$J$30,15000,D8=$J$31,15000,D8=$J$32,15000,D8=$J$33,15000,D8=$J$34,15000,D8=$J$35,15000)</f>
        <v/>
      </c>
      <c r="I8" s="21">
        <v>8</v>
      </c>
      <c r="J8" s="21" t="s">
        <v>16</v>
      </c>
    </row>
    <row r="9" spans="1:10" ht="57" customHeight="1" x14ac:dyDescent="0.2">
      <c r="A9" s="17">
        <v>8</v>
      </c>
      <c r="B9" s="22"/>
      <c r="C9" s="22"/>
      <c r="D9" s="22"/>
      <c r="E9" s="22"/>
      <c r="F9" s="22" t="s">
        <v>57</v>
      </c>
      <c r="G9" s="22"/>
      <c r="H9" s="25" t="str" cm="1">
        <f t="array" ref="H9">_xlfn.IFS(D9="","",D9=$J$1,E9*7500,D9=$J$2,E9*7500,D9=$J$3,E9*7500,D9=$J$4,E9*7500,D9=$J$5,E9*7500,D9=$J$6,E9*7500,D9=$J$7,25000,D9=$J$8,25000,D9=$J$9,25000,D9=$J$10,25000,D9=$J$11,25000,D9=$J$12,25000,D9=$J$13,25000,D9=$J$14,25000,D9=$J$15,25000,D9=$J$16,25000,D9=$J$17,25000,D9=$J$18,25000,D9=$J$19,25000,D9=$J$20,15000,D9=$J$21,15000,D9=$J$22,15000,D9=$J$23,15000,D9=$J$24,15000,D9=$J$25,15000,D9=$J$26,15000,D9=$J$27,15000,D9=$J$28,15000,D9=$J$29,15000,D9=$J$30,15000,D9=$J$31,15000,D9=$J$32,15000,D9=$J$33,15000,D9=$J$34,15000,D9=$J$35,15000)</f>
        <v/>
      </c>
      <c r="I9" s="19">
        <v>9</v>
      </c>
      <c r="J9" s="21" t="s">
        <v>44</v>
      </c>
    </row>
    <row r="10" spans="1:10" ht="57" customHeight="1" x14ac:dyDescent="0.2">
      <c r="A10" s="17">
        <v>9</v>
      </c>
      <c r="B10" s="22"/>
      <c r="C10" s="22"/>
      <c r="D10" s="22"/>
      <c r="E10" s="22"/>
      <c r="F10" s="22" t="s">
        <v>57</v>
      </c>
      <c r="G10" s="22"/>
      <c r="H10" s="25" t="str" cm="1">
        <f t="array" ref="H10">_xlfn.IFS(D10="","",D10=$J$1,E10*7500,D10=$J$2,E10*7500,D10=$J$3,E10*7500,D10=$J$4,E10*7500,D10=$J$5,E10*7500,D10=$J$6,E10*7500,D10=$J$7,25000,D10=$J$8,25000,D10=$J$9,25000,D10=$J$10,25000,D10=$J$11,25000,D10=$J$12,25000,D10=$J$13,25000,D10=$J$14,25000,D10=$J$15,25000,D10=$J$16,25000,D10=$J$17,25000,D10=$J$18,25000,D10=$J$19,25000,D10=$J$20,15000,D10=$J$21,15000,D10=$J$22,15000,D10=$J$23,15000,D10=$J$24,15000,D10=$J$25,15000,D10=$J$26,15000,D10=$J$27,15000,D10=$J$28,15000,D10=$J$29,15000,D10=$J$30,15000,D10=$J$31,15000,D10=$J$32,15000,D10=$J$33,15000,D10=$J$34,15000,D10=$J$35,15000)</f>
        <v/>
      </c>
      <c r="I10" s="21">
        <v>10</v>
      </c>
      <c r="J10" s="21" t="s">
        <v>45</v>
      </c>
    </row>
    <row r="11" spans="1:10" ht="57" customHeight="1" x14ac:dyDescent="0.2">
      <c r="A11" s="17">
        <v>10</v>
      </c>
      <c r="B11" s="22"/>
      <c r="C11" s="22"/>
      <c r="D11" s="22"/>
      <c r="E11" s="22"/>
      <c r="F11" s="22" t="s">
        <v>57</v>
      </c>
      <c r="G11" s="22"/>
      <c r="H11" s="25" t="str" cm="1">
        <f t="array" ref="H11">_xlfn.IFS(D11="","",D11=$J$1,E11*7500,D11=$J$2,E11*7500,D11=$J$3,E11*7500,D11=$J$4,E11*7500,D11=$J$5,E11*7500,D11=$J$6,E11*7500,D11=$J$7,25000,D11=$J$8,25000,D11=$J$9,25000,D11=$J$10,25000,D11=$J$11,25000,D11=$J$12,25000,D11=$J$13,25000,D11=$J$14,25000,D11=$J$15,25000,D11=$J$16,25000,D11=$J$17,25000,D11=$J$18,25000,D11=$J$19,25000,D11=$J$20,15000,D11=$J$21,15000,D11=$J$22,15000,D11=$J$23,15000,D11=$J$24,15000,D11=$J$25,15000,D11=$J$26,15000,D11=$J$27,15000,D11=$J$28,15000,D11=$J$29,15000,D11=$J$30,15000,D11=$J$31,15000,D11=$J$32,15000,D11=$J$33,15000,D11=$J$34,15000,D11=$J$35,15000)</f>
        <v/>
      </c>
      <c r="I11" s="19">
        <v>11</v>
      </c>
      <c r="J11" s="21" t="s">
        <v>46</v>
      </c>
    </row>
    <row r="12" spans="1:10" ht="57" customHeight="1" x14ac:dyDescent="0.2">
      <c r="A12" s="17">
        <v>11</v>
      </c>
      <c r="B12" s="22"/>
      <c r="C12" s="22"/>
      <c r="D12" s="22"/>
      <c r="E12" s="22"/>
      <c r="F12" s="22" t="s">
        <v>57</v>
      </c>
      <c r="G12" s="22"/>
      <c r="H12" s="25" t="str" cm="1">
        <f t="array" ref="H12">_xlfn.IFS(D12="","",D12=$J$1,E12*7500,D12=$J$2,E12*7500,D12=$J$3,E12*7500,D12=$J$4,E12*7500,D12=$J$5,E12*7500,D12=$J$6,E12*7500,D12=$J$7,25000,D12=$J$8,25000,D12=$J$9,25000,D12=$J$10,25000,D12=$J$11,25000,D12=$J$12,25000,D12=$J$13,25000,D12=$J$14,25000,D12=$J$15,25000,D12=$J$16,25000,D12=$J$17,25000,D12=$J$18,25000,D12=$J$19,25000,D12=$J$20,15000,D12=$J$21,15000,D12=$J$22,15000,D12=$J$23,15000,D12=$J$24,15000,D12=$J$25,15000,D12=$J$26,15000,D12=$J$27,15000,D12=$J$28,15000,D12=$J$29,15000,D12=$J$30,15000,D12=$J$31,15000,D12=$J$32,15000,D12=$J$33,15000,D12=$J$34,15000,D12=$J$35,15000)</f>
        <v/>
      </c>
      <c r="I12" s="21">
        <v>12</v>
      </c>
      <c r="J12" s="21" t="s">
        <v>47</v>
      </c>
    </row>
    <row r="13" spans="1:10" ht="57" customHeight="1" x14ac:dyDescent="0.2">
      <c r="A13" s="17">
        <v>12</v>
      </c>
      <c r="B13" s="22"/>
      <c r="C13" s="22"/>
      <c r="D13" s="22"/>
      <c r="E13" s="22"/>
      <c r="F13" s="22" t="s">
        <v>57</v>
      </c>
      <c r="G13" s="22"/>
      <c r="H13" s="25" t="str" cm="1">
        <f t="array" ref="H13">_xlfn.IFS(D13="","",D13=$J$1,E13*7500,D13=$J$2,E13*7500,D13=$J$3,E13*7500,D13=$J$4,E13*7500,D13=$J$5,E13*7500,D13=$J$6,E13*7500,D13=$J$7,25000,D13=$J$8,25000,D13=$J$9,25000,D13=$J$10,25000,D13=$J$11,25000,D13=$J$12,25000,D13=$J$13,25000,D13=$J$14,25000,D13=$J$15,25000,D13=$J$16,25000,D13=$J$17,25000,D13=$J$18,25000,D13=$J$19,25000,D13=$J$20,15000,D13=$J$21,15000,D13=$J$22,15000,D13=$J$23,15000,D13=$J$24,15000,D13=$J$25,15000,D13=$J$26,15000,D13=$J$27,15000,D13=$J$28,15000,D13=$J$29,15000,D13=$J$30,15000,D13=$J$31,15000,D13=$J$32,15000,D13=$J$33,15000,D13=$J$34,15000,D13=$J$35,15000)</f>
        <v/>
      </c>
      <c r="I13" s="19">
        <v>13</v>
      </c>
      <c r="J13" s="21" t="s">
        <v>17</v>
      </c>
    </row>
    <row r="14" spans="1:10" ht="57" customHeight="1" x14ac:dyDescent="0.2">
      <c r="A14" s="17">
        <v>13</v>
      </c>
      <c r="B14" s="22"/>
      <c r="C14" s="22"/>
      <c r="D14" s="22"/>
      <c r="E14" s="22"/>
      <c r="F14" s="22" t="s">
        <v>57</v>
      </c>
      <c r="G14" s="22"/>
      <c r="H14" s="25" t="str" cm="1">
        <f t="array" ref="H14">_xlfn.IFS(D14="","",D14=$J$1,E14*7500,D14=$J$2,E14*7500,D14=$J$3,E14*7500,D14=$J$4,E14*7500,D14=$J$5,E14*7500,D14=$J$6,E14*7500,D14=$J$7,25000,D14=$J$8,25000,D14=$J$9,25000,D14=$J$10,25000,D14=$J$11,25000,D14=$J$12,25000,D14=$J$13,25000,D14=$J$14,25000,D14=$J$15,25000,D14=$J$16,25000,D14=$J$17,25000,D14=$J$18,25000,D14=$J$19,25000,D14=$J$20,15000,D14=$J$21,15000,D14=$J$22,15000,D14=$J$23,15000,D14=$J$24,15000,D14=$J$25,15000,D14=$J$26,15000,D14=$J$27,15000,D14=$J$28,15000,D14=$J$29,15000,D14=$J$30,15000,D14=$J$31,15000,D14=$J$32,15000,D14=$J$33,15000,D14=$J$34,15000,D14=$J$35,15000)</f>
        <v/>
      </c>
      <c r="I14" s="21">
        <v>14</v>
      </c>
      <c r="J14" s="21" t="s">
        <v>48</v>
      </c>
    </row>
    <row r="15" spans="1:10" ht="57" customHeight="1" x14ac:dyDescent="0.2">
      <c r="A15" s="17">
        <v>14</v>
      </c>
      <c r="B15" s="22"/>
      <c r="C15" s="22"/>
      <c r="D15" s="22"/>
      <c r="E15" s="22"/>
      <c r="F15" s="22" t="s">
        <v>57</v>
      </c>
      <c r="G15" s="22"/>
      <c r="H15" s="25" t="str" cm="1">
        <f t="array" ref="H15">_xlfn.IFS(D15="","",D15=$J$1,E15*7500,D15=$J$2,E15*7500,D15=$J$3,E15*7500,D15=$J$4,E15*7500,D15=$J$5,E15*7500,D15=$J$6,E15*7500,D15=$J$7,25000,D15=$J$8,25000,D15=$J$9,25000,D15=$J$10,25000,D15=$J$11,25000,D15=$J$12,25000,D15=$J$13,25000,D15=$J$14,25000,D15=$J$15,25000,D15=$J$16,25000,D15=$J$17,25000,D15=$J$18,25000,D15=$J$19,25000,D15=$J$20,15000,D15=$J$21,15000,D15=$J$22,15000,D15=$J$23,15000,D15=$J$24,15000,D15=$J$25,15000,D15=$J$26,15000,D15=$J$27,15000,D15=$J$28,15000,D15=$J$29,15000,D15=$J$30,15000,D15=$J$31,15000,D15=$J$32,15000,D15=$J$33,15000,D15=$J$34,15000,D15=$J$35,15000)</f>
        <v/>
      </c>
      <c r="I15" s="19">
        <v>15</v>
      </c>
      <c r="J15" s="21" t="s">
        <v>19</v>
      </c>
    </row>
    <row r="16" spans="1:10" ht="57" customHeight="1" x14ac:dyDescent="0.2">
      <c r="A16" s="17">
        <v>15</v>
      </c>
      <c r="B16" s="22"/>
      <c r="C16" s="22"/>
      <c r="D16" s="22"/>
      <c r="E16" s="22"/>
      <c r="F16" s="22" t="s">
        <v>57</v>
      </c>
      <c r="G16" s="22"/>
      <c r="H16" s="25" t="str" cm="1">
        <f t="array" ref="H16">_xlfn.IFS(D16="","",D16=$J$1,E16*7500,D16=$J$2,E16*7500,D16=$J$3,E16*7500,D16=$J$4,E16*7500,D16=$J$5,E16*7500,D16=$J$6,E16*7500,D16=$J$7,25000,D16=$J$8,25000,D16=$J$9,25000,D16=$J$10,25000,D16=$J$11,25000,D16=$J$12,25000,D16=$J$13,25000,D16=$J$14,25000,D16=$J$15,25000,D16=$J$16,25000,D16=$J$17,25000,D16=$J$18,25000,D16=$J$19,25000,D16=$J$20,15000,D16=$J$21,15000,D16=$J$22,15000,D16=$J$23,15000,D16=$J$24,15000,D16=$J$25,15000,D16=$J$26,15000,D16=$J$27,15000,D16=$J$28,15000,D16=$J$29,15000,D16=$J$30,15000,D16=$J$31,15000,D16=$J$32,15000,D16=$J$33,15000,D16=$J$34,15000,D16=$J$35,15000)</f>
        <v/>
      </c>
      <c r="I16" s="21">
        <v>16</v>
      </c>
      <c r="J16" s="21" t="s">
        <v>49</v>
      </c>
    </row>
    <row r="17" spans="1:10" ht="57" customHeight="1" x14ac:dyDescent="0.2">
      <c r="A17" s="17">
        <v>16</v>
      </c>
      <c r="B17" s="22"/>
      <c r="C17" s="22"/>
      <c r="D17" s="22"/>
      <c r="E17" s="22"/>
      <c r="F17" s="22" t="s">
        <v>57</v>
      </c>
      <c r="G17" s="22"/>
      <c r="H17" s="25" t="str" cm="1">
        <f t="array" ref="H17">_xlfn.IFS(D17="","",D17=$J$1,E17*7500,D17=$J$2,E17*7500,D17=$J$3,E17*7500,D17=$J$4,E17*7500,D17=$J$5,E17*7500,D17=$J$6,E17*7500,D17=$J$7,25000,D17=$J$8,25000,D17=$J$9,25000,D17=$J$10,25000,D17=$J$11,25000,D17=$J$12,25000,D17=$J$13,25000,D17=$J$14,25000,D17=$J$15,25000,D17=$J$16,25000,D17=$J$17,25000,D17=$J$18,25000,D17=$J$19,25000,D17=$J$20,15000,D17=$J$21,15000,D17=$J$22,15000,D17=$J$23,15000,D17=$J$24,15000,D17=$J$25,15000,D17=$J$26,15000,D17=$J$27,15000,D17=$J$28,15000,D17=$J$29,15000,D17=$J$30,15000,D17=$J$31,15000,D17=$J$32,15000,D17=$J$33,15000,D17=$J$34,15000,D17=$J$35,15000)</f>
        <v/>
      </c>
      <c r="I17" s="19">
        <v>17</v>
      </c>
      <c r="J17" s="21" t="s">
        <v>20</v>
      </c>
    </row>
    <row r="18" spans="1:10" ht="57" customHeight="1" x14ac:dyDescent="0.2">
      <c r="A18" s="17">
        <v>17</v>
      </c>
      <c r="B18" s="22"/>
      <c r="C18" s="22"/>
      <c r="D18" s="22"/>
      <c r="E18" s="22"/>
      <c r="F18" s="22" t="s">
        <v>57</v>
      </c>
      <c r="G18" s="22"/>
      <c r="H18" s="25" t="str" cm="1">
        <f t="array" ref="H18">_xlfn.IFS(D18="","",D18=$J$1,E18*7500,D18=$J$2,E18*7500,D18=$J$3,E18*7500,D18=$J$4,E18*7500,D18=$J$5,E18*7500,D18=$J$6,E18*7500,D18=$J$7,25000,D18=$J$8,25000,D18=$J$9,25000,D18=$J$10,25000,D18=$J$11,25000,D18=$J$12,25000,D18=$J$13,25000,D18=$J$14,25000,D18=$J$15,25000,D18=$J$16,25000,D18=$J$17,25000,D18=$J$18,25000,D18=$J$19,25000,D18=$J$20,15000,D18=$J$21,15000,D18=$J$22,15000,D18=$J$23,15000,D18=$J$24,15000,D18=$J$25,15000,D18=$J$26,15000,D18=$J$27,15000,D18=$J$28,15000,D18=$J$29,15000,D18=$J$30,15000,D18=$J$31,15000,D18=$J$32,15000,D18=$J$33,15000,D18=$J$34,15000,D18=$J$35,15000)</f>
        <v/>
      </c>
      <c r="I18" s="21">
        <v>18</v>
      </c>
      <c r="J18" s="21" t="s">
        <v>23</v>
      </c>
    </row>
    <row r="19" spans="1:10" ht="57" customHeight="1" x14ac:dyDescent="0.2">
      <c r="A19" s="17">
        <v>18</v>
      </c>
      <c r="B19" s="22"/>
      <c r="C19" s="22"/>
      <c r="D19" s="22"/>
      <c r="E19" s="22"/>
      <c r="F19" s="22" t="s">
        <v>57</v>
      </c>
      <c r="G19" s="22"/>
      <c r="H19" s="25" t="str" cm="1">
        <f t="array" ref="H19">_xlfn.IFS(D19="","",D19=$J$1,E19*7500,D19=$J$2,E19*7500,D19=$J$3,E19*7500,D19=$J$4,E19*7500,D19=$J$5,E19*7500,D19=$J$6,E19*7500,D19=$J$7,25000,D19=$J$8,25000,D19=$J$9,25000,D19=$J$10,25000,D19=$J$11,25000,D19=$J$12,25000,D19=$J$13,25000,D19=$J$14,25000,D19=$J$15,25000,D19=$J$16,25000,D19=$J$17,25000,D19=$J$18,25000,D19=$J$19,25000,D19=$J$20,15000,D19=$J$21,15000,D19=$J$22,15000,D19=$J$23,15000,D19=$J$24,15000,D19=$J$25,15000,D19=$J$26,15000,D19=$J$27,15000,D19=$J$28,15000,D19=$J$29,15000,D19=$J$30,15000,D19=$J$31,15000,D19=$J$32,15000,D19=$J$33,15000,D19=$J$34,15000,D19=$J$35,15000)</f>
        <v/>
      </c>
      <c r="I19" s="19">
        <v>19</v>
      </c>
      <c r="J19" s="21" t="s">
        <v>25</v>
      </c>
    </row>
    <row r="20" spans="1:10" ht="57" customHeight="1" x14ac:dyDescent="0.2">
      <c r="A20" s="17">
        <v>19</v>
      </c>
      <c r="B20" s="22"/>
      <c r="C20" s="22"/>
      <c r="D20" s="22"/>
      <c r="E20" s="22"/>
      <c r="F20" s="22" t="s">
        <v>57</v>
      </c>
      <c r="G20" s="22"/>
      <c r="H20" s="25" t="str" cm="1">
        <f t="array" ref="H20">_xlfn.IFS(D20="","",D20=$J$1,E20*7500,D20=$J$2,E20*7500,D20=$J$3,E20*7500,D20=$J$4,E20*7500,D20=$J$5,E20*7500,D20=$J$6,E20*7500,D20=$J$7,25000,D20=$J$8,25000,D20=$J$9,25000,D20=$J$10,25000,D20=$J$11,25000,D20=$J$12,25000,D20=$J$13,25000,D20=$J$14,25000,D20=$J$15,25000,D20=$J$16,25000,D20=$J$17,25000,D20=$J$18,25000,D20=$J$19,25000,D20=$J$20,15000,D20=$J$21,15000,D20=$J$22,15000,D20=$J$23,15000,D20=$J$24,15000,D20=$J$25,15000,D20=$J$26,15000,D20=$J$27,15000,D20=$J$28,15000,D20=$J$29,15000,D20=$J$30,15000,D20=$J$31,15000,D20=$J$32,15000,D20=$J$33,15000,D20=$J$34,15000,D20=$J$35,15000)</f>
        <v/>
      </c>
      <c r="I20" s="21">
        <v>20</v>
      </c>
      <c r="J20" s="21" t="s">
        <v>9</v>
      </c>
    </row>
    <row r="21" spans="1:10" ht="57" customHeight="1" x14ac:dyDescent="0.2">
      <c r="A21" s="17">
        <v>20</v>
      </c>
      <c r="B21" s="22"/>
      <c r="C21" s="22"/>
      <c r="D21" s="22"/>
      <c r="E21" s="22"/>
      <c r="F21" s="22" t="s">
        <v>57</v>
      </c>
      <c r="G21" s="22"/>
      <c r="H21" s="25" t="str" cm="1">
        <f t="array" ref="H21">_xlfn.IFS(D21="","",D21=$J$1,E21*7500,D21=$J$2,E21*7500,D21=$J$3,E21*7500,D21=$J$4,E21*7500,D21=$J$5,E21*7500,D21=$J$6,E21*7500,D21=$J$7,25000,D21=$J$8,25000,D21=$J$9,25000,D21=$J$10,25000,D21=$J$11,25000,D21=$J$12,25000,D21=$J$13,25000,D21=$J$14,25000,D21=$J$15,25000,D21=$J$16,25000,D21=$J$17,25000,D21=$J$18,25000,D21=$J$19,25000,D21=$J$20,15000,D21=$J$21,15000,D21=$J$22,15000,D21=$J$23,15000,D21=$J$24,15000,D21=$J$25,15000,D21=$J$26,15000,D21=$J$27,15000,D21=$J$28,15000,D21=$J$29,15000,D21=$J$30,15000,D21=$J$31,15000,D21=$J$32,15000,D21=$J$33,15000,D21=$J$34,15000,D21=$J$35,15000)</f>
        <v/>
      </c>
      <c r="I21" s="19">
        <v>21</v>
      </c>
      <c r="J21" s="21" t="s">
        <v>10</v>
      </c>
    </row>
    <row r="22" spans="1:10" ht="57" customHeight="1" x14ac:dyDescent="0.2">
      <c r="A22" s="17">
        <v>21</v>
      </c>
      <c r="B22" s="22"/>
      <c r="C22" s="22"/>
      <c r="D22" s="22"/>
      <c r="E22" s="22"/>
      <c r="F22" s="22" t="s">
        <v>57</v>
      </c>
      <c r="G22" s="22"/>
      <c r="H22" s="25" t="str" cm="1">
        <f t="array" ref="H22">_xlfn.IFS(D22="","",D22=$J$1,E22*7500,D22=$J$2,E22*7500,D22=$J$3,E22*7500,D22=$J$4,E22*7500,D22=$J$5,E22*7500,D22=$J$6,E22*7500,D22=$J$7,25000,D22=$J$8,25000,D22=$J$9,25000,D22=$J$10,25000,D22=$J$11,25000,D22=$J$12,25000,D22=$J$13,25000,D22=$J$14,25000,D22=$J$15,25000,D22=$J$16,25000,D22=$J$17,25000,D22=$J$18,25000,D22=$J$19,25000,D22=$J$20,15000,D22=$J$21,15000,D22=$J$22,15000,D22=$J$23,15000,D22=$J$24,15000,D22=$J$25,15000,D22=$J$26,15000,D22=$J$27,15000,D22=$J$28,15000,D22=$J$29,15000,D22=$J$30,15000,D22=$J$31,15000,D22=$J$32,15000,D22=$J$33,15000,D22=$J$34,15000,D22=$J$35,15000)</f>
        <v/>
      </c>
      <c r="I22" s="21">
        <v>22</v>
      </c>
      <c r="J22" s="21" t="s">
        <v>11</v>
      </c>
    </row>
    <row r="23" spans="1:10" ht="57" customHeight="1" x14ac:dyDescent="0.2">
      <c r="A23" s="17">
        <v>22</v>
      </c>
      <c r="B23" s="22"/>
      <c r="C23" s="22"/>
      <c r="D23" s="22"/>
      <c r="E23" s="22"/>
      <c r="F23" s="22" t="s">
        <v>57</v>
      </c>
      <c r="G23" s="22"/>
      <c r="H23" s="25" t="str" cm="1">
        <f t="array" ref="H23">_xlfn.IFS(D23="","",D23=$J$1,E23*7500,D23=$J$2,E23*7500,D23=$J$3,E23*7500,D23=$J$4,E23*7500,D23=$J$5,E23*7500,D23=$J$6,E23*7500,D23=$J$7,25000,D23=$J$8,25000,D23=$J$9,25000,D23=$J$10,25000,D23=$J$11,25000,D23=$J$12,25000,D23=$J$13,25000,D23=$J$14,25000,D23=$J$15,25000,D23=$J$16,25000,D23=$J$17,25000,D23=$J$18,25000,D23=$J$19,25000,D23=$J$20,15000,D23=$J$21,15000,D23=$J$22,15000,D23=$J$23,15000,D23=$J$24,15000,D23=$J$25,15000,D23=$J$26,15000,D23=$J$27,15000,D23=$J$28,15000,D23=$J$29,15000,D23=$J$30,15000,D23=$J$31,15000,D23=$J$32,15000,D23=$J$33,15000,D23=$J$34,15000,D23=$J$35,15000)</f>
        <v/>
      </c>
      <c r="I23" s="19">
        <v>23</v>
      </c>
      <c r="J23" s="21" t="s">
        <v>12</v>
      </c>
    </row>
    <row r="24" spans="1:10" ht="57" customHeight="1" x14ac:dyDescent="0.2">
      <c r="A24" s="17">
        <v>23</v>
      </c>
      <c r="B24" s="22"/>
      <c r="C24" s="22"/>
      <c r="D24" s="22"/>
      <c r="E24" s="22"/>
      <c r="F24" s="22" t="s">
        <v>57</v>
      </c>
      <c r="G24" s="22"/>
      <c r="H24" s="25" t="str" cm="1">
        <f t="array" ref="H24">_xlfn.IFS(D24="","",D24=$J$1,E24*7500,D24=$J$2,E24*7500,D24=$J$3,E24*7500,D24=$J$4,E24*7500,D24=$J$5,E24*7500,D24=$J$6,E24*7500,D24=$J$7,25000,D24=$J$8,25000,D24=$J$9,25000,D24=$J$10,25000,D24=$J$11,25000,D24=$J$12,25000,D24=$J$13,25000,D24=$J$14,25000,D24=$J$15,25000,D24=$J$16,25000,D24=$J$17,25000,D24=$J$18,25000,D24=$J$19,25000,D24=$J$20,15000,D24=$J$21,15000,D24=$J$22,15000,D24=$J$23,15000,D24=$J$24,15000,D24=$J$25,15000,D24=$J$26,15000,D24=$J$27,15000,D24=$J$28,15000,D24=$J$29,15000,D24=$J$30,15000,D24=$J$31,15000,D24=$J$32,15000,D24=$J$33,15000,D24=$J$34,15000,D24=$J$35,15000)</f>
        <v/>
      </c>
      <c r="I24" s="21">
        <v>24</v>
      </c>
      <c r="J24" s="21" t="s">
        <v>22</v>
      </c>
    </row>
    <row r="25" spans="1:10" ht="57" customHeight="1" x14ac:dyDescent="0.2">
      <c r="A25" s="17">
        <v>24</v>
      </c>
      <c r="B25" s="22"/>
      <c r="C25" s="22"/>
      <c r="D25" s="22"/>
      <c r="E25" s="22"/>
      <c r="F25" s="22" t="s">
        <v>57</v>
      </c>
      <c r="G25" s="22"/>
      <c r="H25" s="25" t="str" cm="1">
        <f t="array" ref="H25">_xlfn.IFS(D25="","",D25=$J$1,E25*7500,D25=$J$2,E25*7500,D25=$J$3,E25*7500,D25=$J$4,E25*7500,D25=$J$5,E25*7500,D25=$J$6,E25*7500,D25=$J$7,25000,D25=$J$8,25000,D25=$J$9,25000,D25=$J$10,25000,D25=$J$11,25000,D25=$J$12,25000,D25=$J$13,25000,D25=$J$14,25000,D25=$J$15,25000,D25=$J$16,25000,D25=$J$17,25000,D25=$J$18,25000,D25=$J$19,25000,D25=$J$20,15000,D25=$J$21,15000,D25=$J$22,15000,D25=$J$23,15000,D25=$J$24,15000,D25=$J$25,15000,D25=$J$26,15000,D25=$J$27,15000,D25=$J$28,15000,D25=$J$29,15000,D25=$J$30,15000,D25=$J$31,15000,D25=$J$32,15000,D25=$J$33,15000,D25=$J$34,15000,D25=$J$35,15000)</f>
        <v/>
      </c>
      <c r="I25" s="19">
        <v>25</v>
      </c>
      <c r="J25" s="21" t="s">
        <v>21</v>
      </c>
    </row>
    <row r="26" spans="1:10" ht="57" customHeight="1" x14ac:dyDescent="0.2">
      <c r="A26" s="17">
        <v>25</v>
      </c>
      <c r="B26" s="22"/>
      <c r="C26" s="22"/>
      <c r="D26" s="22"/>
      <c r="E26" s="22"/>
      <c r="F26" s="22" t="s">
        <v>57</v>
      </c>
      <c r="G26" s="22"/>
      <c r="H26" s="25" t="str" cm="1">
        <f t="array" ref="H26">_xlfn.IFS(D26="","",D26=$J$1,E26*7500,D26=$J$2,E26*7500,D26=$J$3,E26*7500,D26=$J$4,E26*7500,D26=$J$5,E26*7500,D26=$J$6,E26*7500,D26=$J$7,25000,D26=$J$8,25000,D26=$J$9,25000,D26=$J$10,25000,D26=$J$11,25000,D26=$J$12,25000,D26=$J$13,25000,D26=$J$14,25000,D26=$J$15,25000,D26=$J$16,25000,D26=$J$17,25000,D26=$J$18,25000,D26=$J$19,25000,D26=$J$20,15000,D26=$J$21,15000,D26=$J$22,15000,D26=$J$23,15000,D26=$J$24,15000,D26=$J$25,15000,D26=$J$26,15000,D26=$J$27,15000,D26=$J$28,15000,D26=$J$29,15000,D26=$J$30,15000,D26=$J$31,15000,D26=$J$32,15000,D26=$J$33,15000,D26=$J$34,15000,D26=$J$35,15000)</f>
        <v/>
      </c>
      <c r="I26" s="21">
        <v>26</v>
      </c>
      <c r="J26" s="21" t="s">
        <v>50</v>
      </c>
    </row>
    <row r="27" spans="1:10" ht="57" customHeight="1" x14ac:dyDescent="0.2">
      <c r="I27" s="19">
        <v>27</v>
      </c>
      <c r="J27" s="21" t="s">
        <v>51</v>
      </c>
    </row>
    <row r="28" spans="1:10" ht="57" customHeight="1" x14ac:dyDescent="0.2">
      <c r="I28" s="21">
        <v>28</v>
      </c>
      <c r="J28" s="21" t="s">
        <v>52</v>
      </c>
    </row>
    <row r="29" spans="1:10" ht="57" customHeight="1" x14ac:dyDescent="0.2">
      <c r="I29" s="19">
        <v>29</v>
      </c>
      <c r="J29" s="21" t="s">
        <v>14</v>
      </c>
    </row>
    <row r="30" spans="1:10" ht="57" customHeight="1" x14ac:dyDescent="0.2">
      <c r="I30" s="21">
        <v>30</v>
      </c>
      <c r="J30" s="21" t="s">
        <v>18</v>
      </c>
    </row>
    <row r="31" spans="1:10" ht="57" customHeight="1" x14ac:dyDescent="0.2">
      <c r="I31" s="19">
        <v>31</v>
      </c>
      <c r="J31" s="21" t="s">
        <v>53</v>
      </c>
    </row>
    <row r="32" spans="1:10" ht="57" customHeight="1" x14ac:dyDescent="0.2">
      <c r="I32" s="21">
        <v>32</v>
      </c>
      <c r="J32" s="21" t="s">
        <v>54</v>
      </c>
    </row>
    <row r="33" spans="9:10" ht="57" customHeight="1" x14ac:dyDescent="0.2">
      <c r="I33" s="19">
        <v>33</v>
      </c>
      <c r="J33" s="21" t="s">
        <v>55</v>
      </c>
    </row>
    <row r="34" spans="9:10" ht="57" customHeight="1" x14ac:dyDescent="0.2">
      <c r="I34" s="21">
        <v>34</v>
      </c>
      <c r="J34" s="21" t="s">
        <v>56</v>
      </c>
    </row>
    <row r="35" spans="9:10" ht="57" customHeight="1" x14ac:dyDescent="0.2">
      <c r="I35" s="19">
        <v>35</v>
      </c>
      <c r="J35" s="21" t="s">
        <v>24</v>
      </c>
    </row>
  </sheetData>
  <phoneticPr fontId="2"/>
  <dataValidations count="1">
    <dataValidation type="list" allowBlank="1" showInputMessage="1" showErrorMessage="1" sqref="D2:D26" xr:uid="{303F2C22-373F-4219-8E61-50C99834E8C1}">
      <formula1>$J$1:$J$35</formula1>
    </dataValidation>
  </dataValidations>
  <pageMargins left="0.70866141732283472" right="0.70866141732283472" top="0.74803149606299213" bottom="0.74803149606299213" header="0.31496062992125984" footer="0.31496062992125984"/>
  <pageSetup paperSize="9" orientation="landscape" r:id="rId1"/>
  <headerFooter>
    <oddHeader>&amp;A</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342CDC-D401-4968-84AB-15A841F97392}">
  <dimension ref="A1:D35"/>
  <sheetViews>
    <sheetView view="pageBreakPreview" zoomScale="80" zoomScaleNormal="115" zoomScaleSheetLayoutView="80" workbookViewId="0">
      <selection activeCell="B2" sqref="B2"/>
    </sheetView>
  </sheetViews>
  <sheetFormatPr defaultColWidth="8.7265625" defaultRowHeight="13" x14ac:dyDescent="0.2"/>
  <cols>
    <col min="1" max="1" width="4.7265625" style="21" customWidth="1"/>
    <col min="2" max="4" width="40.6328125" style="21" customWidth="1"/>
    <col min="5" max="16384" width="8.7265625" style="21"/>
  </cols>
  <sheetData>
    <row r="1" spans="1:4" ht="57" customHeight="1" x14ac:dyDescent="0.2">
      <c r="A1" s="17" t="s">
        <v>34</v>
      </c>
      <c r="B1" s="18" t="s">
        <v>26</v>
      </c>
      <c r="C1" s="18" t="s">
        <v>35</v>
      </c>
      <c r="D1" s="18" t="s">
        <v>37</v>
      </c>
    </row>
    <row r="2" spans="1:4" ht="57" customHeight="1" x14ac:dyDescent="0.2">
      <c r="A2" s="17">
        <v>1</v>
      </c>
      <c r="B2" s="22"/>
      <c r="C2" s="22"/>
      <c r="D2" s="22" t="s">
        <v>57</v>
      </c>
    </row>
    <row r="3" spans="1:4" ht="57" customHeight="1" x14ac:dyDescent="0.2">
      <c r="A3" s="17">
        <v>2</v>
      </c>
      <c r="B3" s="22"/>
      <c r="C3" s="22"/>
      <c r="D3" s="22" t="s">
        <v>57</v>
      </c>
    </row>
    <row r="4" spans="1:4" ht="57" customHeight="1" x14ac:dyDescent="0.2">
      <c r="A4" s="17">
        <v>3</v>
      </c>
      <c r="B4" s="22"/>
      <c r="C4" s="22"/>
      <c r="D4" s="22" t="s">
        <v>57</v>
      </c>
    </row>
    <row r="5" spans="1:4" ht="57" customHeight="1" x14ac:dyDescent="0.2">
      <c r="A5" s="17">
        <v>4</v>
      </c>
      <c r="B5" s="22"/>
      <c r="C5" s="22"/>
      <c r="D5" s="22" t="s">
        <v>57</v>
      </c>
    </row>
    <row r="6" spans="1:4" ht="57" customHeight="1" x14ac:dyDescent="0.2">
      <c r="A6" s="17">
        <v>5</v>
      </c>
      <c r="B6" s="22"/>
      <c r="C6" s="22"/>
      <c r="D6" s="22" t="s">
        <v>57</v>
      </c>
    </row>
    <row r="7" spans="1:4" ht="57" customHeight="1" x14ac:dyDescent="0.2">
      <c r="A7" s="17">
        <v>6</v>
      </c>
      <c r="B7" s="22"/>
      <c r="C7" s="22"/>
      <c r="D7" s="22" t="s">
        <v>57</v>
      </c>
    </row>
    <row r="8" spans="1:4" ht="57" customHeight="1" x14ac:dyDescent="0.2">
      <c r="A8" s="17">
        <v>7</v>
      </c>
      <c r="B8" s="22"/>
      <c r="C8" s="22"/>
      <c r="D8" s="22" t="s">
        <v>57</v>
      </c>
    </row>
    <row r="9" spans="1:4" ht="57" customHeight="1" x14ac:dyDescent="0.2">
      <c r="A9" s="17">
        <v>8</v>
      </c>
      <c r="B9" s="22"/>
      <c r="C9" s="22"/>
      <c r="D9" s="22" t="s">
        <v>57</v>
      </c>
    </row>
    <row r="10" spans="1:4" ht="57" customHeight="1" x14ac:dyDescent="0.2">
      <c r="A10" s="17">
        <v>9</v>
      </c>
      <c r="B10" s="22"/>
      <c r="C10" s="22"/>
      <c r="D10" s="22" t="s">
        <v>57</v>
      </c>
    </row>
    <row r="11" spans="1:4" ht="57" customHeight="1" x14ac:dyDescent="0.2">
      <c r="A11" s="17">
        <v>10</v>
      </c>
      <c r="B11" s="22"/>
      <c r="C11" s="22"/>
      <c r="D11" s="22" t="s">
        <v>57</v>
      </c>
    </row>
    <row r="12" spans="1:4" ht="57" customHeight="1" x14ac:dyDescent="0.2">
      <c r="A12" s="17">
        <v>11</v>
      </c>
      <c r="B12" s="22"/>
      <c r="C12" s="22"/>
      <c r="D12" s="22" t="s">
        <v>57</v>
      </c>
    </row>
    <row r="13" spans="1:4" ht="57" customHeight="1" x14ac:dyDescent="0.2">
      <c r="A13" s="17">
        <v>12</v>
      </c>
      <c r="B13" s="22"/>
      <c r="C13" s="22"/>
      <c r="D13" s="22" t="s">
        <v>57</v>
      </c>
    </row>
    <row r="14" spans="1:4" ht="57" customHeight="1" x14ac:dyDescent="0.2">
      <c r="A14" s="17">
        <v>13</v>
      </c>
      <c r="B14" s="22"/>
      <c r="C14" s="22"/>
      <c r="D14" s="22" t="s">
        <v>57</v>
      </c>
    </row>
    <row r="15" spans="1:4" ht="57" customHeight="1" x14ac:dyDescent="0.2">
      <c r="A15" s="17">
        <v>14</v>
      </c>
      <c r="B15" s="22"/>
      <c r="C15" s="22"/>
      <c r="D15" s="22" t="s">
        <v>57</v>
      </c>
    </row>
    <row r="16" spans="1:4" ht="57" customHeight="1" x14ac:dyDescent="0.2">
      <c r="A16" s="17">
        <v>15</v>
      </c>
      <c r="B16" s="22"/>
      <c r="C16" s="22"/>
      <c r="D16" s="22" t="s">
        <v>57</v>
      </c>
    </row>
    <row r="17" spans="1:4" ht="57" customHeight="1" x14ac:dyDescent="0.2">
      <c r="A17" s="17">
        <v>16</v>
      </c>
      <c r="B17" s="22"/>
      <c r="C17" s="22"/>
      <c r="D17" s="22" t="s">
        <v>57</v>
      </c>
    </row>
    <row r="18" spans="1:4" ht="57" customHeight="1" x14ac:dyDescent="0.2">
      <c r="A18" s="17">
        <v>17</v>
      </c>
      <c r="B18" s="22"/>
      <c r="C18" s="22"/>
      <c r="D18" s="22" t="s">
        <v>57</v>
      </c>
    </row>
    <row r="19" spans="1:4" ht="57" customHeight="1" x14ac:dyDescent="0.2">
      <c r="A19" s="17">
        <v>18</v>
      </c>
      <c r="B19" s="22"/>
      <c r="C19" s="22"/>
      <c r="D19" s="22" t="s">
        <v>57</v>
      </c>
    </row>
    <row r="20" spans="1:4" ht="57" customHeight="1" x14ac:dyDescent="0.2">
      <c r="A20" s="17">
        <v>19</v>
      </c>
      <c r="B20" s="22"/>
      <c r="C20" s="22"/>
      <c r="D20" s="22" t="s">
        <v>57</v>
      </c>
    </row>
    <row r="21" spans="1:4" ht="57" customHeight="1" x14ac:dyDescent="0.2">
      <c r="A21" s="17">
        <v>20</v>
      </c>
      <c r="B21" s="22"/>
      <c r="C21" s="22"/>
      <c r="D21" s="22" t="s">
        <v>57</v>
      </c>
    </row>
    <row r="22" spans="1:4" ht="57" customHeight="1" x14ac:dyDescent="0.2">
      <c r="A22" s="17">
        <v>21</v>
      </c>
      <c r="B22" s="22"/>
      <c r="C22" s="22"/>
      <c r="D22" s="22" t="s">
        <v>57</v>
      </c>
    </row>
    <row r="23" spans="1:4" ht="57" customHeight="1" x14ac:dyDescent="0.2">
      <c r="A23" s="17">
        <v>22</v>
      </c>
      <c r="B23" s="22"/>
      <c r="C23" s="22"/>
      <c r="D23" s="22" t="s">
        <v>57</v>
      </c>
    </row>
    <row r="24" spans="1:4" ht="57" customHeight="1" x14ac:dyDescent="0.2">
      <c r="A24" s="17">
        <v>23</v>
      </c>
      <c r="B24" s="22"/>
      <c r="C24" s="22"/>
      <c r="D24" s="22" t="s">
        <v>57</v>
      </c>
    </row>
    <row r="25" spans="1:4" ht="57" customHeight="1" x14ac:dyDescent="0.2">
      <c r="A25" s="17">
        <v>24</v>
      </c>
      <c r="B25" s="22"/>
      <c r="C25" s="22"/>
      <c r="D25" s="22" t="s">
        <v>57</v>
      </c>
    </row>
    <row r="26" spans="1:4" ht="57" customHeight="1" x14ac:dyDescent="0.2">
      <c r="A26" s="17">
        <v>25</v>
      </c>
      <c r="B26" s="22"/>
      <c r="C26" s="22"/>
      <c r="D26" s="22" t="s">
        <v>57</v>
      </c>
    </row>
    <row r="27" spans="1:4" ht="57" customHeight="1" x14ac:dyDescent="0.2"/>
    <row r="28" spans="1:4" ht="57" customHeight="1" x14ac:dyDescent="0.2"/>
    <row r="29" spans="1:4" ht="57" customHeight="1" x14ac:dyDescent="0.2"/>
    <row r="30" spans="1:4" ht="57" customHeight="1" x14ac:dyDescent="0.2"/>
    <row r="31" spans="1:4" ht="57" customHeight="1" x14ac:dyDescent="0.2"/>
    <row r="32" spans="1:4" ht="57" customHeight="1" x14ac:dyDescent="0.2"/>
    <row r="33" ht="57" customHeight="1" x14ac:dyDescent="0.2"/>
    <row r="34" ht="57" customHeight="1" x14ac:dyDescent="0.2"/>
    <row r="35" ht="57" customHeight="1" x14ac:dyDescent="0.2"/>
  </sheetData>
  <phoneticPr fontId="2"/>
  <pageMargins left="0.70866141732283472" right="0.70866141732283472" top="0.74803149606299213" bottom="0.74803149606299213" header="0.31496062992125984" footer="0.31496062992125984"/>
  <pageSetup paperSize="9" orientation="landscape" r:id="rId1"/>
  <headerFooter>
    <oddHeader>&amp;A</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P20"/>
  <sheetViews>
    <sheetView zoomScale="90" zoomScaleNormal="90" workbookViewId="0"/>
  </sheetViews>
  <sheetFormatPr defaultColWidth="5.6328125" defaultRowHeight="18" customHeight="1" x14ac:dyDescent="0.2"/>
  <cols>
    <col min="1" max="1" width="1.6328125" style="2" customWidth="1"/>
    <col min="2" max="12" width="5.6328125" style="2"/>
    <col min="13" max="14" width="6.6328125" style="2" customWidth="1"/>
    <col min="15" max="15" width="7.08984375" style="2" customWidth="1"/>
    <col min="16" max="16" width="6.08984375" style="2" customWidth="1"/>
    <col min="17" max="17" width="1.6328125" style="2" customWidth="1"/>
    <col min="18" max="16384" width="5.6328125" style="2"/>
  </cols>
  <sheetData>
    <row r="1" spans="2:16" ht="28.5" customHeight="1" x14ac:dyDescent="0.2">
      <c r="B1" s="55"/>
      <c r="C1" s="56"/>
      <c r="D1" s="56"/>
      <c r="E1" s="56"/>
      <c r="F1" s="56"/>
      <c r="G1" s="56"/>
      <c r="H1" s="56"/>
      <c r="I1" s="56"/>
      <c r="J1" s="56"/>
      <c r="K1" s="56"/>
      <c r="L1" s="56"/>
      <c r="M1" s="56"/>
      <c r="N1" s="56"/>
      <c r="O1" s="56"/>
      <c r="P1" s="57"/>
    </row>
    <row r="2" spans="2:16" ht="30" customHeight="1" x14ac:dyDescent="0.2">
      <c r="B2" s="45"/>
      <c r="C2" s="153" t="s">
        <v>59</v>
      </c>
      <c r="D2" s="153"/>
      <c r="E2" s="153"/>
      <c r="F2" s="153"/>
      <c r="G2" s="153"/>
      <c r="H2" s="153"/>
      <c r="I2" s="153"/>
      <c r="J2" s="153"/>
      <c r="K2" s="153"/>
      <c r="L2" s="153"/>
      <c r="M2" s="153"/>
      <c r="N2" s="153"/>
      <c r="O2" s="153"/>
      <c r="P2" s="49"/>
    </row>
    <row r="3" spans="2:16" ht="28.5" customHeight="1" x14ac:dyDescent="0.2">
      <c r="B3" s="45"/>
      <c r="C3" s="52"/>
      <c r="D3" s="52"/>
      <c r="E3" s="52"/>
      <c r="F3" s="52"/>
      <c r="G3" s="52"/>
      <c r="H3" s="52"/>
      <c r="I3" s="52"/>
      <c r="J3" s="52"/>
      <c r="K3" s="52"/>
      <c r="L3" s="52"/>
      <c r="M3" s="52"/>
      <c r="N3" s="52"/>
      <c r="O3" s="52"/>
      <c r="P3" s="49"/>
    </row>
    <row r="4" spans="2:16" ht="25.5" customHeight="1" x14ac:dyDescent="0.2">
      <c r="B4" s="45"/>
      <c r="C4" s="52"/>
      <c r="D4" s="52"/>
      <c r="E4" s="52"/>
      <c r="F4" s="52"/>
      <c r="G4" s="52"/>
      <c r="H4" s="52"/>
      <c r="I4" s="52"/>
      <c r="J4" s="52"/>
      <c r="K4" s="52"/>
      <c r="L4" s="154" t="s">
        <v>29</v>
      </c>
      <c r="M4" s="154"/>
      <c r="N4" s="154"/>
      <c r="O4" s="154"/>
      <c r="P4" s="49"/>
    </row>
    <row r="5" spans="2:16" ht="25.5" customHeight="1" x14ac:dyDescent="0.2">
      <c r="B5" s="45"/>
      <c r="C5" s="58"/>
      <c r="D5" s="58"/>
      <c r="E5" s="58"/>
      <c r="F5" s="58"/>
      <c r="G5" s="58"/>
      <c r="H5" s="58"/>
      <c r="I5" s="52"/>
      <c r="J5" s="52"/>
      <c r="K5" s="52"/>
      <c r="L5" s="52"/>
      <c r="M5" s="52"/>
      <c r="N5" s="52"/>
      <c r="O5" s="52"/>
      <c r="P5" s="49"/>
    </row>
    <row r="6" spans="2:16" ht="25.5" customHeight="1" x14ac:dyDescent="0.2">
      <c r="B6" s="45"/>
      <c r="C6" s="155" t="s">
        <v>60</v>
      </c>
      <c r="D6" s="155"/>
      <c r="E6" s="155"/>
      <c r="F6" s="155"/>
      <c r="G6" s="155"/>
      <c r="H6" s="155"/>
      <c r="I6" s="52"/>
      <c r="J6" s="52"/>
      <c r="K6" s="52"/>
      <c r="L6" s="52"/>
      <c r="M6" s="52"/>
      <c r="N6" s="52"/>
      <c r="O6" s="52"/>
      <c r="P6" s="49"/>
    </row>
    <row r="7" spans="2:16" ht="25.5" customHeight="1" x14ac:dyDescent="0.2">
      <c r="B7" s="45"/>
      <c r="C7" s="156" t="s">
        <v>61</v>
      </c>
      <c r="D7" s="156"/>
      <c r="E7" s="156"/>
      <c r="F7" s="156"/>
      <c r="G7" s="156"/>
      <c r="H7" s="156"/>
      <c r="I7" s="52"/>
      <c r="J7" s="52"/>
      <c r="K7" s="52"/>
      <c r="L7" s="52"/>
      <c r="M7" s="52"/>
      <c r="N7" s="52"/>
      <c r="O7" s="52"/>
      <c r="P7" s="49"/>
    </row>
    <row r="8" spans="2:16" ht="25.5" customHeight="1" x14ac:dyDescent="0.2">
      <c r="B8" s="45"/>
      <c r="C8" s="58"/>
      <c r="D8" s="58"/>
      <c r="E8" s="58"/>
      <c r="F8" s="58"/>
      <c r="G8" s="58"/>
      <c r="H8" s="58"/>
      <c r="I8" s="52"/>
      <c r="J8" s="52"/>
      <c r="K8" s="52"/>
      <c r="L8" s="52"/>
      <c r="M8" s="52"/>
      <c r="N8" s="52"/>
      <c r="O8" s="52"/>
      <c r="P8" s="49"/>
    </row>
    <row r="9" spans="2:16" ht="18" customHeight="1" x14ac:dyDescent="0.2">
      <c r="B9" s="45"/>
      <c r="C9" s="46"/>
      <c r="D9" s="46"/>
      <c r="E9" s="46"/>
      <c r="F9" s="46"/>
      <c r="G9" s="46"/>
      <c r="H9" s="46"/>
      <c r="I9" s="52"/>
      <c r="J9" s="52"/>
      <c r="K9" s="52"/>
      <c r="L9" s="52"/>
      <c r="M9" s="52"/>
      <c r="N9" s="52"/>
      <c r="O9" s="52"/>
      <c r="P9" s="49"/>
    </row>
    <row r="10" spans="2:16" ht="25.5" customHeight="1" x14ac:dyDescent="0.2">
      <c r="B10" s="45"/>
      <c r="C10" s="52"/>
      <c r="D10" s="52"/>
      <c r="E10" s="52"/>
      <c r="F10" s="52"/>
      <c r="G10" s="52"/>
      <c r="H10" s="52"/>
      <c r="I10" s="52"/>
      <c r="J10" s="27"/>
      <c r="K10" s="52" t="s">
        <v>2</v>
      </c>
      <c r="L10" s="52"/>
      <c r="M10" s="52"/>
      <c r="N10" s="52"/>
      <c r="O10" s="52"/>
      <c r="P10" s="49"/>
    </row>
    <row r="11" spans="2:16" ht="28.5" customHeight="1" x14ac:dyDescent="0.2">
      <c r="B11" s="45"/>
      <c r="C11" s="52"/>
      <c r="D11" s="52"/>
      <c r="E11" s="52"/>
      <c r="F11" s="52"/>
      <c r="G11" s="52"/>
      <c r="H11" s="52"/>
      <c r="I11" s="52"/>
      <c r="J11" s="161" t="s">
        <v>80</v>
      </c>
      <c r="K11" s="161"/>
      <c r="L11" s="161"/>
      <c r="M11" s="161"/>
      <c r="N11" s="161"/>
      <c r="O11" s="52"/>
      <c r="P11" s="49"/>
    </row>
    <row r="12" spans="2:16" ht="24.75" customHeight="1" x14ac:dyDescent="0.2">
      <c r="B12" s="45"/>
      <c r="C12" s="145" t="s">
        <v>112</v>
      </c>
      <c r="D12" s="145"/>
      <c r="E12" s="145"/>
      <c r="F12" s="145"/>
      <c r="G12" s="145"/>
      <c r="H12" s="145"/>
      <c r="I12" s="145"/>
      <c r="J12" s="145"/>
      <c r="K12" s="145"/>
      <c r="L12" s="145"/>
      <c r="M12" s="145"/>
      <c r="N12" s="145"/>
      <c r="O12" s="145"/>
      <c r="P12" s="49"/>
    </row>
    <row r="13" spans="2:16" ht="24.75" customHeight="1" x14ac:dyDescent="0.2">
      <c r="B13" s="45"/>
      <c r="C13" s="145"/>
      <c r="D13" s="145"/>
      <c r="E13" s="145"/>
      <c r="F13" s="145"/>
      <c r="G13" s="145"/>
      <c r="H13" s="145"/>
      <c r="I13" s="145"/>
      <c r="J13" s="145"/>
      <c r="K13" s="145"/>
      <c r="L13" s="145"/>
      <c r="M13" s="145"/>
      <c r="N13" s="145"/>
      <c r="O13" s="145"/>
      <c r="P13" s="49"/>
    </row>
    <row r="14" spans="2:16" ht="18" customHeight="1" thickBot="1" x14ac:dyDescent="0.25">
      <c r="B14" s="45"/>
      <c r="C14" s="50"/>
      <c r="D14" s="50"/>
      <c r="E14" s="50"/>
      <c r="F14" s="50"/>
      <c r="G14" s="50"/>
      <c r="H14" s="50"/>
      <c r="I14" s="50"/>
      <c r="J14" s="50"/>
      <c r="K14" s="50"/>
      <c r="L14" s="50"/>
      <c r="M14" s="50"/>
      <c r="N14" s="50"/>
      <c r="O14" s="50"/>
      <c r="P14" s="49"/>
    </row>
    <row r="15" spans="2:16" ht="90" customHeight="1" thickBot="1" x14ac:dyDescent="0.25">
      <c r="B15" s="143" t="s">
        <v>0</v>
      </c>
      <c r="C15" s="143"/>
      <c r="D15" s="143"/>
      <c r="E15" s="143"/>
      <c r="F15" s="144" t="s">
        <v>32</v>
      </c>
      <c r="G15" s="144"/>
      <c r="H15" s="144"/>
      <c r="I15" s="144"/>
      <c r="J15" s="144"/>
      <c r="K15" s="144"/>
      <c r="L15" s="144"/>
      <c r="M15" s="144"/>
      <c r="N15" s="144"/>
      <c r="O15" s="144"/>
      <c r="P15" s="144"/>
    </row>
    <row r="16" spans="2:16" ht="90" customHeight="1" thickBot="1" x14ac:dyDescent="0.25">
      <c r="B16" s="143" t="s">
        <v>3</v>
      </c>
      <c r="C16" s="143"/>
      <c r="D16" s="143"/>
      <c r="E16" s="143"/>
      <c r="F16" s="157"/>
      <c r="G16" s="158"/>
      <c r="H16" s="158"/>
      <c r="I16" s="158"/>
      <c r="J16" s="158"/>
      <c r="K16" s="158"/>
      <c r="L16" s="158"/>
      <c r="M16" s="158"/>
      <c r="N16" s="158"/>
      <c r="O16" s="159" t="s">
        <v>81</v>
      </c>
      <c r="P16" s="160"/>
    </row>
    <row r="17" spans="2:16" ht="41.5" customHeight="1" x14ac:dyDescent="0.2">
      <c r="B17" s="140" t="s">
        <v>1</v>
      </c>
      <c r="C17" s="140"/>
      <c r="D17" s="140"/>
      <c r="E17" s="140"/>
      <c r="F17" s="59" t="s">
        <v>106</v>
      </c>
      <c r="G17" s="146" t="s">
        <v>109</v>
      </c>
      <c r="H17" s="146"/>
      <c r="I17" s="146"/>
      <c r="J17" s="146"/>
      <c r="K17" s="146"/>
      <c r="L17" s="146"/>
      <c r="M17" s="146"/>
      <c r="N17" s="146"/>
      <c r="O17" s="146"/>
      <c r="P17" s="147"/>
    </row>
    <row r="18" spans="2:16" ht="55" customHeight="1" x14ac:dyDescent="0.2">
      <c r="B18" s="141"/>
      <c r="C18" s="141"/>
      <c r="D18" s="141"/>
      <c r="E18" s="141"/>
      <c r="F18" s="60" t="s">
        <v>100</v>
      </c>
      <c r="G18" s="148" t="s">
        <v>108</v>
      </c>
      <c r="H18" s="149"/>
      <c r="I18" s="149"/>
      <c r="J18" s="149"/>
      <c r="K18" s="149"/>
      <c r="L18" s="149"/>
      <c r="M18" s="149"/>
      <c r="N18" s="149"/>
      <c r="O18" s="149"/>
      <c r="P18" s="150"/>
    </row>
    <row r="19" spans="2:16" ht="67" customHeight="1" x14ac:dyDescent="0.2">
      <c r="B19" s="141"/>
      <c r="C19" s="141"/>
      <c r="D19" s="141"/>
      <c r="E19" s="141"/>
      <c r="F19" s="60" t="s">
        <v>101</v>
      </c>
      <c r="G19" s="148" t="s">
        <v>116</v>
      </c>
      <c r="H19" s="149"/>
      <c r="I19" s="149"/>
      <c r="J19" s="149"/>
      <c r="K19" s="149"/>
      <c r="L19" s="149"/>
      <c r="M19" s="149"/>
      <c r="N19" s="149"/>
      <c r="O19" s="149"/>
      <c r="P19" s="150"/>
    </row>
    <row r="20" spans="2:16" ht="33" customHeight="1" thickBot="1" x14ac:dyDescent="0.25">
      <c r="B20" s="142"/>
      <c r="C20" s="142"/>
      <c r="D20" s="142"/>
      <c r="E20" s="142"/>
      <c r="F20" s="61" t="s">
        <v>107</v>
      </c>
      <c r="G20" s="138" t="s">
        <v>105</v>
      </c>
      <c r="H20" s="151"/>
      <c r="I20" s="151"/>
      <c r="J20" s="151"/>
      <c r="K20" s="151"/>
      <c r="L20" s="151"/>
      <c r="M20" s="151"/>
      <c r="N20" s="151"/>
      <c r="O20" s="151"/>
      <c r="P20" s="152"/>
    </row>
  </sheetData>
  <mergeCells count="16">
    <mergeCell ref="C2:O2"/>
    <mergeCell ref="L4:O4"/>
    <mergeCell ref="C6:H6"/>
    <mergeCell ref="C7:H7"/>
    <mergeCell ref="F16:N16"/>
    <mergeCell ref="O16:P16"/>
    <mergeCell ref="J11:N11"/>
    <mergeCell ref="B17:E20"/>
    <mergeCell ref="B15:E15"/>
    <mergeCell ref="B16:E16"/>
    <mergeCell ref="F15:P15"/>
    <mergeCell ref="C12:O13"/>
    <mergeCell ref="G17:P17"/>
    <mergeCell ref="G18:P18"/>
    <mergeCell ref="G19:P19"/>
    <mergeCell ref="G20:P20"/>
  </mergeCells>
  <phoneticPr fontId="2"/>
  <pageMargins left="0.7" right="0.7" top="0.75" bottom="0.75" header="0.3" footer="0.3"/>
  <pageSetup paperSize="9" scale="9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778D63-9E5D-495B-9D42-E4674B67F60E}">
  <dimension ref="A1:AI31"/>
  <sheetViews>
    <sheetView zoomScale="90" zoomScaleNormal="90" zoomScaleSheetLayoutView="100" workbookViewId="0">
      <selection activeCell="H7" sqref="H7:R8"/>
    </sheetView>
  </sheetViews>
  <sheetFormatPr defaultColWidth="3.90625" defaultRowHeight="24" customHeight="1" x14ac:dyDescent="0.2"/>
  <cols>
    <col min="1" max="24" width="3.6328125" style="7" customWidth="1"/>
    <col min="25" max="25" width="3.90625" style="9"/>
    <col min="26" max="16384" width="3.90625" style="1"/>
  </cols>
  <sheetData>
    <row r="1" spans="1:35" ht="24" customHeight="1" x14ac:dyDescent="0.2">
      <c r="A1" s="62"/>
      <c r="B1" s="63"/>
      <c r="C1" s="64"/>
      <c r="D1" s="64"/>
      <c r="E1" s="64"/>
      <c r="F1" s="64"/>
      <c r="G1" s="173" t="s">
        <v>62</v>
      </c>
      <c r="H1" s="173"/>
      <c r="I1" s="173"/>
      <c r="J1" s="173"/>
      <c r="K1" s="173"/>
      <c r="L1" s="173"/>
      <c r="M1" s="173"/>
      <c r="N1" s="173"/>
      <c r="O1" s="173"/>
      <c r="P1" s="173"/>
      <c r="Q1" s="173"/>
      <c r="R1" s="173"/>
      <c r="S1" s="64"/>
      <c r="T1" s="64"/>
      <c r="U1" s="64"/>
      <c r="V1" s="64"/>
      <c r="W1" s="64"/>
      <c r="X1" s="65"/>
      <c r="Y1" s="10" t="s">
        <v>91</v>
      </c>
      <c r="Z1" s="11"/>
      <c r="AA1" s="11"/>
      <c r="AB1" s="11"/>
      <c r="AC1" s="11"/>
      <c r="AD1" s="11"/>
      <c r="AE1" s="11"/>
      <c r="AF1" s="11"/>
      <c r="AG1" s="11"/>
      <c r="AH1" s="11"/>
      <c r="AI1" s="11"/>
    </row>
    <row r="2" spans="1:35" ht="24" customHeight="1" x14ac:dyDescent="0.2">
      <c r="A2" s="66"/>
      <c r="B2" s="67"/>
      <c r="C2" s="68"/>
      <c r="D2" s="68"/>
      <c r="E2" s="68"/>
      <c r="F2" s="69"/>
      <c r="G2" s="174"/>
      <c r="H2" s="174"/>
      <c r="I2" s="174"/>
      <c r="J2" s="174"/>
      <c r="K2" s="174"/>
      <c r="L2" s="174"/>
      <c r="M2" s="174"/>
      <c r="N2" s="174"/>
      <c r="O2" s="174"/>
      <c r="P2" s="174"/>
      <c r="Q2" s="174"/>
      <c r="R2" s="174"/>
      <c r="S2" s="68"/>
      <c r="T2" s="68"/>
      <c r="U2" s="68"/>
      <c r="V2" s="68"/>
      <c r="W2" s="68"/>
      <c r="X2" s="70"/>
      <c r="Y2" s="10" t="s">
        <v>102</v>
      </c>
      <c r="Z2" s="11"/>
      <c r="AA2" s="11"/>
      <c r="AB2" s="11"/>
      <c r="AC2" s="11"/>
      <c r="AD2" s="11"/>
      <c r="AE2" s="11"/>
      <c r="AF2" s="11"/>
      <c r="AG2" s="11"/>
      <c r="AH2" s="11"/>
      <c r="AI2" s="11"/>
    </row>
    <row r="3" spans="1:35" ht="24" customHeight="1" x14ac:dyDescent="0.2">
      <c r="A3" s="71"/>
      <c r="B3" s="72" t="s">
        <v>63</v>
      </c>
      <c r="C3" s="68"/>
      <c r="D3" s="68"/>
      <c r="E3" s="68"/>
      <c r="F3" s="68"/>
      <c r="G3" s="68"/>
      <c r="H3" s="68"/>
      <c r="I3" s="68"/>
      <c r="J3" s="68"/>
      <c r="K3" s="73"/>
      <c r="L3" s="74"/>
      <c r="M3" s="175"/>
      <c r="N3" s="175"/>
      <c r="O3" s="176"/>
      <c r="P3" s="176"/>
      <c r="Q3" s="176"/>
      <c r="R3" s="176"/>
      <c r="S3" s="176"/>
      <c r="T3" s="176"/>
      <c r="U3" s="177"/>
      <c r="V3" s="177"/>
      <c r="W3" s="171"/>
      <c r="X3" s="172"/>
    </row>
    <row r="4" spans="1:35" ht="24" customHeight="1" x14ac:dyDescent="0.2">
      <c r="A4" s="71"/>
      <c r="B4" s="68"/>
      <c r="C4" s="68"/>
      <c r="D4" s="68"/>
      <c r="E4" s="68"/>
      <c r="F4" s="68"/>
      <c r="G4" s="68"/>
      <c r="H4" s="68"/>
      <c r="I4" s="68"/>
      <c r="J4" s="68"/>
      <c r="K4" s="73"/>
      <c r="L4" s="74"/>
      <c r="M4" s="75"/>
      <c r="N4" s="75"/>
      <c r="O4" s="75"/>
      <c r="P4" s="72"/>
      <c r="Q4" s="76" t="s">
        <v>85</v>
      </c>
      <c r="R4" s="5"/>
      <c r="S4" s="5" t="s">
        <v>84</v>
      </c>
      <c r="T4" s="5"/>
      <c r="U4" s="5" t="s">
        <v>83</v>
      </c>
      <c r="V4" s="5"/>
      <c r="W4" s="5" t="s">
        <v>82</v>
      </c>
      <c r="X4" s="83"/>
    </row>
    <row r="5" spans="1:35" ht="24" customHeight="1" x14ac:dyDescent="0.2">
      <c r="A5" s="71"/>
      <c r="B5" s="68"/>
      <c r="C5" s="68"/>
      <c r="D5" s="68"/>
      <c r="E5" s="68"/>
      <c r="F5" s="68"/>
      <c r="G5" s="68"/>
      <c r="H5" s="68"/>
      <c r="I5" s="68"/>
      <c r="J5" s="68"/>
      <c r="K5" s="73"/>
      <c r="L5" s="74"/>
      <c r="M5" s="77"/>
      <c r="N5" s="78"/>
      <c r="O5" s="79"/>
      <c r="P5" s="79"/>
      <c r="Q5" s="79"/>
      <c r="R5" s="79"/>
      <c r="S5" s="79"/>
      <c r="T5" s="79"/>
      <c r="U5" s="80"/>
      <c r="V5" s="80"/>
      <c r="W5" s="80"/>
      <c r="X5" s="81"/>
    </row>
    <row r="6" spans="1:35" ht="37" customHeight="1" x14ac:dyDescent="0.2">
      <c r="A6" s="71"/>
      <c r="B6" s="75" t="s">
        <v>72</v>
      </c>
      <c r="C6" s="68"/>
      <c r="D6" s="68"/>
      <c r="E6" s="68"/>
      <c r="F6" s="68"/>
      <c r="G6" s="68"/>
      <c r="H6" s="68"/>
      <c r="I6" s="68"/>
      <c r="J6" s="68"/>
      <c r="K6" s="73"/>
      <c r="L6" s="74"/>
      <c r="M6" s="78"/>
      <c r="N6" s="78"/>
      <c r="O6" s="79"/>
      <c r="P6" s="79"/>
      <c r="Q6" s="79"/>
      <c r="R6" s="79"/>
      <c r="S6" s="79"/>
      <c r="T6" s="79"/>
      <c r="U6" s="80"/>
      <c r="V6" s="80"/>
      <c r="W6" s="80"/>
      <c r="X6" s="81"/>
    </row>
    <row r="7" spans="1:35" ht="24" customHeight="1" x14ac:dyDescent="0.2">
      <c r="A7" s="84"/>
      <c r="B7" s="68"/>
      <c r="C7" s="179" t="s">
        <v>64</v>
      </c>
      <c r="D7" s="179"/>
      <c r="E7" s="179"/>
      <c r="F7" s="179"/>
      <c r="G7" s="179"/>
      <c r="H7" s="180">
        <f>申請書!D16</f>
        <v>0</v>
      </c>
      <c r="I7" s="180"/>
      <c r="J7" s="180"/>
      <c r="K7" s="180"/>
      <c r="L7" s="180"/>
      <c r="M7" s="180"/>
      <c r="N7" s="180"/>
      <c r="O7" s="180"/>
      <c r="P7" s="180"/>
      <c r="Q7" s="180"/>
      <c r="R7" s="180"/>
      <c r="S7" s="82"/>
      <c r="T7" s="68"/>
      <c r="U7" s="68"/>
      <c r="V7" s="68"/>
      <c r="W7" s="68"/>
      <c r="X7" s="70"/>
      <c r="Y7" s="9" t="s">
        <v>87</v>
      </c>
    </row>
    <row r="8" spans="1:35" ht="24" customHeight="1" x14ac:dyDescent="0.2">
      <c r="A8" s="84"/>
      <c r="B8" s="68"/>
      <c r="C8" s="179"/>
      <c r="D8" s="179"/>
      <c r="E8" s="179"/>
      <c r="F8" s="179"/>
      <c r="G8" s="179"/>
      <c r="H8" s="180"/>
      <c r="I8" s="180"/>
      <c r="J8" s="180"/>
      <c r="K8" s="180"/>
      <c r="L8" s="180"/>
      <c r="M8" s="180"/>
      <c r="N8" s="180"/>
      <c r="O8" s="180"/>
      <c r="P8" s="180"/>
      <c r="Q8" s="180"/>
      <c r="R8" s="180"/>
      <c r="S8" s="82"/>
      <c r="T8" s="68"/>
      <c r="U8" s="68"/>
      <c r="V8" s="68"/>
      <c r="W8" s="68"/>
      <c r="X8" s="70"/>
    </row>
    <row r="9" spans="1:35" ht="24" customHeight="1" x14ac:dyDescent="0.2">
      <c r="A9" s="84"/>
      <c r="B9" s="68"/>
      <c r="C9" s="85"/>
      <c r="D9" s="68"/>
      <c r="E9" s="68"/>
      <c r="F9" s="68"/>
      <c r="G9" s="68"/>
      <c r="H9" s="68"/>
      <c r="I9" s="68"/>
      <c r="J9" s="68"/>
      <c r="K9" s="68"/>
      <c r="L9" s="68"/>
      <c r="M9" s="68"/>
      <c r="N9" s="68"/>
      <c r="O9" s="68"/>
      <c r="P9" s="68"/>
      <c r="Q9" s="68"/>
      <c r="R9" s="68"/>
      <c r="S9" s="68"/>
      <c r="T9" s="68"/>
      <c r="U9" s="68"/>
      <c r="V9" s="68"/>
      <c r="W9" s="68"/>
      <c r="X9" s="70"/>
    </row>
    <row r="10" spans="1:35" ht="24" customHeight="1" x14ac:dyDescent="0.2">
      <c r="A10" s="86"/>
      <c r="B10" s="87" t="s">
        <v>73</v>
      </c>
      <c r="C10" s="88"/>
      <c r="D10" s="88"/>
      <c r="E10" s="88"/>
      <c r="F10" s="88"/>
      <c r="G10" s="88"/>
      <c r="H10" s="88"/>
      <c r="I10" s="88"/>
      <c r="J10" s="88"/>
      <c r="K10" s="88"/>
      <c r="L10" s="88"/>
      <c r="M10" s="88"/>
      <c r="N10" s="88"/>
      <c r="O10" s="88"/>
      <c r="P10" s="88"/>
      <c r="Q10" s="88"/>
      <c r="R10" s="88"/>
      <c r="S10" s="88"/>
      <c r="T10" s="88"/>
      <c r="U10" s="88"/>
      <c r="V10" s="88"/>
      <c r="W10" s="88"/>
      <c r="X10" s="89"/>
    </row>
    <row r="11" spans="1:35" ht="24" customHeight="1" x14ac:dyDescent="0.2">
      <c r="A11" s="86"/>
      <c r="B11" s="90"/>
      <c r="C11" s="90"/>
      <c r="D11" s="90"/>
      <c r="E11" s="90"/>
      <c r="F11" s="90"/>
      <c r="G11" s="90"/>
      <c r="H11" s="90"/>
      <c r="I11" s="90"/>
      <c r="J11" s="90"/>
      <c r="K11" s="90"/>
      <c r="L11" s="90"/>
      <c r="M11" s="90"/>
      <c r="N11" s="90"/>
      <c r="O11" s="90"/>
      <c r="P11" s="90"/>
      <c r="Q11" s="90"/>
      <c r="R11" s="90"/>
      <c r="S11" s="90"/>
      <c r="T11" s="90"/>
      <c r="U11" s="90"/>
      <c r="V11" s="90"/>
      <c r="W11" s="90"/>
      <c r="X11" s="89"/>
    </row>
    <row r="12" spans="1:35" ht="24" customHeight="1" x14ac:dyDescent="0.2">
      <c r="A12" s="86"/>
      <c r="B12" s="68" t="s">
        <v>74</v>
      </c>
      <c r="C12" s="68"/>
      <c r="D12" s="91"/>
      <c r="E12" s="91"/>
      <c r="F12" s="91"/>
      <c r="G12" s="91"/>
      <c r="H12" s="91"/>
      <c r="I12" s="91"/>
      <c r="J12" s="91"/>
      <c r="K12" s="91"/>
      <c r="L12" s="91"/>
      <c r="M12" s="91"/>
      <c r="N12" s="91"/>
      <c r="O12" s="91"/>
      <c r="P12" s="91"/>
      <c r="Q12" s="91"/>
      <c r="R12" s="91"/>
      <c r="S12" s="91"/>
      <c r="T12" s="91"/>
      <c r="U12" s="91"/>
      <c r="V12" s="91"/>
      <c r="W12" s="91"/>
      <c r="X12" s="92"/>
    </row>
    <row r="13" spans="1:35" ht="24" customHeight="1" x14ac:dyDescent="0.2">
      <c r="A13" s="86"/>
      <c r="B13" s="68" t="s">
        <v>65</v>
      </c>
      <c r="C13" s="168"/>
      <c r="D13" s="168"/>
      <c r="E13" s="8" t="s">
        <v>86</v>
      </c>
      <c r="F13" s="178"/>
      <c r="G13" s="178"/>
      <c r="H13" s="178"/>
      <c r="I13" s="93"/>
      <c r="J13" s="94"/>
      <c r="K13" s="94"/>
      <c r="L13" s="68"/>
      <c r="M13" s="68"/>
      <c r="N13" s="68"/>
      <c r="O13" s="68"/>
      <c r="P13" s="68"/>
      <c r="Q13" s="68"/>
      <c r="R13" s="68"/>
      <c r="S13" s="68"/>
      <c r="T13" s="68"/>
      <c r="U13" s="68"/>
      <c r="V13" s="68"/>
      <c r="W13" s="68"/>
      <c r="X13" s="70"/>
    </row>
    <row r="14" spans="1:35" ht="24" customHeight="1" x14ac:dyDescent="0.2">
      <c r="A14" s="86"/>
      <c r="B14" s="68" t="s">
        <v>75</v>
      </c>
      <c r="C14" s="68"/>
      <c r="D14" s="68"/>
      <c r="E14" s="68"/>
      <c r="F14" s="68">
        <f>申請書!I8</f>
        <v>0</v>
      </c>
      <c r="G14" s="68"/>
      <c r="H14" s="4"/>
      <c r="I14" s="68"/>
      <c r="J14" s="68"/>
      <c r="K14" s="68"/>
      <c r="L14" s="68"/>
      <c r="M14" s="68"/>
      <c r="N14" s="68"/>
      <c r="O14" s="68"/>
      <c r="P14" s="68"/>
      <c r="Q14" s="68"/>
      <c r="R14" s="68"/>
      <c r="S14" s="95"/>
      <c r="T14" s="95"/>
      <c r="U14" s="95"/>
      <c r="V14" s="95"/>
      <c r="W14" s="95"/>
      <c r="X14" s="96"/>
      <c r="Y14" s="9" t="s">
        <v>88</v>
      </c>
    </row>
    <row r="15" spans="1:35" ht="24" customHeight="1" x14ac:dyDescent="0.2">
      <c r="A15" s="86"/>
      <c r="B15" s="68" t="s">
        <v>76</v>
      </c>
      <c r="C15" s="68"/>
      <c r="D15" s="68"/>
      <c r="E15" s="68"/>
      <c r="F15" s="181"/>
      <c r="G15" s="181"/>
      <c r="H15" s="181"/>
      <c r="I15" s="181"/>
      <c r="J15" s="181"/>
      <c r="K15" s="68"/>
      <c r="L15" s="68"/>
      <c r="M15" s="95"/>
      <c r="N15" s="95"/>
      <c r="O15" s="95"/>
      <c r="P15" s="95"/>
      <c r="Q15" s="95"/>
      <c r="R15" s="95"/>
      <c r="S15" s="95"/>
      <c r="T15" s="95"/>
      <c r="U15" s="95"/>
      <c r="V15" s="95"/>
      <c r="W15" s="95"/>
      <c r="X15" s="96"/>
    </row>
    <row r="16" spans="1:35" ht="24" customHeight="1" x14ac:dyDescent="0.2">
      <c r="A16" s="86"/>
      <c r="B16" s="68" t="s">
        <v>6</v>
      </c>
      <c r="C16" s="68"/>
      <c r="D16" s="68"/>
      <c r="E16" s="68"/>
      <c r="F16" s="68">
        <f>申請書!I9</f>
        <v>0</v>
      </c>
      <c r="G16" s="68"/>
      <c r="H16" s="68"/>
      <c r="I16" s="68"/>
      <c r="J16" s="68"/>
      <c r="K16" s="68"/>
      <c r="L16" s="68"/>
      <c r="M16" s="68"/>
      <c r="N16" s="68"/>
      <c r="O16" s="68"/>
      <c r="P16" s="68"/>
      <c r="Q16" s="68"/>
      <c r="R16" s="68"/>
      <c r="S16" s="68"/>
      <c r="T16" s="68"/>
      <c r="U16" s="68"/>
      <c r="V16" s="68"/>
      <c r="W16" s="68"/>
      <c r="X16" s="70"/>
      <c r="Y16" s="9" t="s">
        <v>89</v>
      </c>
    </row>
    <row r="17" spans="1:25" ht="24" customHeight="1" x14ac:dyDescent="0.2">
      <c r="A17" s="86"/>
      <c r="B17" s="68" t="s">
        <v>7</v>
      </c>
      <c r="C17" s="68"/>
      <c r="D17" s="68"/>
      <c r="E17" s="68"/>
      <c r="F17" s="68">
        <f>申請書!I10</f>
        <v>0</v>
      </c>
      <c r="G17" s="68"/>
      <c r="H17" s="68"/>
      <c r="I17" s="68"/>
      <c r="J17" s="68"/>
      <c r="K17" s="68"/>
      <c r="L17" s="68"/>
      <c r="M17" s="68"/>
      <c r="N17" s="68"/>
      <c r="O17" s="68"/>
      <c r="P17" s="68"/>
      <c r="Q17" s="68"/>
      <c r="R17" s="68"/>
      <c r="S17" s="68"/>
      <c r="T17" s="68"/>
      <c r="U17" s="68"/>
      <c r="V17" s="68"/>
      <c r="W17" s="68"/>
      <c r="X17" s="70"/>
      <c r="Y17" s="9" t="s">
        <v>90</v>
      </c>
    </row>
    <row r="18" spans="1:25" ht="24" customHeight="1" x14ac:dyDescent="0.2">
      <c r="A18" s="86"/>
      <c r="B18" s="68"/>
      <c r="C18" s="68"/>
      <c r="D18" s="68"/>
      <c r="E18" s="68"/>
      <c r="F18" s="68"/>
      <c r="G18" s="98"/>
      <c r="H18" s="68"/>
      <c r="I18" s="68"/>
      <c r="J18" s="68"/>
      <c r="K18" s="68"/>
      <c r="L18" s="68"/>
      <c r="M18" s="68"/>
      <c r="N18" s="68"/>
      <c r="O18" s="68"/>
      <c r="P18" s="68"/>
      <c r="Q18" s="68"/>
      <c r="R18" s="68"/>
      <c r="S18" s="68"/>
      <c r="T18" s="68"/>
      <c r="U18" s="68"/>
      <c r="V18" s="68"/>
      <c r="W18" s="68"/>
      <c r="X18" s="70"/>
    </row>
    <row r="19" spans="1:25" ht="24" customHeight="1" x14ac:dyDescent="0.2">
      <c r="A19" s="86"/>
      <c r="B19" s="68" t="s">
        <v>77</v>
      </c>
      <c r="C19" s="97"/>
      <c r="D19" s="68"/>
      <c r="E19" s="68"/>
      <c r="F19" s="68"/>
      <c r="G19" s="99"/>
      <c r="H19" s="99"/>
      <c r="I19" s="99"/>
      <c r="J19" s="99"/>
      <c r="K19" s="99"/>
      <c r="L19" s="99"/>
      <c r="M19" s="99"/>
      <c r="N19" s="99"/>
      <c r="O19" s="99"/>
      <c r="P19" s="68"/>
      <c r="Q19" s="68"/>
      <c r="R19" s="68"/>
      <c r="S19" s="68"/>
      <c r="T19" s="68"/>
      <c r="U19" s="68"/>
      <c r="V19" s="68"/>
      <c r="W19" s="68"/>
      <c r="X19" s="70"/>
    </row>
    <row r="20" spans="1:25" ht="24" customHeight="1" x14ac:dyDescent="0.2">
      <c r="A20" s="86"/>
      <c r="B20" s="68" t="s">
        <v>67</v>
      </c>
      <c r="C20" s="97"/>
      <c r="D20" s="97"/>
      <c r="E20" s="97"/>
      <c r="F20" s="162"/>
      <c r="G20" s="163"/>
      <c r="H20" s="163"/>
      <c r="I20" s="163"/>
      <c r="J20" s="163"/>
      <c r="K20" s="164"/>
      <c r="L20" s="165"/>
      <c r="M20" s="165"/>
      <c r="N20" s="165"/>
      <c r="O20" s="165"/>
      <c r="P20" s="165"/>
      <c r="Q20" s="165"/>
      <c r="R20" s="68"/>
      <c r="S20" s="68"/>
      <c r="T20" s="68"/>
      <c r="U20" s="68"/>
      <c r="V20" s="68"/>
      <c r="W20" s="68"/>
      <c r="X20" s="70"/>
    </row>
    <row r="21" spans="1:25" ht="24" customHeight="1" x14ac:dyDescent="0.2">
      <c r="A21" s="86"/>
      <c r="B21" s="97"/>
      <c r="C21" s="97"/>
      <c r="D21" s="97"/>
      <c r="E21" s="97"/>
      <c r="F21" s="162"/>
      <c r="G21" s="163"/>
      <c r="H21" s="163"/>
      <c r="I21" s="163"/>
      <c r="J21" s="163"/>
      <c r="K21" s="164"/>
      <c r="L21" s="165"/>
      <c r="M21" s="165"/>
      <c r="N21" s="165"/>
      <c r="O21" s="165"/>
      <c r="P21" s="165"/>
      <c r="Q21" s="165"/>
      <c r="R21" s="68"/>
      <c r="S21" s="68"/>
      <c r="T21" s="68"/>
      <c r="U21" s="68"/>
      <c r="V21" s="68"/>
      <c r="W21" s="68"/>
      <c r="X21" s="70"/>
    </row>
    <row r="22" spans="1:25" ht="24" customHeight="1" x14ac:dyDescent="0.2">
      <c r="A22" s="86"/>
      <c r="B22" s="68" t="s">
        <v>68</v>
      </c>
      <c r="C22" s="68"/>
      <c r="D22" s="97"/>
      <c r="E22" s="97"/>
      <c r="F22" s="166"/>
      <c r="G22" s="166"/>
      <c r="H22" s="166"/>
      <c r="I22" s="166"/>
      <c r="J22" s="166"/>
      <c r="K22" s="166"/>
      <c r="L22" s="99"/>
      <c r="M22" s="99"/>
      <c r="N22" s="99"/>
      <c r="O22" s="68"/>
      <c r="P22" s="68"/>
      <c r="Q22" s="68"/>
      <c r="R22" s="68"/>
      <c r="S22" s="68"/>
      <c r="T22" s="68"/>
      <c r="U22" s="68"/>
      <c r="V22" s="68"/>
      <c r="W22" s="68"/>
      <c r="X22" s="70"/>
    </row>
    <row r="23" spans="1:25" ht="24" customHeight="1" x14ac:dyDescent="0.2">
      <c r="A23" s="86"/>
      <c r="B23" s="68" t="s">
        <v>69</v>
      </c>
      <c r="C23" s="68"/>
      <c r="D23" s="97"/>
      <c r="E23" s="97"/>
      <c r="F23" s="6"/>
      <c r="G23" s="6"/>
      <c r="H23" s="6"/>
      <c r="I23" s="6"/>
      <c r="J23" s="6"/>
      <c r="K23" s="6"/>
      <c r="L23" s="6"/>
      <c r="M23" s="99"/>
      <c r="N23" s="99"/>
      <c r="O23" s="68"/>
      <c r="P23" s="68"/>
      <c r="Q23" s="68"/>
      <c r="R23" s="68"/>
      <c r="S23" s="68"/>
      <c r="T23" s="68"/>
      <c r="U23" s="68"/>
      <c r="V23" s="68"/>
      <c r="W23" s="68"/>
      <c r="X23" s="70"/>
    </row>
    <row r="24" spans="1:25" ht="24" customHeight="1" x14ac:dyDescent="0.2">
      <c r="A24" s="86"/>
      <c r="B24" s="100" t="s">
        <v>70</v>
      </c>
      <c r="C24" s="68"/>
      <c r="D24" s="68"/>
      <c r="E24" s="68"/>
      <c r="F24" s="167"/>
      <c r="G24" s="167"/>
      <c r="H24" s="167"/>
      <c r="I24" s="167"/>
      <c r="J24" s="167"/>
      <c r="K24" s="167"/>
      <c r="L24" s="167"/>
      <c r="M24" s="167"/>
      <c r="N24" s="167"/>
      <c r="O24" s="167"/>
      <c r="P24" s="167"/>
      <c r="Q24" s="167"/>
      <c r="R24" s="167"/>
      <c r="S24" s="167"/>
      <c r="T24" s="167"/>
      <c r="U24" s="167"/>
      <c r="V24" s="68"/>
      <c r="W24" s="68"/>
      <c r="X24" s="70"/>
    </row>
    <row r="25" spans="1:25" ht="24" customHeight="1" x14ac:dyDescent="0.2">
      <c r="A25" s="86"/>
      <c r="B25" s="68" t="s">
        <v>71</v>
      </c>
      <c r="C25" s="68"/>
      <c r="D25" s="68"/>
      <c r="E25" s="68"/>
      <c r="F25" s="167"/>
      <c r="G25" s="167"/>
      <c r="H25" s="167"/>
      <c r="I25" s="167"/>
      <c r="J25" s="167"/>
      <c r="K25" s="167"/>
      <c r="L25" s="167"/>
      <c r="M25" s="167"/>
      <c r="N25" s="167"/>
      <c r="O25" s="167"/>
      <c r="P25" s="167"/>
      <c r="Q25" s="167"/>
      <c r="R25" s="167"/>
      <c r="S25" s="167"/>
      <c r="T25" s="167"/>
      <c r="U25" s="167"/>
      <c r="V25" s="106"/>
      <c r="W25" s="68"/>
      <c r="X25" s="70"/>
    </row>
    <row r="26" spans="1:25" ht="24" customHeight="1" x14ac:dyDescent="0.2">
      <c r="A26" s="86"/>
      <c r="B26" s="68"/>
      <c r="C26" s="68"/>
      <c r="D26" s="68"/>
      <c r="E26" s="68"/>
      <c r="F26" s="68"/>
      <c r="G26" s="106"/>
      <c r="H26" s="106"/>
      <c r="I26" s="106"/>
      <c r="J26" s="106"/>
      <c r="K26" s="106"/>
      <c r="L26" s="106"/>
      <c r="M26" s="106"/>
      <c r="N26" s="106"/>
      <c r="O26" s="106"/>
      <c r="P26" s="106"/>
      <c r="Q26" s="106"/>
      <c r="R26" s="106"/>
      <c r="S26" s="106"/>
      <c r="T26" s="106"/>
      <c r="U26" s="106"/>
      <c r="V26" s="106"/>
      <c r="W26" s="68"/>
      <c r="X26" s="70"/>
    </row>
    <row r="27" spans="1:25" ht="24" customHeight="1" x14ac:dyDescent="0.2">
      <c r="A27" s="86"/>
      <c r="B27" s="101"/>
      <c r="C27" s="101"/>
      <c r="D27" s="68"/>
      <c r="E27" s="68"/>
      <c r="F27" s="68"/>
      <c r="G27" s="68"/>
      <c r="H27" s="68"/>
      <c r="I27" s="68"/>
      <c r="J27" s="68"/>
      <c r="K27" s="68"/>
      <c r="L27" s="68"/>
      <c r="M27" s="68"/>
      <c r="N27" s="68" t="s">
        <v>78</v>
      </c>
      <c r="O27" s="68"/>
      <c r="P27" s="68"/>
      <c r="Q27" s="68"/>
      <c r="R27" s="68"/>
      <c r="S27" s="68"/>
      <c r="T27" s="68"/>
      <c r="U27" s="68"/>
      <c r="V27" s="68"/>
      <c r="W27" s="68"/>
      <c r="X27" s="70"/>
    </row>
    <row r="28" spans="1:25" ht="24" customHeight="1" x14ac:dyDescent="0.2">
      <c r="A28" s="102"/>
      <c r="B28" s="91"/>
      <c r="C28" s="91"/>
      <c r="D28" s="91"/>
      <c r="E28" s="91"/>
      <c r="F28" s="91"/>
      <c r="G28" s="91"/>
      <c r="H28" s="91"/>
      <c r="I28" s="91"/>
      <c r="J28" s="91"/>
      <c r="K28" s="91"/>
      <c r="L28" s="91"/>
      <c r="M28" s="91"/>
      <c r="N28" s="68" t="s">
        <v>79</v>
      </c>
      <c r="O28" s="91"/>
      <c r="P28" s="91"/>
      <c r="Q28" s="170"/>
      <c r="R28" s="170"/>
      <c r="S28" s="170"/>
      <c r="T28" s="170"/>
      <c r="U28" s="170"/>
      <c r="V28" s="170"/>
      <c r="W28" s="170"/>
      <c r="X28" s="92"/>
    </row>
    <row r="29" spans="1:25" ht="24" customHeight="1" x14ac:dyDescent="0.2">
      <c r="A29" s="103"/>
      <c r="B29" s="68"/>
      <c r="C29" s="68"/>
      <c r="D29" s="91"/>
      <c r="E29" s="68"/>
      <c r="F29" s="68"/>
      <c r="G29" s="68"/>
      <c r="H29" s="68"/>
      <c r="I29" s="68"/>
      <c r="J29" s="68"/>
      <c r="K29" s="68"/>
      <c r="L29" s="68"/>
      <c r="M29" s="68"/>
      <c r="N29" s="68" t="s">
        <v>66</v>
      </c>
      <c r="O29" s="68"/>
      <c r="P29" s="107"/>
      <c r="Q29" s="169"/>
      <c r="R29" s="169"/>
      <c r="S29" s="169"/>
      <c r="T29" s="169"/>
      <c r="U29" s="169"/>
      <c r="V29" s="169"/>
      <c r="W29" s="169"/>
      <c r="X29" s="109"/>
    </row>
    <row r="30" spans="1:25" ht="24" customHeight="1" x14ac:dyDescent="0.2">
      <c r="A30" s="71"/>
      <c r="B30" s="68"/>
      <c r="C30" s="68"/>
      <c r="D30" s="68"/>
      <c r="E30" s="68"/>
      <c r="F30" s="68"/>
      <c r="G30" s="68"/>
      <c r="H30" s="68"/>
      <c r="I30" s="68"/>
      <c r="J30" s="68"/>
      <c r="K30" s="68"/>
      <c r="L30" s="68"/>
      <c r="M30" s="68"/>
      <c r="N30" s="68"/>
      <c r="O30" s="68"/>
      <c r="P30" s="68"/>
      <c r="Q30" s="68"/>
      <c r="R30" s="68"/>
      <c r="S30" s="68"/>
      <c r="T30" s="68"/>
      <c r="U30" s="68"/>
      <c r="V30" s="107"/>
      <c r="W30" s="107"/>
      <c r="X30" s="109"/>
    </row>
    <row r="31" spans="1:25" ht="24" customHeight="1" thickBot="1" x14ac:dyDescent="0.25">
      <c r="A31" s="104"/>
      <c r="B31" s="105"/>
      <c r="C31" s="105"/>
      <c r="D31" s="105"/>
      <c r="E31" s="105"/>
      <c r="F31" s="105"/>
      <c r="G31" s="105"/>
      <c r="H31" s="105"/>
      <c r="I31" s="105"/>
      <c r="J31" s="105"/>
      <c r="K31" s="105"/>
      <c r="L31" s="105"/>
      <c r="M31" s="105"/>
      <c r="N31" s="105"/>
      <c r="O31" s="105"/>
      <c r="P31" s="108"/>
      <c r="Q31" s="105"/>
      <c r="R31" s="105"/>
      <c r="S31" s="105"/>
      <c r="T31" s="105"/>
      <c r="U31" s="105"/>
      <c r="V31" s="111"/>
      <c r="W31" s="111"/>
      <c r="X31" s="110"/>
    </row>
  </sheetData>
  <mergeCells count="21">
    <mergeCell ref="Q29:W29"/>
    <mergeCell ref="Q28:W28"/>
    <mergeCell ref="W3:X3"/>
    <mergeCell ref="G1:R2"/>
    <mergeCell ref="M3:N3"/>
    <mergeCell ref="O3:P3"/>
    <mergeCell ref="Q3:R3"/>
    <mergeCell ref="S3:T3"/>
    <mergeCell ref="U3:V3"/>
    <mergeCell ref="F13:H13"/>
    <mergeCell ref="F25:U25"/>
    <mergeCell ref="C7:G8"/>
    <mergeCell ref="H7:R8"/>
    <mergeCell ref="F15:J15"/>
    <mergeCell ref="F20:K20"/>
    <mergeCell ref="L20:Q20"/>
    <mergeCell ref="F21:K21"/>
    <mergeCell ref="L21:Q21"/>
    <mergeCell ref="F22:K22"/>
    <mergeCell ref="F24:U24"/>
    <mergeCell ref="C13:D13"/>
  </mergeCells>
  <phoneticPr fontId="2"/>
  <conditionalFormatting sqref="E13 F15 F20:Q21 F22:K22 F24:U25 F23:L23">
    <cfRule type="containsBlanks" dxfId="6" priority="9">
      <formula>LEN(TRIM(E13))=0</formula>
    </cfRule>
  </conditionalFormatting>
  <conditionalFormatting sqref="Q28:Q29">
    <cfRule type="containsBlanks" dxfId="5" priority="10">
      <formula>LEN(TRIM(Q28))=0</formula>
    </cfRule>
  </conditionalFormatting>
  <conditionalFormatting sqref="R4">
    <cfRule type="containsBlanks" dxfId="4" priority="8">
      <formula>LEN(TRIM(R4))=0</formula>
    </cfRule>
  </conditionalFormatting>
  <conditionalFormatting sqref="T4">
    <cfRule type="containsBlanks" dxfId="3" priority="4">
      <formula>LEN(TRIM(T4))=0</formula>
    </cfRule>
  </conditionalFormatting>
  <conditionalFormatting sqref="V4">
    <cfRule type="containsBlanks" dxfId="2" priority="3">
      <formula>LEN(TRIM(V4))=0</formula>
    </cfRule>
  </conditionalFormatting>
  <conditionalFormatting sqref="F13:H13">
    <cfRule type="containsBlanks" dxfId="1" priority="2">
      <formula>LEN(TRIM(F13))=0</formula>
    </cfRule>
  </conditionalFormatting>
  <conditionalFormatting sqref="C13:D13">
    <cfRule type="containsBlanks" dxfId="0" priority="1">
      <formula>LEN(TRIM(C13))=0</formula>
    </cfRule>
  </conditionalFormatting>
  <dataValidations count="3">
    <dataValidation type="list" allowBlank="1" showInputMessage="1" showErrorMessage="1" sqref="F22:K22" xr:uid="{4111952A-27DE-46C9-807B-09E3651281D2}">
      <formula1>"普通,当座"</formula1>
    </dataValidation>
    <dataValidation type="list" allowBlank="1" showInputMessage="1" showErrorMessage="1" sqref="L20" xr:uid="{8BF20D66-2C8D-41E8-A415-0B57122446F8}">
      <formula1>"銀行,信用組合,金庫,農業協同組合"</formula1>
    </dataValidation>
    <dataValidation type="list" allowBlank="1" showInputMessage="1" showErrorMessage="1" sqref="L21:Q21" xr:uid="{4FB59A3C-191D-4F0E-B5BB-42C5504B000C}">
      <formula1>"支店,支所,出張所"</formula1>
    </dataValidation>
  </dataValidations>
  <pageMargins left="0.78740157480314965" right="0.59055118110236227" top="0.78740157480314965" bottom="0.78740157480314965"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8</vt:i4>
      </vt:variant>
    </vt:vector>
  </HeadingPairs>
  <TitlesOfParts>
    <vt:vector size="13" baseType="lpstr">
      <vt:lpstr>申請書</vt:lpstr>
      <vt:lpstr>施設・事業所別申請額一覧（サービス別一覧）</vt:lpstr>
      <vt:lpstr>介護保険指定事業所一覧</vt:lpstr>
      <vt:lpstr>決定通知書</vt:lpstr>
      <vt:lpstr>請求書</vt:lpstr>
      <vt:lpstr>介護保険指定事業所一覧!Print_Area</vt:lpstr>
      <vt:lpstr>決定通知書!Print_Area</vt:lpstr>
      <vt:lpstr>'施設・事業所別申請額一覧（サービス別一覧）'!Print_Area</vt:lpstr>
      <vt:lpstr>申請書!Print_Area</vt:lpstr>
      <vt:lpstr>請求書!Print_Area</vt:lpstr>
      <vt:lpstr>通所系</vt:lpstr>
      <vt:lpstr>入所・居住系</vt:lpstr>
      <vt:lpstr>訪問系</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加藤 美香</cp:lastModifiedBy>
  <cp:lastPrinted>2026-10-20T23:54:26Z</cp:lastPrinted>
  <dcterms:created xsi:type="dcterms:W3CDTF">2022-12-20T07:13:46Z</dcterms:created>
  <dcterms:modified xsi:type="dcterms:W3CDTF">2026-10-30T00:28:24Z</dcterms:modified>
</cp:coreProperties>
</file>