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activeTab="0"/>
  </bookViews>
  <sheets>
    <sheet name="ひとり親あり" sheetId="1" r:id="rId1"/>
  </sheets>
  <definedNames>
    <definedName name="_xlnm.Print_Area" localSheetId="0">'ひとり親あり'!$A$1:$H$65</definedName>
  </definedNames>
  <calcPr fullCalcOnLoad="1"/>
</workbook>
</file>

<file path=xl/sharedStrings.xml><?xml version="1.0" encoding="utf-8"?>
<sst xmlns="http://schemas.openxmlformats.org/spreadsheetml/2006/main" count="126" uniqueCount="98">
  <si>
    <r>
      <t>　　　　（　）は２号認定　　</t>
    </r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</rPr>
      <t>（単位：円）</t>
    </r>
  </si>
  <si>
    <t>国階層</t>
  </si>
  <si>
    <t>市階層</t>
  </si>
  <si>
    <t>階層区分</t>
  </si>
  <si>
    <t>保育料</t>
  </si>
  <si>
    <t>推定年収</t>
  </si>
  <si>
    <t>標準時間認定</t>
  </si>
  <si>
    <t>短時間認定</t>
  </si>
  <si>
    <t>生活保護</t>
  </si>
  <si>
    <t>A</t>
  </si>
  <si>
    <t>市民税</t>
  </si>
  <si>
    <t>～260万円</t>
  </si>
  <si>
    <t>B</t>
  </si>
  <si>
    <t>市民税非課税世帯</t>
  </si>
  <si>
    <t>非課税世帯</t>
  </si>
  <si>
    <t>C1</t>
  </si>
  <si>
    <t>市民税均等割</t>
  </si>
  <si>
    <t>所得割</t>
  </si>
  <si>
    <r>
      <t>48,600</t>
    </r>
    <r>
      <rPr>
        <sz val="10"/>
        <color indexed="8"/>
        <rFont val="ＭＳ 明朝"/>
        <family val="1"/>
      </rPr>
      <t>円未満</t>
    </r>
  </si>
  <si>
    <t>C2</t>
  </si>
  <si>
    <r>
      <t>24,299</t>
    </r>
    <r>
      <rPr>
        <sz val="10"/>
        <color indexed="8"/>
        <rFont val="ＭＳ 明朝"/>
        <family val="1"/>
      </rPr>
      <t>円以下</t>
    </r>
  </si>
  <si>
    <t>C3</t>
  </si>
  <si>
    <r>
      <t>24,300</t>
    </r>
    <r>
      <rPr>
        <sz val="10"/>
        <color indexed="8"/>
        <rFont val="ＭＳ 明朝"/>
        <family val="1"/>
      </rPr>
      <t>円以上</t>
    </r>
  </si>
  <si>
    <r>
      <t>48,599</t>
    </r>
    <r>
      <rPr>
        <sz val="10"/>
        <color indexed="8"/>
        <rFont val="ＭＳ 明朝"/>
        <family val="1"/>
      </rPr>
      <t>円以下</t>
    </r>
  </si>
  <si>
    <t>～470万円</t>
  </si>
  <si>
    <t>C4</t>
  </si>
  <si>
    <r>
      <t>48,600</t>
    </r>
    <r>
      <rPr>
        <sz val="10"/>
        <color indexed="8"/>
        <rFont val="ＭＳ 明朝"/>
        <family val="1"/>
      </rPr>
      <t>円以上</t>
    </r>
  </si>
  <si>
    <r>
      <t>97,000</t>
    </r>
    <r>
      <rPr>
        <sz val="10"/>
        <color indexed="8"/>
        <rFont val="ＭＳ 明朝"/>
        <family val="1"/>
      </rPr>
      <t>円未満</t>
    </r>
  </si>
  <si>
    <r>
      <t>60,699</t>
    </r>
    <r>
      <rPr>
        <sz val="10"/>
        <color indexed="8"/>
        <rFont val="ＭＳ 明朝"/>
        <family val="1"/>
      </rPr>
      <t>円以下</t>
    </r>
  </si>
  <si>
    <t>C5</t>
  </si>
  <si>
    <r>
      <t>60,700</t>
    </r>
    <r>
      <rPr>
        <sz val="10"/>
        <color indexed="8"/>
        <rFont val="ＭＳ 明朝"/>
        <family val="1"/>
      </rPr>
      <t>円以上</t>
    </r>
  </si>
  <si>
    <r>
      <t>72,799</t>
    </r>
    <r>
      <rPr>
        <sz val="10"/>
        <color indexed="8"/>
        <rFont val="ＭＳ 明朝"/>
        <family val="1"/>
      </rPr>
      <t>円以下</t>
    </r>
  </si>
  <si>
    <t>C6</t>
  </si>
  <si>
    <r>
      <t>72,800</t>
    </r>
    <r>
      <rPr>
        <sz val="10"/>
        <color indexed="8"/>
        <rFont val="ＭＳ 明朝"/>
        <family val="1"/>
      </rPr>
      <t>円以上</t>
    </r>
  </si>
  <si>
    <r>
      <t>84,899</t>
    </r>
    <r>
      <rPr>
        <sz val="10"/>
        <color indexed="8"/>
        <rFont val="ＭＳ 明朝"/>
        <family val="1"/>
      </rPr>
      <t>円以下</t>
    </r>
  </si>
  <si>
    <t>C7</t>
  </si>
  <si>
    <r>
      <t>84,900</t>
    </r>
    <r>
      <rPr>
        <sz val="10"/>
        <color indexed="8"/>
        <rFont val="ＭＳ 明朝"/>
        <family val="1"/>
      </rPr>
      <t>円以上</t>
    </r>
  </si>
  <si>
    <r>
      <t>96,999</t>
    </r>
    <r>
      <rPr>
        <sz val="10"/>
        <color indexed="8"/>
        <rFont val="ＭＳ Ｐ明朝"/>
        <family val="1"/>
      </rPr>
      <t>円以下</t>
    </r>
  </si>
  <si>
    <t>～640万円</t>
  </si>
  <si>
    <t>C8</t>
  </si>
  <si>
    <r>
      <t>97,000</t>
    </r>
    <r>
      <rPr>
        <sz val="10"/>
        <color indexed="8"/>
        <rFont val="ＭＳ 明朝"/>
        <family val="1"/>
      </rPr>
      <t>円以上</t>
    </r>
  </si>
  <si>
    <r>
      <t>169,000</t>
    </r>
    <r>
      <rPr>
        <sz val="10"/>
        <color indexed="8"/>
        <rFont val="ＭＳ 明朝"/>
        <family val="1"/>
      </rPr>
      <t>円未満</t>
    </r>
  </si>
  <si>
    <r>
      <t>114,999</t>
    </r>
    <r>
      <rPr>
        <sz val="10"/>
        <color indexed="8"/>
        <rFont val="ＭＳ 明朝"/>
        <family val="1"/>
      </rPr>
      <t>円以下</t>
    </r>
  </si>
  <si>
    <t>C9</t>
  </si>
  <si>
    <r>
      <t>115,000</t>
    </r>
    <r>
      <rPr>
        <sz val="10"/>
        <color indexed="8"/>
        <rFont val="ＭＳ 明朝"/>
        <family val="1"/>
      </rPr>
      <t>円以上</t>
    </r>
  </si>
  <si>
    <r>
      <t>132,999</t>
    </r>
    <r>
      <rPr>
        <sz val="10"/>
        <color indexed="8"/>
        <rFont val="ＭＳ 明朝"/>
        <family val="1"/>
      </rPr>
      <t>円以下</t>
    </r>
  </si>
  <si>
    <t>C10</t>
  </si>
  <si>
    <r>
      <t>133,000</t>
    </r>
    <r>
      <rPr>
        <sz val="10"/>
        <color indexed="8"/>
        <rFont val="ＭＳ 明朝"/>
        <family val="1"/>
      </rPr>
      <t>円以上</t>
    </r>
  </si>
  <si>
    <r>
      <t>150,999</t>
    </r>
    <r>
      <rPr>
        <sz val="10"/>
        <color indexed="8"/>
        <rFont val="ＭＳ 明朝"/>
        <family val="1"/>
      </rPr>
      <t>円以下</t>
    </r>
  </si>
  <si>
    <t>C11</t>
  </si>
  <si>
    <r>
      <t>151,000</t>
    </r>
    <r>
      <rPr>
        <sz val="10"/>
        <color indexed="8"/>
        <rFont val="ＭＳ 明朝"/>
        <family val="1"/>
      </rPr>
      <t>円以上</t>
    </r>
  </si>
  <si>
    <r>
      <t>168,999</t>
    </r>
    <r>
      <rPr>
        <sz val="10"/>
        <color indexed="8"/>
        <rFont val="ＭＳ 明朝"/>
        <family val="1"/>
      </rPr>
      <t>円以下</t>
    </r>
  </si>
  <si>
    <t>～930万円</t>
  </si>
  <si>
    <t>C12</t>
  </si>
  <si>
    <r>
      <t>169,000</t>
    </r>
    <r>
      <rPr>
        <sz val="10"/>
        <color indexed="8"/>
        <rFont val="ＭＳ 明朝"/>
        <family val="1"/>
      </rPr>
      <t>円以上</t>
    </r>
  </si>
  <si>
    <r>
      <t>301,000</t>
    </r>
    <r>
      <rPr>
        <sz val="10"/>
        <color indexed="8"/>
        <rFont val="ＭＳ 明朝"/>
        <family val="1"/>
      </rPr>
      <t>円未満</t>
    </r>
  </si>
  <si>
    <r>
      <t>201,999</t>
    </r>
    <r>
      <rPr>
        <sz val="10"/>
        <color indexed="8"/>
        <rFont val="ＭＳ 明朝"/>
        <family val="1"/>
      </rPr>
      <t>円以下</t>
    </r>
  </si>
  <si>
    <t>C13</t>
  </si>
  <si>
    <r>
      <t>202,000</t>
    </r>
    <r>
      <rPr>
        <sz val="10"/>
        <color indexed="8"/>
        <rFont val="ＭＳ 明朝"/>
        <family val="1"/>
      </rPr>
      <t>円以上</t>
    </r>
  </si>
  <si>
    <r>
      <t>234,999</t>
    </r>
    <r>
      <rPr>
        <sz val="10"/>
        <color indexed="8"/>
        <rFont val="ＭＳ 明朝"/>
        <family val="1"/>
      </rPr>
      <t>円以下</t>
    </r>
  </si>
  <si>
    <t>C14</t>
  </si>
  <si>
    <r>
      <t>235,000</t>
    </r>
    <r>
      <rPr>
        <sz val="10"/>
        <color indexed="8"/>
        <rFont val="ＭＳ 明朝"/>
        <family val="1"/>
      </rPr>
      <t>円以上</t>
    </r>
  </si>
  <si>
    <r>
      <t>267,999</t>
    </r>
    <r>
      <rPr>
        <sz val="10"/>
        <color indexed="8"/>
        <rFont val="ＭＳ 明朝"/>
        <family val="1"/>
      </rPr>
      <t>円以下</t>
    </r>
  </si>
  <si>
    <t>C15</t>
  </si>
  <si>
    <r>
      <t>268,000</t>
    </r>
    <r>
      <rPr>
        <sz val="10"/>
        <color indexed="8"/>
        <rFont val="ＭＳ 明朝"/>
        <family val="1"/>
      </rPr>
      <t>円以上</t>
    </r>
  </si>
  <si>
    <r>
      <t>300,999</t>
    </r>
    <r>
      <rPr>
        <sz val="10"/>
        <color indexed="8"/>
        <rFont val="ＭＳ 明朝"/>
        <family val="1"/>
      </rPr>
      <t>円以下</t>
    </r>
  </si>
  <si>
    <t>～1,130万円</t>
  </si>
  <si>
    <t>C16</t>
  </si>
  <si>
    <r>
      <t>301,000</t>
    </r>
    <r>
      <rPr>
        <sz val="10"/>
        <color indexed="8"/>
        <rFont val="ＭＳ 明朝"/>
        <family val="1"/>
      </rPr>
      <t>円以上</t>
    </r>
  </si>
  <si>
    <r>
      <t>397,000</t>
    </r>
    <r>
      <rPr>
        <sz val="10"/>
        <color indexed="8"/>
        <rFont val="ＭＳ 明朝"/>
        <family val="1"/>
      </rPr>
      <t>円未満</t>
    </r>
  </si>
  <si>
    <r>
      <t>332,999</t>
    </r>
    <r>
      <rPr>
        <sz val="10"/>
        <color indexed="8"/>
        <rFont val="ＭＳ 明朝"/>
        <family val="1"/>
      </rPr>
      <t>円以下</t>
    </r>
  </si>
  <si>
    <t>C17</t>
  </si>
  <si>
    <r>
      <t>333,000</t>
    </r>
    <r>
      <rPr>
        <sz val="10"/>
        <color indexed="8"/>
        <rFont val="ＭＳ 明朝"/>
        <family val="1"/>
      </rPr>
      <t>円以上</t>
    </r>
  </si>
  <si>
    <r>
      <t>364,999</t>
    </r>
    <r>
      <rPr>
        <sz val="10"/>
        <color indexed="8"/>
        <rFont val="ＭＳ 明朝"/>
        <family val="1"/>
      </rPr>
      <t>円以下</t>
    </r>
  </si>
  <si>
    <t>C18</t>
  </si>
  <si>
    <r>
      <t>365,000</t>
    </r>
    <r>
      <rPr>
        <sz val="10"/>
        <color indexed="8"/>
        <rFont val="ＭＳ 明朝"/>
        <family val="1"/>
      </rPr>
      <t>円以上</t>
    </r>
  </si>
  <si>
    <r>
      <t>396,999</t>
    </r>
    <r>
      <rPr>
        <sz val="10"/>
        <color indexed="8"/>
        <rFont val="ＭＳ 明朝"/>
        <family val="1"/>
      </rPr>
      <t>円以下</t>
    </r>
  </si>
  <si>
    <r>
      <t>1,130</t>
    </r>
    <r>
      <rPr>
        <sz val="10"/>
        <color indexed="8"/>
        <rFont val="ＭＳ Ｐ明朝"/>
        <family val="1"/>
      </rPr>
      <t>万円～</t>
    </r>
  </si>
  <si>
    <t>C19</t>
  </si>
  <si>
    <r>
      <t>397,000</t>
    </r>
    <r>
      <rPr>
        <sz val="10"/>
        <color indexed="8"/>
        <rFont val="ＭＳ 明朝"/>
        <family val="1"/>
      </rPr>
      <t>円以上</t>
    </r>
  </si>
  <si>
    <r>
      <t>503,999</t>
    </r>
    <r>
      <rPr>
        <sz val="10"/>
        <color indexed="8"/>
        <rFont val="ＭＳ 明朝"/>
        <family val="1"/>
      </rPr>
      <t>円以下</t>
    </r>
  </si>
  <si>
    <t>C20</t>
  </si>
  <si>
    <r>
      <t>504,000</t>
    </r>
    <r>
      <rPr>
        <sz val="10"/>
        <color indexed="8"/>
        <rFont val="ＭＳ 明朝"/>
        <family val="1"/>
      </rPr>
      <t>円以上</t>
    </r>
  </si>
  <si>
    <t>　</t>
  </si>
  <si>
    <t>～330万円</t>
  </si>
  <si>
    <t>新保育料</t>
  </si>
  <si>
    <t>ひとり親世帯等</t>
  </si>
  <si>
    <t>ひとり親世帯等
以外の世帯</t>
  </si>
  <si>
    <t>77,100円以下であるひとり親世帯等以外の世帯</t>
  </si>
  <si>
    <t>77,100円以下であるひとり親世帯等</t>
  </si>
  <si>
    <t>※４月１日の認定区分で年間の保育料を算定します。年度の途中で３号認定（２歳）から２号認定（３歳）に切り替わっても保育料は変わりません。</t>
  </si>
  <si>
    <t>・就学前の子どものうち、年長の子どもから順に2人目以降の子どもが保育所、認定こども園等を利用している場合に保育料を2人目は半額、3人目以降は無料とする。（対象となる期間は、0歳から就学前までの6年間）</t>
  </si>
  <si>
    <t xml:space="preserve">保育料徴収基準額表【２・３号認定（保育認定）】
</t>
  </si>
  <si>
    <t>【２・３号認定（保育認定）子どもの多子軽減の取扱】</t>
  </si>
  <si>
    <t>(0)</t>
  </si>
  <si>
    <r>
      <t>・上記のうち、市民税所得割額が77,100円以下であるひとり親世帯等又は市民税所得割額が57,699円以下であるひとり親世帯等以外の世帯は、対象となる年齢制限を除外</t>
    </r>
    <r>
      <rPr>
        <sz val="9"/>
        <rFont val="ＭＳ Ｐゴシック"/>
        <family val="3"/>
      </rPr>
      <t>する。また、市民税所得割額が77,100円以下であるひとり親世帯等は第１子から無料とする。</t>
    </r>
  </si>
  <si>
    <t>(12,900)</t>
  </si>
  <si>
    <t>(12,600)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</si>
</sst>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name val="Century"/>
      <family val="1"/>
    </font>
    <font>
      <sz val="9"/>
      <name val="Century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Century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10"/>
      <name val="Century"/>
      <family val="1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10"/>
      <color theme="1"/>
      <name val="Century"/>
      <family val="1"/>
    </font>
    <font>
      <sz val="10"/>
      <color theme="1"/>
      <name val="ＭＳ 明朝"/>
      <family val="1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0"/>
      <color rgb="FFFF0000"/>
      <name val="Century"/>
      <family val="1"/>
    </font>
    <font>
      <sz val="12"/>
      <color theme="1"/>
      <name val="ＭＳ ゴシック"/>
      <family val="3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 style="thick"/>
      <top/>
      <bottom style="medium"/>
    </border>
    <border>
      <left style="thick"/>
      <right style="thick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/>
      <right style="thick"/>
      <top/>
      <bottom/>
    </border>
    <border>
      <left/>
      <right style="thick"/>
      <top style="medium"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thick"/>
      <right style="thick"/>
      <top/>
      <bottom/>
    </border>
    <border diagonalUp="1">
      <left style="medium"/>
      <right style="medium"/>
      <top style="medium"/>
      <bottom/>
      <diagonal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medium"/>
      <top/>
      <bottom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>
        <color indexed="63"/>
      </left>
      <right>
        <color indexed="63"/>
      </right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medium"/>
      <right/>
      <top style="thick"/>
      <bottom/>
    </border>
    <border>
      <left style="thick"/>
      <right>
        <color indexed="63"/>
      </right>
      <top/>
      <bottom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ck"/>
      <right>
        <color indexed="63"/>
      </right>
      <top style="medium"/>
      <bottom/>
    </border>
    <border>
      <left style="thick"/>
      <right/>
      <top/>
      <bottom style="medium"/>
    </border>
    <border>
      <left style="thick"/>
      <right style="thick"/>
      <top/>
      <bottom style="thick"/>
    </border>
    <border>
      <left/>
      <right/>
      <top style="medium"/>
      <bottom/>
    </border>
    <border>
      <left/>
      <right style="medium"/>
      <top style="thick"/>
      <bottom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/>
      <bottom style="thick"/>
      <diagonal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176" fontId="53" fillId="0" borderId="0" xfId="0" applyNumberFormat="1" applyFont="1" applyFill="1" applyBorder="1" applyAlignment="1">
      <alignment horizontal="left" vertical="center"/>
    </xf>
    <xf numFmtId="176" fontId="53" fillId="0" borderId="0" xfId="0" applyNumberFormat="1" applyFont="1" applyBorder="1" applyAlignment="1">
      <alignment horizontal="left" vertical="center"/>
    </xf>
    <xf numFmtId="176" fontId="54" fillId="0" borderId="0" xfId="0" applyNumberFormat="1" applyFont="1" applyAlignment="1">
      <alignment vertical="center"/>
    </xf>
    <xf numFmtId="176" fontId="55" fillId="0" borderId="0" xfId="0" applyNumberFormat="1" applyFont="1" applyAlignment="1">
      <alignment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176" fontId="57" fillId="33" borderId="12" xfId="0" applyNumberFormat="1" applyFont="1" applyFill="1" applyBorder="1" applyAlignment="1">
      <alignment horizontal="right" vertical="center"/>
    </xf>
    <xf numFmtId="176" fontId="57" fillId="33" borderId="13" xfId="0" applyNumberFormat="1" applyFont="1" applyFill="1" applyBorder="1" applyAlignment="1">
      <alignment horizontal="right" vertical="center"/>
    </xf>
    <xf numFmtId="176" fontId="57" fillId="0" borderId="14" xfId="0" applyNumberFormat="1" applyFont="1" applyFill="1" applyBorder="1" applyAlignment="1">
      <alignment horizontal="center" vertical="center"/>
    </xf>
    <xf numFmtId="176" fontId="58" fillId="0" borderId="14" xfId="0" applyNumberFormat="1" applyFont="1" applyFill="1" applyBorder="1" applyAlignment="1">
      <alignment horizontal="justify" vertical="center"/>
    </xf>
    <xf numFmtId="176" fontId="57" fillId="0" borderId="15" xfId="0" applyNumberFormat="1" applyFont="1" applyFill="1" applyBorder="1" applyAlignment="1">
      <alignment horizontal="right" vertical="center"/>
    </xf>
    <xf numFmtId="176" fontId="57" fillId="0" borderId="16" xfId="0" applyNumberFormat="1" applyFont="1" applyFill="1" applyBorder="1" applyAlignment="1">
      <alignment horizontal="right" vertical="center"/>
    </xf>
    <xf numFmtId="176" fontId="57" fillId="33" borderId="17" xfId="0" applyNumberFormat="1" applyFont="1" applyFill="1" applyBorder="1" applyAlignment="1">
      <alignment horizontal="right" vertical="center"/>
    </xf>
    <xf numFmtId="176" fontId="55" fillId="33" borderId="17" xfId="0" applyNumberFormat="1" applyFont="1" applyFill="1" applyBorder="1" applyAlignment="1">
      <alignment vertical="center"/>
    </xf>
    <xf numFmtId="176" fontId="57" fillId="33" borderId="18" xfId="0" applyNumberFormat="1" applyFont="1" applyFill="1" applyBorder="1" applyAlignment="1">
      <alignment horizontal="right" vertical="center"/>
    </xf>
    <xf numFmtId="176" fontId="57" fillId="0" borderId="15" xfId="0" applyNumberFormat="1" applyFont="1" applyFill="1" applyBorder="1" applyAlignment="1">
      <alignment horizontal="right" vertical="center" wrapText="1"/>
    </xf>
    <xf numFmtId="176" fontId="57" fillId="0" borderId="16" xfId="0" applyNumberFormat="1" applyFont="1" applyFill="1" applyBorder="1" applyAlignment="1">
      <alignment horizontal="right" vertical="center" wrapText="1"/>
    </xf>
    <xf numFmtId="176" fontId="55" fillId="33" borderId="12" xfId="0" applyNumberFormat="1" applyFont="1" applyFill="1" applyBorder="1" applyAlignment="1">
      <alignment vertical="center"/>
    </xf>
    <xf numFmtId="176" fontId="57" fillId="0" borderId="19" xfId="0" applyNumberFormat="1" applyFont="1" applyFill="1" applyBorder="1" applyAlignment="1">
      <alignment horizontal="right" vertical="center" wrapText="1"/>
    </xf>
    <xf numFmtId="176" fontId="57" fillId="0" borderId="20" xfId="0" applyNumberFormat="1" applyFont="1" applyFill="1" applyBorder="1" applyAlignment="1">
      <alignment horizontal="right" vertical="center" wrapText="1"/>
    </xf>
    <xf numFmtId="176" fontId="57" fillId="0" borderId="21" xfId="0" applyNumberFormat="1" applyFont="1" applyFill="1" applyBorder="1" applyAlignment="1">
      <alignment horizontal="right" vertical="center"/>
    </xf>
    <xf numFmtId="176" fontId="57" fillId="0" borderId="22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Alignment="1">
      <alignment vertical="center"/>
    </xf>
    <xf numFmtId="176" fontId="57" fillId="0" borderId="23" xfId="0" applyNumberFormat="1" applyFont="1" applyFill="1" applyBorder="1" applyAlignment="1">
      <alignment horizontal="right" vertical="center"/>
    </xf>
    <xf numFmtId="176" fontId="57" fillId="0" borderId="19" xfId="0" applyNumberFormat="1" applyFont="1" applyFill="1" applyBorder="1" applyAlignment="1">
      <alignment horizontal="right" vertical="center"/>
    </xf>
    <xf numFmtId="176" fontId="57" fillId="0" borderId="24" xfId="0" applyNumberFormat="1" applyFont="1" applyFill="1" applyBorder="1" applyAlignment="1">
      <alignment horizontal="right" vertical="center"/>
    </xf>
    <xf numFmtId="176" fontId="57" fillId="0" borderId="20" xfId="0" applyNumberFormat="1" applyFont="1" applyFill="1" applyBorder="1" applyAlignment="1">
      <alignment horizontal="right" vertical="center"/>
    </xf>
    <xf numFmtId="176" fontId="57" fillId="33" borderId="25" xfId="0" applyNumberFormat="1" applyFont="1" applyFill="1" applyBorder="1" applyAlignment="1">
      <alignment horizontal="right" vertical="center"/>
    </xf>
    <xf numFmtId="176" fontId="57" fillId="0" borderId="14" xfId="0" applyNumberFormat="1" applyFont="1" applyFill="1" applyBorder="1" applyAlignment="1">
      <alignment horizontal="justify"/>
    </xf>
    <xf numFmtId="176" fontId="57" fillId="0" borderId="14" xfId="0" applyNumberFormat="1" applyFont="1" applyFill="1" applyBorder="1" applyAlignment="1">
      <alignment horizontal="left"/>
    </xf>
    <xf numFmtId="176" fontId="57" fillId="0" borderId="14" xfId="0" applyNumberFormat="1" applyFont="1" applyFill="1" applyBorder="1" applyAlignment="1">
      <alignment horizontal="right" vertical="top"/>
    </xf>
    <xf numFmtId="176" fontId="57" fillId="0" borderId="14" xfId="0" applyNumberFormat="1" applyFont="1" applyFill="1" applyBorder="1" applyAlignment="1">
      <alignment horizontal="right" vertical="center"/>
    </xf>
    <xf numFmtId="176" fontId="58" fillId="0" borderId="26" xfId="0" applyNumberFormat="1" applyFont="1" applyFill="1" applyBorder="1" applyAlignment="1">
      <alignment horizontal="justify" vertical="center"/>
    </xf>
    <xf numFmtId="176" fontId="57" fillId="0" borderId="27" xfId="0" applyNumberFormat="1" applyFont="1" applyFill="1" applyBorder="1" applyAlignment="1">
      <alignment horizontal="right" vertical="top"/>
    </xf>
    <xf numFmtId="176" fontId="57" fillId="0" borderId="28" xfId="0" applyNumberFormat="1" applyFont="1" applyFill="1" applyBorder="1" applyAlignment="1">
      <alignment horizontal="justify"/>
    </xf>
    <xf numFmtId="176" fontId="58" fillId="33" borderId="29" xfId="0" applyNumberFormat="1" applyFont="1" applyFill="1" applyBorder="1" applyAlignment="1">
      <alignment horizontal="justify" vertical="center"/>
    </xf>
    <xf numFmtId="176" fontId="58" fillId="33" borderId="30" xfId="0" applyNumberFormat="1" applyFont="1" applyFill="1" applyBorder="1" applyAlignment="1">
      <alignment horizontal="justify" vertical="center"/>
    </xf>
    <xf numFmtId="176" fontId="57" fillId="33" borderId="30" xfId="0" applyNumberFormat="1" applyFont="1" applyFill="1" applyBorder="1" applyAlignment="1">
      <alignment horizontal="justify" vertical="center"/>
    </xf>
    <xf numFmtId="176" fontId="55" fillId="33" borderId="30" xfId="0" applyNumberFormat="1" applyFont="1" applyFill="1" applyBorder="1" applyAlignment="1">
      <alignment vertical="center"/>
    </xf>
    <xf numFmtId="176" fontId="58" fillId="33" borderId="31" xfId="0" applyNumberFormat="1" applyFont="1" applyFill="1" applyBorder="1" applyAlignment="1">
      <alignment horizontal="justify" vertical="center"/>
    </xf>
    <xf numFmtId="176" fontId="55" fillId="33" borderId="29" xfId="0" applyNumberFormat="1" applyFont="1" applyFill="1" applyBorder="1" applyAlignment="1">
      <alignment vertical="center"/>
    </xf>
    <xf numFmtId="176" fontId="55" fillId="33" borderId="32" xfId="0" applyNumberFormat="1" applyFont="1" applyFill="1" applyBorder="1" applyAlignment="1">
      <alignment vertical="center"/>
    </xf>
    <xf numFmtId="176" fontId="55" fillId="33" borderId="33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176" fontId="55" fillId="0" borderId="0" xfId="0" applyNumberFormat="1" applyFont="1" applyFill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justify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61" fillId="0" borderId="0" xfId="0" applyNumberFormat="1" applyFont="1" applyAlignment="1">
      <alignment vertical="center"/>
    </xf>
    <xf numFmtId="176" fontId="57" fillId="0" borderId="19" xfId="0" applyNumberFormat="1" applyFont="1" applyFill="1" applyBorder="1" applyAlignment="1">
      <alignment horizontal="right" vertical="center"/>
    </xf>
    <xf numFmtId="176" fontId="57" fillId="0" borderId="20" xfId="0" applyNumberFormat="1" applyFont="1" applyFill="1" applyBorder="1" applyAlignment="1">
      <alignment horizontal="right" vertical="center"/>
    </xf>
    <xf numFmtId="49" fontId="62" fillId="0" borderId="20" xfId="0" applyNumberFormat="1" applyFont="1" applyFill="1" applyBorder="1" applyAlignment="1">
      <alignment horizontal="right" vertical="center"/>
    </xf>
    <xf numFmtId="176" fontId="57" fillId="0" borderId="23" xfId="0" applyNumberFormat="1" applyFont="1" applyFill="1" applyBorder="1" applyAlignment="1">
      <alignment horizontal="right" vertical="center"/>
    </xf>
    <xf numFmtId="176" fontId="57" fillId="0" borderId="19" xfId="0" applyNumberFormat="1" applyFont="1" applyFill="1" applyBorder="1" applyAlignment="1">
      <alignment horizontal="right" vertical="center"/>
    </xf>
    <xf numFmtId="176" fontId="57" fillId="0" borderId="24" xfId="0" applyNumberFormat="1" applyFont="1" applyFill="1" applyBorder="1" applyAlignment="1">
      <alignment horizontal="right" vertical="center"/>
    </xf>
    <xf numFmtId="49" fontId="62" fillId="0" borderId="19" xfId="0" applyNumberFormat="1" applyFont="1" applyFill="1" applyBorder="1" applyAlignment="1">
      <alignment horizontal="right" vertical="center"/>
    </xf>
    <xf numFmtId="176" fontId="61" fillId="0" borderId="0" xfId="0" applyNumberFormat="1" applyFont="1" applyFill="1" applyAlignment="1">
      <alignment horizontal="left" vertical="center" wrapText="1"/>
    </xf>
    <xf numFmtId="176" fontId="61" fillId="0" borderId="0" xfId="0" applyNumberFormat="1" applyFont="1" applyFill="1" applyAlignment="1">
      <alignment horizontal="left" vertical="center"/>
    </xf>
    <xf numFmtId="176" fontId="63" fillId="33" borderId="34" xfId="0" applyNumberFormat="1" applyFont="1" applyFill="1" applyBorder="1" applyAlignment="1">
      <alignment horizontal="center" vertical="center"/>
    </xf>
    <xf numFmtId="176" fontId="63" fillId="33" borderId="35" xfId="0" applyNumberFormat="1" applyFont="1" applyFill="1" applyBorder="1" applyAlignment="1">
      <alignment horizontal="center" vertical="center"/>
    </xf>
    <xf numFmtId="176" fontId="63" fillId="33" borderId="36" xfId="0" applyNumberFormat="1" applyFont="1" applyFill="1" applyBorder="1" applyAlignment="1">
      <alignment horizontal="center" vertical="center"/>
    </xf>
    <xf numFmtId="176" fontId="63" fillId="0" borderId="37" xfId="0" applyNumberFormat="1" applyFont="1" applyFill="1" applyBorder="1" applyAlignment="1">
      <alignment horizontal="center" vertical="center" wrapText="1"/>
    </xf>
    <xf numFmtId="176" fontId="63" fillId="0" borderId="38" xfId="0" applyNumberFormat="1" applyFont="1" applyFill="1" applyBorder="1" applyAlignment="1">
      <alignment horizontal="center" vertical="center" wrapText="1"/>
    </xf>
    <xf numFmtId="176" fontId="63" fillId="0" borderId="39" xfId="0" applyNumberFormat="1" applyFont="1" applyFill="1" applyBorder="1" applyAlignment="1">
      <alignment horizontal="center" vertical="center" wrapText="1"/>
    </xf>
    <xf numFmtId="176" fontId="56" fillId="33" borderId="31" xfId="0" applyNumberFormat="1" applyFont="1" applyFill="1" applyBorder="1" applyAlignment="1">
      <alignment horizontal="center" vertical="center"/>
    </xf>
    <xf numFmtId="176" fontId="56" fillId="33" borderId="29" xfId="0" applyNumberFormat="1" applyFont="1" applyFill="1" applyBorder="1" applyAlignment="1">
      <alignment horizontal="center" vertical="center"/>
    </xf>
    <xf numFmtId="176" fontId="56" fillId="33" borderId="24" xfId="0" applyNumberFormat="1" applyFont="1" applyFill="1" applyBorder="1" applyAlignment="1">
      <alignment horizontal="center" vertical="center"/>
    </xf>
    <xf numFmtId="176" fontId="56" fillId="33" borderId="20" xfId="0" applyNumberFormat="1" applyFont="1" applyFill="1" applyBorder="1" applyAlignment="1">
      <alignment horizontal="center" vertical="center"/>
    </xf>
    <xf numFmtId="176" fontId="56" fillId="33" borderId="40" xfId="0" applyNumberFormat="1" applyFont="1" applyFill="1" applyBorder="1" applyAlignment="1">
      <alignment horizontal="center" vertical="center"/>
    </xf>
    <xf numFmtId="176" fontId="56" fillId="33" borderId="41" xfId="0" applyNumberFormat="1" applyFont="1" applyFill="1" applyBorder="1" applyAlignment="1">
      <alignment horizontal="center" vertical="center"/>
    </xf>
    <xf numFmtId="176" fontId="56" fillId="0" borderId="42" xfId="0" applyNumberFormat="1" applyFont="1" applyFill="1" applyBorder="1" applyAlignment="1">
      <alignment horizontal="center" vertical="center" wrapText="1"/>
    </xf>
    <xf numFmtId="176" fontId="56" fillId="0" borderId="36" xfId="0" applyNumberFormat="1" applyFont="1" applyFill="1" applyBorder="1" applyAlignment="1">
      <alignment horizontal="center" vertical="center" wrapText="1"/>
    </xf>
    <xf numFmtId="176" fontId="64" fillId="33" borderId="13" xfId="0" applyNumberFormat="1" applyFont="1" applyFill="1" applyBorder="1" applyAlignment="1">
      <alignment horizontal="right" vertical="center"/>
    </xf>
    <xf numFmtId="176" fontId="57" fillId="33" borderId="41" xfId="0" applyNumberFormat="1" applyFont="1" applyFill="1" applyBorder="1" applyAlignment="1">
      <alignment horizontal="right" vertical="center"/>
    </xf>
    <xf numFmtId="176" fontId="57" fillId="0" borderId="31" xfId="0" applyNumberFormat="1" applyFont="1" applyFill="1" applyBorder="1" applyAlignment="1">
      <alignment horizontal="center" vertical="center"/>
    </xf>
    <xf numFmtId="176" fontId="57" fillId="0" borderId="29" xfId="0" applyNumberFormat="1" applyFont="1" applyFill="1" applyBorder="1" applyAlignment="1">
      <alignment horizontal="center" vertical="center"/>
    </xf>
    <xf numFmtId="176" fontId="58" fillId="0" borderId="23" xfId="0" applyNumberFormat="1" applyFont="1" applyFill="1" applyBorder="1" applyAlignment="1">
      <alignment horizontal="justify" vertical="center"/>
    </xf>
    <xf numFmtId="176" fontId="58" fillId="0" borderId="19" xfId="0" applyNumberFormat="1" applyFont="1" applyFill="1" applyBorder="1" applyAlignment="1">
      <alignment horizontal="justify" vertical="center"/>
    </xf>
    <xf numFmtId="176" fontId="57" fillId="0" borderId="23" xfId="0" applyNumberFormat="1" applyFont="1" applyFill="1" applyBorder="1" applyAlignment="1">
      <alignment horizontal="right" vertical="center"/>
    </xf>
    <xf numFmtId="176" fontId="57" fillId="0" borderId="19" xfId="0" applyNumberFormat="1" applyFont="1" applyFill="1" applyBorder="1" applyAlignment="1">
      <alignment horizontal="right" vertical="center"/>
    </xf>
    <xf numFmtId="176" fontId="57" fillId="0" borderId="24" xfId="0" applyNumberFormat="1" applyFont="1" applyFill="1" applyBorder="1" applyAlignment="1">
      <alignment horizontal="right" vertical="center"/>
    </xf>
    <xf numFmtId="176" fontId="57" fillId="0" borderId="20" xfId="0" applyNumberFormat="1" applyFont="1" applyFill="1" applyBorder="1" applyAlignment="1">
      <alignment horizontal="right" vertical="center"/>
    </xf>
    <xf numFmtId="176" fontId="57" fillId="33" borderId="25" xfId="0" applyNumberFormat="1" applyFont="1" applyFill="1" applyBorder="1" applyAlignment="1">
      <alignment horizontal="right" vertical="center"/>
    </xf>
    <xf numFmtId="176" fontId="57" fillId="33" borderId="43" xfId="0" applyNumberFormat="1" applyFont="1" applyFill="1" applyBorder="1" applyAlignment="1">
      <alignment horizontal="right" vertical="center"/>
    </xf>
    <xf numFmtId="176" fontId="58" fillId="0" borderId="28" xfId="0" applyNumberFormat="1" applyFont="1" applyFill="1" applyBorder="1" applyAlignment="1">
      <alignment horizontal="left" vertical="center" wrapText="1"/>
    </xf>
    <xf numFmtId="176" fontId="58" fillId="0" borderId="14" xfId="0" applyNumberFormat="1" applyFont="1" applyFill="1" applyBorder="1" applyAlignment="1">
      <alignment horizontal="left" vertical="center"/>
    </xf>
    <xf numFmtId="176" fontId="58" fillId="0" borderId="23" xfId="0" applyNumberFormat="1" applyFont="1" applyFill="1" applyBorder="1" applyAlignment="1">
      <alignment horizontal="left" vertical="center" wrapText="1"/>
    </xf>
    <xf numFmtId="176" fontId="58" fillId="0" borderId="19" xfId="0" applyNumberFormat="1" applyFont="1" applyFill="1" applyBorder="1" applyAlignment="1">
      <alignment horizontal="left" vertical="center"/>
    </xf>
    <xf numFmtId="176" fontId="58" fillId="0" borderId="0" xfId="0" applyNumberFormat="1" applyFont="1" applyFill="1" applyBorder="1" applyAlignment="1">
      <alignment horizontal="left" vertical="center" wrapText="1"/>
    </xf>
    <xf numFmtId="176" fontId="58" fillId="0" borderId="0" xfId="0" applyNumberFormat="1" applyFont="1" applyFill="1" applyBorder="1" applyAlignment="1">
      <alignment horizontal="left" vertical="center"/>
    </xf>
    <xf numFmtId="176" fontId="58" fillId="0" borderId="15" xfId="0" applyNumberFormat="1" applyFont="1" applyFill="1" applyBorder="1" applyAlignment="1">
      <alignment horizontal="left" vertical="center"/>
    </xf>
    <xf numFmtId="176" fontId="57" fillId="0" borderId="44" xfId="0" applyNumberFormat="1" applyFont="1" applyFill="1" applyBorder="1" applyAlignment="1">
      <alignment horizontal="center" vertical="center"/>
    </xf>
    <xf numFmtId="176" fontId="57" fillId="0" borderId="45" xfId="0" applyNumberFormat="1" applyFont="1" applyFill="1" applyBorder="1" applyAlignment="1">
      <alignment horizontal="center" vertical="center"/>
    </xf>
    <xf numFmtId="176" fontId="57" fillId="0" borderId="46" xfId="0" applyNumberFormat="1" applyFont="1" applyFill="1" applyBorder="1" applyAlignment="1">
      <alignment horizontal="center" vertical="center"/>
    </xf>
    <xf numFmtId="176" fontId="57" fillId="0" borderId="47" xfId="0" applyNumberFormat="1" applyFont="1" applyFill="1" applyBorder="1" applyAlignment="1">
      <alignment horizontal="center" vertical="center"/>
    </xf>
    <xf numFmtId="176" fontId="57" fillId="0" borderId="43" xfId="0" applyNumberFormat="1" applyFont="1" applyFill="1" applyBorder="1" applyAlignment="1">
      <alignment horizontal="center" vertical="center"/>
    </xf>
    <xf numFmtId="176" fontId="57" fillId="0" borderId="48" xfId="0" applyNumberFormat="1" applyFont="1" applyFill="1" applyBorder="1" applyAlignment="1">
      <alignment horizontal="center" vertical="center"/>
    </xf>
    <xf numFmtId="176" fontId="57" fillId="0" borderId="30" xfId="0" applyNumberFormat="1" applyFont="1" applyFill="1" applyBorder="1" applyAlignment="1">
      <alignment horizontal="center" vertical="center"/>
    </xf>
    <xf numFmtId="176" fontId="57" fillId="0" borderId="31" xfId="0" applyNumberFormat="1" applyFont="1" applyFill="1" applyBorder="1" applyAlignment="1">
      <alignment horizontal="center" vertical="center" wrapText="1"/>
    </xf>
    <xf numFmtId="176" fontId="57" fillId="0" borderId="29" xfId="0" applyNumberFormat="1" applyFont="1" applyFill="1" applyBorder="1" applyAlignment="1">
      <alignment horizontal="center" vertical="center" wrapText="1"/>
    </xf>
    <xf numFmtId="176" fontId="55" fillId="33" borderId="30" xfId="0" applyNumberFormat="1" applyFont="1" applyFill="1" applyBorder="1" applyAlignment="1">
      <alignment horizontal="center" vertical="center"/>
    </xf>
    <xf numFmtId="176" fontId="55" fillId="33" borderId="16" xfId="0" applyNumberFormat="1" applyFont="1" applyFill="1" applyBorder="1" applyAlignment="1">
      <alignment horizontal="center" vertical="center"/>
    </xf>
    <xf numFmtId="176" fontId="58" fillId="0" borderId="44" xfId="0" applyNumberFormat="1" applyFont="1" applyFill="1" applyBorder="1" applyAlignment="1">
      <alignment horizontal="left" vertical="center" wrapText="1"/>
    </xf>
    <xf numFmtId="176" fontId="58" fillId="0" borderId="45" xfId="0" applyNumberFormat="1" applyFont="1" applyFill="1" applyBorder="1" applyAlignment="1">
      <alignment horizontal="left" vertical="center"/>
    </xf>
    <xf numFmtId="176" fontId="57" fillId="33" borderId="13" xfId="0" applyNumberFormat="1" applyFont="1" applyFill="1" applyBorder="1" applyAlignment="1">
      <alignment horizontal="right" vertical="center" shrinkToFit="1"/>
    </xf>
    <xf numFmtId="176" fontId="57" fillId="33" borderId="25" xfId="0" applyNumberFormat="1" applyFont="1" applyFill="1" applyBorder="1" applyAlignment="1">
      <alignment horizontal="right" vertical="center" shrinkToFit="1"/>
    </xf>
    <xf numFmtId="176" fontId="57" fillId="33" borderId="49" xfId="0" applyNumberFormat="1" applyFont="1" applyFill="1" applyBorder="1" applyAlignment="1">
      <alignment horizontal="right" vertical="center" shrinkToFit="1"/>
    </xf>
    <xf numFmtId="176" fontId="57" fillId="0" borderId="32" xfId="0" applyNumberFormat="1" applyFont="1" applyFill="1" applyBorder="1" applyAlignment="1">
      <alignment horizontal="center" vertical="center"/>
    </xf>
    <xf numFmtId="176" fontId="57" fillId="0" borderId="23" xfId="0" applyNumberFormat="1" applyFont="1" applyFill="1" applyBorder="1" applyAlignment="1">
      <alignment horizontal="center" vertical="center"/>
    </xf>
    <xf numFmtId="176" fontId="57" fillId="0" borderId="21" xfId="0" applyNumberFormat="1" applyFont="1" applyFill="1" applyBorder="1" applyAlignment="1">
      <alignment horizontal="center" vertical="center"/>
    </xf>
    <xf numFmtId="176" fontId="58" fillId="0" borderId="23" xfId="0" applyNumberFormat="1" applyFont="1" applyFill="1" applyBorder="1" applyAlignment="1">
      <alignment horizontal="center" vertical="center"/>
    </xf>
    <xf numFmtId="176" fontId="58" fillId="0" borderId="15" xfId="0" applyNumberFormat="1" applyFont="1" applyFill="1" applyBorder="1" applyAlignment="1">
      <alignment horizontal="center" vertical="center"/>
    </xf>
    <xf numFmtId="176" fontId="57" fillId="0" borderId="15" xfId="0" applyNumberFormat="1" applyFont="1" applyFill="1" applyBorder="1" applyAlignment="1">
      <alignment horizontal="left"/>
    </xf>
    <xf numFmtId="176" fontId="57" fillId="0" borderId="15" xfId="0" applyNumberFormat="1" applyFont="1" applyFill="1" applyBorder="1" applyAlignment="1">
      <alignment horizontal="right" vertical="top"/>
    </xf>
    <xf numFmtId="176" fontId="57" fillId="0" borderId="19" xfId="0" applyNumberFormat="1" applyFont="1" applyFill="1" applyBorder="1" applyAlignment="1">
      <alignment horizontal="right" vertical="top"/>
    </xf>
    <xf numFmtId="176" fontId="57" fillId="0" borderId="23" xfId="0" applyNumberFormat="1" applyFont="1" applyFill="1" applyBorder="1" applyAlignment="1">
      <alignment horizontal="left"/>
    </xf>
    <xf numFmtId="176" fontId="58" fillId="0" borderId="50" xfId="0" applyNumberFormat="1" applyFont="1" applyFill="1" applyBorder="1" applyAlignment="1">
      <alignment horizontal="left" vertical="center" wrapText="1"/>
    </xf>
    <xf numFmtId="176" fontId="57" fillId="0" borderId="45" xfId="0" applyNumberFormat="1" applyFont="1" applyFill="1" applyBorder="1" applyAlignment="1">
      <alignment horizontal="right" vertical="top"/>
    </xf>
    <xf numFmtId="176" fontId="57" fillId="0" borderId="46" xfId="0" applyNumberFormat="1" applyFont="1" applyFill="1" applyBorder="1" applyAlignment="1">
      <alignment horizontal="right" vertical="top"/>
    </xf>
    <xf numFmtId="176" fontId="56" fillId="0" borderId="34" xfId="0" applyNumberFormat="1" applyFont="1" applyFill="1" applyBorder="1" applyAlignment="1">
      <alignment horizontal="center" vertical="center"/>
    </xf>
    <xf numFmtId="176" fontId="56" fillId="0" borderId="35" xfId="0" applyNumberFormat="1" applyFont="1" applyFill="1" applyBorder="1" applyAlignment="1">
      <alignment horizontal="center" vertical="center"/>
    </xf>
    <xf numFmtId="176" fontId="56" fillId="0" borderId="51" xfId="0" applyNumberFormat="1" applyFont="1" applyFill="1" applyBorder="1" applyAlignment="1">
      <alignment horizontal="center" vertical="center"/>
    </xf>
    <xf numFmtId="176" fontId="56" fillId="0" borderId="48" xfId="0" applyNumberFormat="1" applyFont="1" applyFill="1" applyBorder="1" applyAlignment="1">
      <alignment horizontal="center" vertical="center"/>
    </xf>
    <xf numFmtId="176" fontId="56" fillId="0" borderId="52" xfId="0" applyNumberFormat="1" applyFont="1" applyFill="1" applyBorder="1" applyAlignment="1">
      <alignment horizontal="center" vertical="center"/>
    </xf>
    <xf numFmtId="176" fontId="56" fillId="0" borderId="27" xfId="0" applyNumberFormat="1" applyFont="1" applyFill="1" applyBorder="1" applyAlignment="1">
      <alignment horizontal="center" vertical="center"/>
    </xf>
    <xf numFmtId="176" fontId="58" fillId="0" borderId="26" xfId="0" applyNumberFormat="1" applyFont="1" applyFill="1" applyBorder="1" applyAlignment="1">
      <alignment horizontal="center" vertical="center"/>
    </xf>
    <xf numFmtId="176" fontId="58" fillId="0" borderId="53" xfId="0" applyNumberFormat="1" applyFont="1" applyFill="1" applyBorder="1" applyAlignment="1">
      <alignment horizontal="center" vertical="center"/>
    </xf>
    <xf numFmtId="176" fontId="65" fillId="0" borderId="23" xfId="0" applyNumberFormat="1" applyFont="1" applyFill="1" applyBorder="1" applyAlignment="1">
      <alignment horizontal="left" vertical="center" wrapText="1"/>
    </xf>
    <xf numFmtId="176" fontId="65" fillId="0" borderId="19" xfId="0" applyNumberFormat="1" applyFont="1" applyFill="1" applyBorder="1" applyAlignment="1">
      <alignment horizontal="left" vertical="center"/>
    </xf>
    <xf numFmtId="176" fontId="57" fillId="0" borderId="15" xfId="0" applyNumberFormat="1" applyFont="1" applyFill="1" applyBorder="1" applyAlignment="1">
      <alignment horizontal="center" vertical="center"/>
    </xf>
    <xf numFmtId="176" fontId="57" fillId="0" borderId="19" xfId="0" applyNumberFormat="1" applyFont="1" applyFill="1" applyBorder="1" applyAlignment="1">
      <alignment horizontal="center" vertical="center"/>
    </xf>
    <xf numFmtId="176" fontId="57" fillId="0" borderId="26" xfId="0" applyNumberFormat="1" applyFont="1" applyFill="1" applyBorder="1" applyAlignment="1">
      <alignment horizontal="center" vertical="center"/>
    </xf>
    <xf numFmtId="176" fontId="57" fillId="0" borderId="53" xfId="0" applyNumberFormat="1" applyFont="1" applyFill="1" applyBorder="1" applyAlignment="1">
      <alignment horizontal="center" vertical="center"/>
    </xf>
    <xf numFmtId="176" fontId="57" fillId="0" borderId="54" xfId="0" applyNumberFormat="1" applyFont="1" applyFill="1" applyBorder="1" applyAlignment="1">
      <alignment horizontal="center" vertical="center"/>
    </xf>
    <xf numFmtId="176" fontId="66" fillId="0" borderId="5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80" zoomScaleSheetLayoutView="80" zoomScalePageLayoutView="0" workbookViewId="0" topLeftCell="A1">
      <selection activeCell="N26" sqref="N26"/>
    </sheetView>
  </sheetViews>
  <sheetFormatPr defaultColWidth="7.140625" defaultRowHeight="15.75" customHeight="1"/>
  <cols>
    <col min="1" max="2" width="14.28125" style="23" customWidth="1"/>
    <col min="3" max="3" width="14.421875" style="23" customWidth="1"/>
    <col min="4" max="4" width="8.00390625" style="3" customWidth="1"/>
    <col min="5" max="6" width="16.421875" style="3" customWidth="1"/>
    <col min="7" max="8" width="12.8515625" style="3" customWidth="1"/>
    <col min="9" max="16384" width="7.140625" style="3" customWidth="1"/>
  </cols>
  <sheetData>
    <row r="1" ht="15.75" customHeight="1">
      <c r="A1" s="44" t="s">
        <v>92</v>
      </c>
    </row>
    <row r="2" spans="1:8" ht="15.75" customHeight="1" thickBot="1">
      <c r="A2" s="1"/>
      <c r="B2" s="1"/>
      <c r="C2" s="1"/>
      <c r="D2" s="2"/>
      <c r="E2" s="142" t="s">
        <v>0</v>
      </c>
      <c r="F2" s="142"/>
      <c r="G2" s="142"/>
      <c r="H2" s="142"/>
    </row>
    <row r="3" spans="1:8" s="4" customFormat="1" ht="15.75" customHeight="1" thickBot="1" thickTop="1">
      <c r="A3" s="66" t="s">
        <v>1</v>
      </c>
      <c r="B3" s="67"/>
      <c r="C3" s="68"/>
      <c r="D3" s="69" t="s">
        <v>2</v>
      </c>
      <c r="E3" s="70"/>
      <c r="F3" s="70"/>
      <c r="G3" s="70"/>
      <c r="H3" s="71"/>
    </row>
    <row r="4" spans="1:8" s="4" customFormat="1" ht="15.75" customHeight="1" thickBot="1" thickTop="1">
      <c r="A4" s="72" t="s">
        <v>3</v>
      </c>
      <c r="B4" s="74" t="s">
        <v>4</v>
      </c>
      <c r="C4" s="76" t="s">
        <v>5</v>
      </c>
      <c r="D4" s="127" t="s">
        <v>3</v>
      </c>
      <c r="E4" s="128"/>
      <c r="F4" s="129"/>
      <c r="G4" s="78" t="s">
        <v>85</v>
      </c>
      <c r="H4" s="79"/>
    </row>
    <row r="5" spans="1:8" s="4" customFormat="1" ht="15.75" customHeight="1" thickBot="1">
      <c r="A5" s="73"/>
      <c r="B5" s="75"/>
      <c r="C5" s="77"/>
      <c r="D5" s="130"/>
      <c r="E5" s="131"/>
      <c r="F5" s="132"/>
      <c r="G5" s="5" t="s">
        <v>6</v>
      </c>
      <c r="H5" s="6" t="s">
        <v>7</v>
      </c>
    </row>
    <row r="6" spans="1:8" s="4" customFormat="1" ht="15.75" customHeight="1" thickBot="1">
      <c r="A6" s="36" t="s">
        <v>8</v>
      </c>
      <c r="B6" s="7">
        <v>0</v>
      </c>
      <c r="C6" s="8">
        <v>0</v>
      </c>
      <c r="D6" s="9" t="s">
        <v>9</v>
      </c>
      <c r="E6" s="10" t="s">
        <v>8</v>
      </c>
      <c r="F6" s="33"/>
      <c r="G6" s="11">
        <v>0</v>
      </c>
      <c r="H6" s="12">
        <v>0</v>
      </c>
    </row>
    <row r="7" spans="1:8" s="4" customFormat="1" ht="15.75" customHeight="1">
      <c r="A7" s="37" t="s">
        <v>10</v>
      </c>
      <c r="B7" s="13">
        <v>9000</v>
      </c>
      <c r="C7" s="80" t="s">
        <v>11</v>
      </c>
      <c r="D7" s="82" t="s">
        <v>12</v>
      </c>
      <c r="E7" s="84" t="s">
        <v>13</v>
      </c>
      <c r="F7" s="133"/>
      <c r="G7" s="86">
        <v>0</v>
      </c>
      <c r="H7" s="88">
        <f aca="true" t="shared" si="0" ref="H7:H60">ROUNDDOWN(G7-G7*0.017,-2)</f>
        <v>0</v>
      </c>
    </row>
    <row r="8" spans="1:8" s="4" customFormat="1" ht="15.75" customHeight="1" thickBot="1">
      <c r="A8" s="36" t="s">
        <v>14</v>
      </c>
      <c r="B8" s="7">
        <v>-6000</v>
      </c>
      <c r="C8" s="81"/>
      <c r="D8" s="83"/>
      <c r="E8" s="85"/>
      <c r="F8" s="134"/>
      <c r="G8" s="87"/>
      <c r="H8" s="89">
        <f t="shared" si="0"/>
        <v>0</v>
      </c>
    </row>
    <row r="9" spans="1:8" s="4" customFormat="1" ht="15.75" customHeight="1">
      <c r="A9" s="37" t="s">
        <v>10</v>
      </c>
      <c r="B9" s="13">
        <v>19500</v>
      </c>
      <c r="C9" s="80" t="s">
        <v>84</v>
      </c>
      <c r="D9" s="82" t="s">
        <v>15</v>
      </c>
      <c r="E9" s="118" t="s">
        <v>16</v>
      </c>
      <c r="F9" s="94" t="s">
        <v>86</v>
      </c>
      <c r="G9" s="12">
        <v>0</v>
      </c>
      <c r="H9" s="12">
        <v>0</v>
      </c>
    </row>
    <row r="10" spans="1:8" s="4" customFormat="1" ht="15.75" customHeight="1" thickBot="1">
      <c r="A10" s="37" t="s">
        <v>17</v>
      </c>
      <c r="B10" s="13">
        <v>-16500</v>
      </c>
      <c r="C10" s="90"/>
      <c r="D10" s="105"/>
      <c r="E10" s="119"/>
      <c r="F10" s="98"/>
      <c r="G10" s="59" t="s">
        <v>94</v>
      </c>
      <c r="H10" s="59" t="s">
        <v>94</v>
      </c>
    </row>
    <row r="11" spans="1:8" s="4" customFormat="1" ht="15.75" customHeight="1">
      <c r="A11" s="37"/>
      <c r="B11" s="13"/>
      <c r="C11" s="90"/>
      <c r="D11" s="105"/>
      <c r="E11" s="119"/>
      <c r="F11" s="94" t="s">
        <v>87</v>
      </c>
      <c r="G11" s="11">
        <v>6500</v>
      </c>
      <c r="H11" s="12">
        <f>ROUNDDOWN(G11-G11*0.017,-2)</f>
        <v>6300</v>
      </c>
    </row>
    <row r="12" spans="1:8" s="4" customFormat="1" ht="15.75" customHeight="1" thickBot="1">
      <c r="A12" s="37"/>
      <c r="B12" s="13"/>
      <c r="C12" s="90"/>
      <c r="D12" s="83"/>
      <c r="E12" s="119"/>
      <c r="F12" s="98"/>
      <c r="G12" s="25">
        <v>-4500</v>
      </c>
      <c r="H12" s="27">
        <f>ROUNDDOWN(G12-G12*0.017,-2)</f>
        <v>-4400</v>
      </c>
    </row>
    <row r="13" spans="1:8" s="4" customFormat="1" ht="15.75" customHeight="1">
      <c r="A13" s="38" t="s">
        <v>18</v>
      </c>
      <c r="B13" s="14"/>
      <c r="C13" s="91"/>
      <c r="D13" s="99" t="s">
        <v>19</v>
      </c>
      <c r="E13" s="116" t="s">
        <v>20</v>
      </c>
      <c r="F13" s="92" t="s">
        <v>86</v>
      </c>
      <c r="G13" s="62">
        <v>0</v>
      </c>
      <c r="H13" s="60">
        <v>0</v>
      </c>
    </row>
    <row r="14" spans="1:8" s="4" customFormat="1" ht="15.75" customHeight="1" thickBot="1">
      <c r="A14" s="39"/>
      <c r="B14" s="14"/>
      <c r="C14" s="91"/>
      <c r="D14" s="100"/>
      <c r="E14" s="137"/>
      <c r="F14" s="93"/>
      <c r="G14" s="59" t="s">
        <v>94</v>
      </c>
      <c r="H14" s="63" t="s">
        <v>94</v>
      </c>
    </row>
    <row r="15" spans="1:8" s="4" customFormat="1" ht="15.75" customHeight="1">
      <c r="A15" s="39"/>
      <c r="B15" s="14"/>
      <c r="C15" s="91"/>
      <c r="D15" s="100"/>
      <c r="E15" s="137"/>
      <c r="F15" s="94" t="s">
        <v>87</v>
      </c>
      <c r="G15" s="60">
        <v>8200</v>
      </c>
      <c r="H15" s="60">
        <f aca="true" t="shared" si="1" ref="H15:H20">ROUNDDOWN(G15-G15*0.017,-2)</f>
        <v>8000</v>
      </c>
    </row>
    <row r="16" spans="1:8" s="4" customFormat="1" ht="15.75" customHeight="1" thickBot="1">
      <c r="A16" s="39"/>
      <c r="B16" s="14"/>
      <c r="C16" s="91"/>
      <c r="D16" s="101"/>
      <c r="E16" s="138"/>
      <c r="F16" s="95"/>
      <c r="G16" s="61">
        <v>-6400</v>
      </c>
      <c r="H16" s="61">
        <f t="shared" si="1"/>
        <v>-6200</v>
      </c>
    </row>
    <row r="17" spans="1:8" s="4" customFormat="1" ht="15.75" customHeight="1">
      <c r="A17" s="39"/>
      <c r="B17" s="14"/>
      <c r="C17" s="90"/>
      <c r="D17" s="102" t="s">
        <v>21</v>
      </c>
      <c r="E17" s="123" t="s">
        <v>22</v>
      </c>
      <c r="F17" s="96" t="s">
        <v>86</v>
      </c>
      <c r="G17" s="12">
        <v>0</v>
      </c>
      <c r="H17" s="12">
        <v>0</v>
      </c>
    </row>
    <row r="18" spans="1:8" s="4" customFormat="1" ht="15.75" customHeight="1" thickBot="1">
      <c r="A18" s="39"/>
      <c r="B18" s="14"/>
      <c r="C18" s="90"/>
      <c r="D18" s="103"/>
      <c r="E18" s="120"/>
      <c r="F18" s="97"/>
      <c r="G18" s="59" t="s">
        <v>94</v>
      </c>
      <c r="H18" s="59" t="s">
        <v>94</v>
      </c>
    </row>
    <row r="19" spans="1:8" s="4" customFormat="1" ht="15.75" customHeight="1">
      <c r="A19" s="39"/>
      <c r="B19" s="14"/>
      <c r="C19" s="28"/>
      <c r="D19" s="103"/>
      <c r="E19" s="121" t="s">
        <v>23</v>
      </c>
      <c r="F19" s="124" t="s">
        <v>87</v>
      </c>
      <c r="G19" s="24">
        <v>8800</v>
      </c>
      <c r="H19" s="26">
        <f t="shared" si="1"/>
        <v>8600</v>
      </c>
    </row>
    <row r="20" spans="1:8" s="4" customFormat="1" ht="15.75" customHeight="1" thickBot="1">
      <c r="A20" s="39"/>
      <c r="B20" s="14"/>
      <c r="C20" s="28"/>
      <c r="D20" s="104"/>
      <c r="E20" s="122"/>
      <c r="F20" s="97"/>
      <c r="G20" s="25">
        <v>-7000</v>
      </c>
      <c r="H20" s="27">
        <f t="shared" si="1"/>
        <v>-6800</v>
      </c>
    </row>
    <row r="21" spans="1:8" s="4" customFormat="1" ht="15.75" customHeight="1">
      <c r="A21" s="40" t="s">
        <v>17</v>
      </c>
      <c r="B21" s="15">
        <v>30000</v>
      </c>
      <c r="C21" s="80" t="s">
        <v>24</v>
      </c>
      <c r="D21" s="82" t="s">
        <v>25</v>
      </c>
      <c r="E21" s="120" t="s">
        <v>26</v>
      </c>
      <c r="F21" s="110" t="s">
        <v>86</v>
      </c>
      <c r="G21" s="12">
        <v>0</v>
      </c>
      <c r="H21" s="12">
        <v>0</v>
      </c>
    </row>
    <row r="22" spans="1:8" s="4" customFormat="1" ht="15.75" customHeight="1" thickBot="1">
      <c r="A22" s="38" t="s">
        <v>27</v>
      </c>
      <c r="B22" s="13">
        <v>-27000</v>
      </c>
      <c r="C22" s="90"/>
      <c r="D22" s="105"/>
      <c r="E22" s="120"/>
      <c r="F22" s="111"/>
      <c r="G22" s="59" t="s">
        <v>94</v>
      </c>
      <c r="H22" s="59" t="s">
        <v>94</v>
      </c>
    </row>
    <row r="23" spans="1:8" s="4" customFormat="1" ht="15.75" customHeight="1">
      <c r="A23" s="38"/>
      <c r="B23" s="13"/>
      <c r="C23" s="90"/>
      <c r="D23" s="105"/>
      <c r="E23" s="121" t="s">
        <v>28</v>
      </c>
      <c r="F23" s="110" t="s">
        <v>87</v>
      </c>
      <c r="G23" s="24">
        <v>11000</v>
      </c>
      <c r="H23" s="26">
        <f aca="true" t="shared" si="2" ref="H23:H31">ROUNDDOWN(G23-G23*0.017,-2)</f>
        <v>10800</v>
      </c>
    </row>
    <row r="24" spans="1:8" s="4" customFormat="1" ht="15.75" customHeight="1" thickBot="1">
      <c r="A24" s="38"/>
      <c r="B24" s="13"/>
      <c r="C24" s="90"/>
      <c r="D24" s="83"/>
      <c r="E24" s="122"/>
      <c r="F24" s="111"/>
      <c r="G24" s="25">
        <v>-9100</v>
      </c>
      <c r="H24" s="27">
        <f t="shared" si="2"/>
        <v>-8900</v>
      </c>
    </row>
    <row r="25" spans="1:8" s="4" customFormat="1" ht="15.75" customHeight="1">
      <c r="A25" s="39"/>
      <c r="B25" s="14"/>
      <c r="C25" s="90"/>
      <c r="D25" s="82" t="s">
        <v>29</v>
      </c>
      <c r="E25" s="123" t="s">
        <v>30</v>
      </c>
      <c r="F25" s="110" t="s">
        <v>86</v>
      </c>
      <c r="G25" s="12">
        <v>0</v>
      </c>
      <c r="H25" s="12">
        <v>0</v>
      </c>
    </row>
    <row r="26" spans="1:8" s="4" customFormat="1" ht="15.75" customHeight="1" thickBot="1">
      <c r="A26" s="39"/>
      <c r="B26" s="14"/>
      <c r="C26" s="90"/>
      <c r="D26" s="105"/>
      <c r="E26" s="120"/>
      <c r="F26" s="111"/>
      <c r="G26" s="59" t="s">
        <v>94</v>
      </c>
      <c r="H26" s="59" t="s">
        <v>94</v>
      </c>
    </row>
    <row r="27" spans="1:8" s="4" customFormat="1" ht="15.75" customHeight="1">
      <c r="A27" s="39"/>
      <c r="B27" s="14"/>
      <c r="C27" s="90"/>
      <c r="D27" s="105"/>
      <c r="E27" s="121" t="s">
        <v>31</v>
      </c>
      <c r="F27" s="110" t="s">
        <v>87</v>
      </c>
      <c r="G27" s="24">
        <v>13100</v>
      </c>
      <c r="H27" s="26">
        <f t="shared" si="2"/>
        <v>12800</v>
      </c>
    </row>
    <row r="28" spans="1:8" s="4" customFormat="1" ht="15.75" customHeight="1" thickBot="1">
      <c r="A28" s="39"/>
      <c r="B28" s="14"/>
      <c r="C28" s="90"/>
      <c r="D28" s="83"/>
      <c r="E28" s="122"/>
      <c r="F28" s="111"/>
      <c r="G28" s="25">
        <v>-10800</v>
      </c>
      <c r="H28" s="27">
        <f t="shared" si="2"/>
        <v>-10600</v>
      </c>
    </row>
    <row r="29" spans="1:8" s="4" customFormat="1" ht="15.75" customHeight="1">
      <c r="A29" s="39"/>
      <c r="B29" s="14"/>
      <c r="C29" s="90"/>
      <c r="D29" s="82" t="s">
        <v>32</v>
      </c>
      <c r="E29" s="123" t="s">
        <v>33</v>
      </c>
      <c r="F29" s="110" t="s">
        <v>89</v>
      </c>
      <c r="G29" s="12">
        <v>0</v>
      </c>
      <c r="H29" s="12">
        <v>0</v>
      </c>
    </row>
    <row r="30" spans="1:8" s="4" customFormat="1" ht="15.75" customHeight="1" thickBot="1">
      <c r="A30" s="39"/>
      <c r="B30" s="14"/>
      <c r="C30" s="90"/>
      <c r="D30" s="105"/>
      <c r="E30" s="120"/>
      <c r="F30" s="111"/>
      <c r="G30" s="59" t="s">
        <v>94</v>
      </c>
      <c r="H30" s="59" t="s">
        <v>94</v>
      </c>
    </row>
    <row r="31" spans="1:8" s="4" customFormat="1" ht="15.75" customHeight="1">
      <c r="A31" s="39"/>
      <c r="B31" s="14"/>
      <c r="C31" s="90"/>
      <c r="D31" s="105"/>
      <c r="E31" s="125" t="s">
        <v>34</v>
      </c>
      <c r="F31" s="135" t="s">
        <v>88</v>
      </c>
      <c r="G31" s="32">
        <v>15400</v>
      </c>
      <c r="H31" s="12">
        <f t="shared" si="2"/>
        <v>15100</v>
      </c>
    </row>
    <row r="32" spans="1:8" s="4" customFormat="1" ht="15.75" customHeight="1" thickBot="1">
      <c r="A32" s="39"/>
      <c r="B32" s="14"/>
      <c r="C32" s="90"/>
      <c r="D32" s="83"/>
      <c r="E32" s="126"/>
      <c r="F32" s="136"/>
      <c r="G32" s="59" t="s">
        <v>96</v>
      </c>
      <c r="H32" s="59" t="s">
        <v>97</v>
      </c>
    </row>
    <row r="33" spans="1:8" s="4" customFormat="1" ht="15.75" customHeight="1">
      <c r="A33" s="39"/>
      <c r="B33" s="14"/>
      <c r="C33" s="90"/>
      <c r="D33" s="82" t="s">
        <v>35</v>
      </c>
      <c r="E33" s="30" t="s">
        <v>36</v>
      </c>
      <c r="F33" s="139"/>
      <c r="G33" s="12">
        <v>18600</v>
      </c>
      <c r="H33" s="12">
        <v>18200</v>
      </c>
    </row>
    <row r="34" spans="1:8" s="4" customFormat="1" ht="15.75" customHeight="1" thickBot="1">
      <c r="A34" s="39"/>
      <c r="B34" s="14"/>
      <c r="C34" s="90"/>
      <c r="D34" s="105"/>
      <c r="E34" s="31" t="s">
        <v>37</v>
      </c>
      <c r="F34" s="140"/>
      <c r="G34" s="57">
        <v>-16500</v>
      </c>
      <c r="H34" s="58">
        <f>ROUNDDOWN(G34-G34*0.017,-2)</f>
        <v>-16200</v>
      </c>
    </row>
    <row r="35" spans="1:8" s="4" customFormat="1" ht="15.75" customHeight="1">
      <c r="A35" s="40" t="s">
        <v>17</v>
      </c>
      <c r="B35" s="15">
        <v>44500</v>
      </c>
      <c r="C35" s="80" t="s">
        <v>38</v>
      </c>
      <c r="D35" s="82" t="s">
        <v>39</v>
      </c>
      <c r="E35" s="35" t="s">
        <v>40</v>
      </c>
      <c r="F35" s="139"/>
      <c r="G35" s="24">
        <v>23100</v>
      </c>
      <c r="H35" s="26">
        <f t="shared" si="0"/>
        <v>22700</v>
      </c>
    </row>
    <row r="36" spans="1:8" s="4" customFormat="1" ht="15.75" customHeight="1" thickBot="1">
      <c r="A36" s="38" t="s">
        <v>41</v>
      </c>
      <c r="B36" s="13">
        <v>-41500</v>
      </c>
      <c r="C36" s="90"/>
      <c r="D36" s="83"/>
      <c r="E36" s="34" t="s">
        <v>42</v>
      </c>
      <c r="F36" s="140"/>
      <c r="G36" s="57">
        <v>-20100</v>
      </c>
      <c r="H36" s="27">
        <f t="shared" si="0"/>
        <v>-19700</v>
      </c>
    </row>
    <row r="37" spans="1:8" s="4" customFormat="1" ht="15.75" customHeight="1">
      <c r="A37" s="39"/>
      <c r="B37" s="14"/>
      <c r="C37" s="90"/>
      <c r="D37" s="82" t="s">
        <v>43</v>
      </c>
      <c r="E37" s="29" t="s">
        <v>44</v>
      </c>
      <c r="F37" s="139"/>
      <c r="G37" s="11">
        <v>29800</v>
      </c>
      <c r="H37" s="12">
        <f t="shared" si="0"/>
        <v>29200</v>
      </c>
    </row>
    <row r="38" spans="1:8" s="4" customFormat="1" ht="15.75" customHeight="1" thickBot="1">
      <c r="A38" s="39"/>
      <c r="B38" s="14"/>
      <c r="C38" s="90"/>
      <c r="D38" s="83"/>
      <c r="E38" s="34" t="s">
        <v>45</v>
      </c>
      <c r="F38" s="140"/>
      <c r="G38" s="25">
        <v>-21800</v>
      </c>
      <c r="H38" s="27">
        <f t="shared" si="0"/>
        <v>-21400</v>
      </c>
    </row>
    <row r="39" spans="1:8" s="4" customFormat="1" ht="15.75" customHeight="1">
      <c r="A39" s="39"/>
      <c r="B39" s="14"/>
      <c r="C39" s="90"/>
      <c r="D39" s="82" t="s">
        <v>46</v>
      </c>
      <c r="E39" s="29" t="s">
        <v>47</v>
      </c>
      <c r="F39" s="139"/>
      <c r="G39" s="11">
        <v>35400</v>
      </c>
      <c r="H39" s="12">
        <f t="shared" si="0"/>
        <v>34700</v>
      </c>
    </row>
    <row r="40" spans="1:8" s="4" customFormat="1" ht="15.75" customHeight="1" thickBot="1">
      <c r="A40" s="39"/>
      <c r="B40" s="14"/>
      <c r="C40" s="90"/>
      <c r="D40" s="83"/>
      <c r="E40" s="34" t="s">
        <v>48</v>
      </c>
      <c r="F40" s="140"/>
      <c r="G40" s="25">
        <v>-23100</v>
      </c>
      <c r="H40" s="27">
        <f t="shared" si="0"/>
        <v>-22700</v>
      </c>
    </row>
    <row r="41" spans="1:8" s="4" customFormat="1" ht="15.75" customHeight="1">
      <c r="A41" s="39"/>
      <c r="B41" s="14"/>
      <c r="C41" s="90"/>
      <c r="D41" s="106" t="s">
        <v>49</v>
      </c>
      <c r="E41" s="29" t="s">
        <v>50</v>
      </c>
      <c r="F41" s="139"/>
      <c r="G41" s="16">
        <v>40200</v>
      </c>
      <c r="H41" s="17">
        <f t="shared" si="0"/>
        <v>39500</v>
      </c>
    </row>
    <row r="42" spans="1:8" s="4" customFormat="1" ht="15.75" customHeight="1" thickBot="1">
      <c r="A42" s="41"/>
      <c r="B42" s="18"/>
      <c r="C42" s="81"/>
      <c r="D42" s="107"/>
      <c r="E42" s="34" t="s">
        <v>51</v>
      </c>
      <c r="F42" s="140"/>
      <c r="G42" s="19">
        <v>-23800</v>
      </c>
      <c r="H42" s="20">
        <f t="shared" si="0"/>
        <v>-23300</v>
      </c>
    </row>
    <row r="43" spans="1:8" s="4" customFormat="1" ht="15.75" customHeight="1">
      <c r="A43" s="37" t="s">
        <v>17</v>
      </c>
      <c r="B43" s="13">
        <v>61000</v>
      </c>
      <c r="C43" s="80" t="s">
        <v>52</v>
      </c>
      <c r="D43" s="82" t="s">
        <v>53</v>
      </c>
      <c r="E43" s="29" t="s">
        <v>54</v>
      </c>
      <c r="F43" s="139"/>
      <c r="G43" s="11">
        <v>44400</v>
      </c>
      <c r="H43" s="12">
        <f t="shared" si="0"/>
        <v>43600</v>
      </c>
    </row>
    <row r="44" spans="1:8" s="4" customFormat="1" ht="15.75" customHeight="1" thickBot="1">
      <c r="A44" s="38" t="s">
        <v>55</v>
      </c>
      <c r="B44" s="13">
        <v>-58000</v>
      </c>
      <c r="C44" s="90"/>
      <c r="D44" s="83"/>
      <c r="E44" s="34" t="s">
        <v>56</v>
      </c>
      <c r="F44" s="140"/>
      <c r="G44" s="25">
        <v>-24600</v>
      </c>
      <c r="H44" s="27">
        <f t="shared" si="0"/>
        <v>-24100</v>
      </c>
    </row>
    <row r="45" spans="1:8" s="4" customFormat="1" ht="15.75" customHeight="1">
      <c r="A45" s="39"/>
      <c r="B45" s="14"/>
      <c r="C45" s="90"/>
      <c r="D45" s="82" t="s">
        <v>57</v>
      </c>
      <c r="E45" s="29" t="s">
        <v>58</v>
      </c>
      <c r="F45" s="139"/>
      <c r="G45" s="11">
        <v>47300</v>
      </c>
      <c r="H45" s="12">
        <f t="shared" si="0"/>
        <v>46400</v>
      </c>
    </row>
    <row r="46" spans="1:8" s="4" customFormat="1" ht="15.75" customHeight="1" thickBot="1">
      <c r="A46" s="39"/>
      <c r="B46" s="14"/>
      <c r="C46" s="90"/>
      <c r="D46" s="83"/>
      <c r="E46" s="34" t="s">
        <v>59</v>
      </c>
      <c r="F46" s="140"/>
      <c r="G46" s="25">
        <v>-25300</v>
      </c>
      <c r="H46" s="27">
        <f t="shared" si="0"/>
        <v>-24800</v>
      </c>
    </row>
    <row r="47" spans="1:8" s="4" customFormat="1" ht="15.75" customHeight="1">
      <c r="A47" s="39"/>
      <c r="B47" s="14"/>
      <c r="C47" s="90"/>
      <c r="D47" s="82" t="s">
        <v>60</v>
      </c>
      <c r="E47" s="29" t="s">
        <v>61</v>
      </c>
      <c r="F47" s="139"/>
      <c r="G47" s="11">
        <v>49000</v>
      </c>
      <c r="H47" s="12">
        <f t="shared" si="0"/>
        <v>48100</v>
      </c>
    </row>
    <row r="48" spans="1:8" s="4" customFormat="1" ht="15.75" customHeight="1" thickBot="1">
      <c r="A48" s="108"/>
      <c r="B48" s="109"/>
      <c r="C48" s="90"/>
      <c r="D48" s="105"/>
      <c r="E48" s="31" t="s">
        <v>62</v>
      </c>
      <c r="F48" s="140"/>
      <c r="G48" s="11">
        <v>-25800</v>
      </c>
      <c r="H48" s="12">
        <f t="shared" si="0"/>
        <v>-25300</v>
      </c>
    </row>
    <row r="49" spans="1:8" s="4" customFormat="1" ht="15.75" customHeight="1">
      <c r="A49" s="108"/>
      <c r="B49" s="109"/>
      <c r="C49" s="90"/>
      <c r="D49" s="82" t="s">
        <v>63</v>
      </c>
      <c r="E49" s="35" t="s">
        <v>64</v>
      </c>
      <c r="F49" s="139"/>
      <c r="G49" s="24">
        <v>50000</v>
      </c>
      <c r="H49" s="26">
        <f t="shared" si="0"/>
        <v>49100</v>
      </c>
    </row>
    <row r="50" spans="1:8" s="4" customFormat="1" ht="15.75" customHeight="1" thickBot="1">
      <c r="A50" s="108"/>
      <c r="B50" s="109"/>
      <c r="C50" s="90"/>
      <c r="D50" s="105"/>
      <c r="E50" s="31" t="s">
        <v>65</v>
      </c>
      <c r="F50" s="140"/>
      <c r="G50" s="11">
        <v>-26500</v>
      </c>
      <c r="H50" s="12">
        <f t="shared" si="0"/>
        <v>-26000</v>
      </c>
    </row>
    <row r="51" spans="1:8" s="4" customFormat="1" ht="15.75" customHeight="1">
      <c r="A51" s="40" t="s">
        <v>17</v>
      </c>
      <c r="B51" s="15">
        <v>80000</v>
      </c>
      <c r="C51" s="80" t="s">
        <v>66</v>
      </c>
      <c r="D51" s="82" t="s">
        <v>67</v>
      </c>
      <c r="E51" s="35" t="s">
        <v>68</v>
      </c>
      <c r="F51" s="139"/>
      <c r="G51" s="24">
        <v>55400</v>
      </c>
      <c r="H51" s="26">
        <f t="shared" si="0"/>
        <v>54400</v>
      </c>
    </row>
    <row r="52" spans="1:8" s="4" customFormat="1" ht="15.75" customHeight="1" thickBot="1">
      <c r="A52" s="38" t="s">
        <v>69</v>
      </c>
      <c r="B52" s="13">
        <v>-77000</v>
      </c>
      <c r="C52" s="90"/>
      <c r="D52" s="83"/>
      <c r="E52" s="34" t="s">
        <v>70</v>
      </c>
      <c r="F52" s="140"/>
      <c r="G52" s="25">
        <v>-27300</v>
      </c>
      <c r="H52" s="27">
        <f t="shared" si="0"/>
        <v>-26800</v>
      </c>
    </row>
    <row r="53" spans="1:8" s="4" customFormat="1" ht="15.75" customHeight="1">
      <c r="A53" s="39"/>
      <c r="B53" s="14"/>
      <c r="C53" s="90"/>
      <c r="D53" s="82" t="s">
        <v>71</v>
      </c>
      <c r="E53" s="29" t="s">
        <v>72</v>
      </c>
      <c r="F53" s="139"/>
      <c r="G53" s="11">
        <v>59800</v>
      </c>
      <c r="H53" s="12">
        <f t="shared" si="0"/>
        <v>58700</v>
      </c>
    </row>
    <row r="54" spans="1:8" s="4" customFormat="1" ht="15.75" customHeight="1" thickBot="1">
      <c r="A54" s="39"/>
      <c r="B54" s="14"/>
      <c r="C54" s="90"/>
      <c r="D54" s="83"/>
      <c r="E54" s="34" t="s">
        <v>73</v>
      </c>
      <c r="F54" s="140"/>
      <c r="G54" s="25">
        <v>-27800</v>
      </c>
      <c r="H54" s="27">
        <f t="shared" si="0"/>
        <v>-27300</v>
      </c>
    </row>
    <row r="55" spans="1:8" s="4" customFormat="1" ht="15.75" customHeight="1">
      <c r="A55" s="39"/>
      <c r="B55" s="14"/>
      <c r="C55" s="90"/>
      <c r="D55" s="106" t="s">
        <v>74</v>
      </c>
      <c r="E55" s="29" t="s">
        <v>75</v>
      </c>
      <c r="F55" s="139"/>
      <c r="G55" s="16">
        <v>63300</v>
      </c>
      <c r="H55" s="17">
        <f t="shared" si="0"/>
        <v>62200</v>
      </c>
    </row>
    <row r="56" spans="1:8" s="4" customFormat="1" ht="15.75" customHeight="1" thickBot="1">
      <c r="A56" s="41"/>
      <c r="B56" s="18"/>
      <c r="C56" s="81"/>
      <c r="D56" s="107"/>
      <c r="E56" s="34" t="s">
        <v>76</v>
      </c>
      <c r="F56" s="140"/>
      <c r="G56" s="19">
        <v>-29200</v>
      </c>
      <c r="H56" s="20">
        <f t="shared" si="0"/>
        <v>-28700</v>
      </c>
    </row>
    <row r="57" spans="1:8" s="4" customFormat="1" ht="15.75" customHeight="1">
      <c r="A57" s="37" t="s">
        <v>17</v>
      </c>
      <c r="B57" s="13">
        <v>104000</v>
      </c>
      <c r="C57" s="112" t="s">
        <v>77</v>
      </c>
      <c r="D57" s="82" t="s">
        <v>78</v>
      </c>
      <c r="E57" s="29" t="s">
        <v>79</v>
      </c>
      <c r="F57" s="139"/>
      <c r="G57" s="11">
        <v>66700</v>
      </c>
      <c r="H57" s="12">
        <f t="shared" si="0"/>
        <v>65500</v>
      </c>
    </row>
    <row r="58" spans="1:8" s="4" customFormat="1" ht="15.75" customHeight="1" thickBot="1">
      <c r="A58" s="38" t="s">
        <v>79</v>
      </c>
      <c r="B58" s="13">
        <v>-101000</v>
      </c>
      <c r="C58" s="113"/>
      <c r="D58" s="83"/>
      <c r="E58" s="34" t="s">
        <v>80</v>
      </c>
      <c r="F58" s="140"/>
      <c r="G58" s="25">
        <v>-30200</v>
      </c>
      <c r="H58" s="27">
        <f t="shared" si="0"/>
        <v>-29600</v>
      </c>
    </row>
    <row r="59" spans="1:8" s="4" customFormat="1" ht="15.75" customHeight="1">
      <c r="A59" s="39"/>
      <c r="B59" s="14"/>
      <c r="C59" s="113"/>
      <c r="D59" s="82" t="s">
        <v>81</v>
      </c>
      <c r="E59" s="116" t="s">
        <v>82</v>
      </c>
      <c r="F59" s="139"/>
      <c r="G59" s="11">
        <v>68400</v>
      </c>
      <c r="H59" s="12">
        <f t="shared" si="0"/>
        <v>67200</v>
      </c>
    </row>
    <row r="60" spans="1:9" s="4" customFormat="1" ht="15.75" customHeight="1" thickBot="1">
      <c r="A60" s="42"/>
      <c r="B60" s="43"/>
      <c r="C60" s="114"/>
      <c r="D60" s="115"/>
      <c r="E60" s="117"/>
      <c r="F60" s="141"/>
      <c r="G60" s="21">
        <v>-30500</v>
      </c>
      <c r="H60" s="22">
        <f t="shared" si="0"/>
        <v>-29900</v>
      </c>
      <c r="I60" s="4" t="s">
        <v>83</v>
      </c>
    </row>
    <row r="61" spans="1:8" s="45" customFormat="1" ht="15.75" customHeight="1" thickTop="1">
      <c r="A61" s="46" t="s">
        <v>90</v>
      </c>
      <c r="B61" s="46"/>
      <c r="C61" s="47"/>
      <c r="D61" s="48"/>
      <c r="E61" s="48"/>
      <c r="F61" s="48"/>
      <c r="G61" s="49"/>
      <c r="H61" s="49"/>
    </row>
    <row r="62" spans="1:8" s="4" customFormat="1" ht="15.75" customHeight="1">
      <c r="A62" s="50" t="s">
        <v>93</v>
      </c>
      <c r="B62" s="51"/>
      <c r="C62" s="52"/>
      <c r="D62" s="53"/>
      <c r="E62" s="54"/>
      <c r="F62" s="54"/>
      <c r="G62" s="55"/>
      <c r="H62" s="56"/>
    </row>
    <row r="63" spans="1:8" ht="15.75" customHeight="1">
      <c r="A63" s="64" t="s">
        <v>91</v>
      </c>
      <c r="B63" s="64"/>
      <c r="C63" s="64"/>
      <c r="D63" s="64"/>
      <c r="E63" s="64"/>
      <c r="F63" s="64"/>
      <c r="G63" s="64"/>
      <c r="H63" s="64"/>
    </row>
    <row r="64" spans="1:8" ht="11.25">
      <c r="A64" s="64"/>
      <c r="B64" s="64"/>
      <c r="C64" s="64"/>
      <c r="D64" s="64"/>
      <c r="E64" s="64"/>
      <c r="F64" s="64"/>
      <c r="G64" s="64"/>
      <c r="H64" s="64"/>
    </row>
    <row r="65" spans="1:8" ht="30.75" customHeight="1">
      <c r="A65" s="64" t="s">
        <v>95</v>
      </c>
      <c r="B65" s="65"/>
      <c r="C65" s="65"/>
      <c r="D65" s="65"/>
      <c r="E65" s="65"/>
      <c r="F65" s="65"/>
      <c r="G65" s="65"/>
      <c r="H65" s="65"/>
    </row>
  </sheetData>
  <sheetProtection/>
  <mergeCells count="81">
    <mergeCell ref="F57:F58"/>
    <mergeCell ref="F59:F60"/>
    <mergeCell ref="E2:H2"/>
    <mergeCell ref="A63:H64"/>
    <mergeCell ref="F45:F46"/>
    <mergeCell ref="F47:F48"/>
    <mergeCell ref="F49:F50"/>
    <mergeCell ref="F51:F52"/>
    <mergeCell ref="F53:F54"/>
    <mergeCell ref="F55:F56"/>
    <mergeCell ref="F33:F34"/>
    <mergeCell ref="F35:F36"/>
    <mergeCell ref="F37:F38"/>
    <mergeCell ref="F39:F40"/>
    <mergeCell ref="F41:F42"/>
    <mergeCell ref="F43:F44"/>
    <mergeCell ref="E31:E32"/>
    <mergeCell ref="E29:E30"/>
    <mergeCell ref="D4:F5"/>
    <mergeCell ref="F7:F8"/>
    <mergeCell ref="F31:F32"/>
    <mergeCell ref="D29:D32"/>
    <mergeCell ref="D25:D28"/>
    <mergeCell ref="E13:E16"/>
    <mergeCell ref="E19:E20"/>
    <mergeCell ref="E17:E18"/>
    <mergeCell ref="E21:E22"/>
    <mergeCell ref="E23:E24"/>
    <mergeCell ref="E27:E28"/>
    <mergeCell ref="E25:E26"/>
    <mergeCell ref="F19:F20"/>
    <mergeCell ref="F21:F22"/>
    <mergeCell ref="F23:F24"/>
    <mergeCell ref="F25:F26"/>
    <mergeCell ref="F27:F28"/>
    <mergeCell ref="F29:F30"/>
    <mergeCell ref="C57:C60"/>
    <mergeCell ref="D57:D58"/>
    <mergeCell ref="D59:D60"/>
    <mergeCell ref="E59:E60"/>
    <mergeCell ref="D9:D12"/>
    <mergeCell ref="E9:E12"/>
    <mergeCell ref="D35:D36"/>
    <mergeCell ref="D37:D38"/>
    <mergeCell ref="D39:D40"/>
    <mergeCell ref="A48:A50"/>
    <mergeCell ref="B48:B50"/>
    <mergeCell ref="D49:D50"/>
    <mergeCell ref="C51:C56"/>
    <mergeCell ref="D51:D52"/>
    <mergeCell ref="D53:D54"/>
    <mergeCell ref="D55:D56"/>
    <mergeCell ref="C43:C50"/>
    <mergeCell ref="D43:D44"/>
    <mergeCell ref="D45:D46"/>
    <mergeCell ref="D47:D48"/>
    <mergeCell ref="C21:C34"/>
    <mergeCell ref="D33:D34"/>
    <mergeCell ref="C35:C42"/>
    <mergeCell ref="D21:D24"/>
    <mergeCell ref="D41:D42"/>
    <mergeCell ref="G7:G8"/>
    <mergeCell ref="H7:H8"/>
    <mergeCell ref="C9:C18"/>
    <mergeCell ref="F13:F14"/>
    <mergeCell ref="F15:F16"/>
    <mergeCell ref="F17:F18"/>
    <mergeCell ref="F9:F10"/>
    <mergeCell ref="F11:F12"/>
    <mergeCell ref="D13:D16"/>
    <mergeCell ref="D17:D20"/>
    <mergeCell ref="A65:H65"/>
    <mergeCell ref="A3:C3"/>
    <mergeCell ref="D3:H3"/>
    <mergeCell ref="A4:A5"/>
    <mergeCell ref="B4:B5"/>
    <mergeCell ref="C4:C5"/>
    <mergeCell ref="G4:H4"/>
    <mergeCell ref="C7:C8"/>
    <mergeCell ref="D7:D8"/>
    <mergeCell ref="E7:E8"/>
  </mergeCells>
  <printOptions horizontalCentered="1"/>
  <pageMargins left="0.31496062992125984" right="0.2362204724409449" top="0.35433070866141736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厚木市役所</cp:lastModifiedBy>
  <cp:lastPrinted>2017-03-21T02:03:42Z</cp:lastPrinted>
  <dcterms:created xsi:type="dcterms:W3CDTF">2015-10-14T06:21:44Z</dcterms:created>
  <dcterms:modified xsi:type="dcterms:W3CDTF">2017-04-21T01:37:31Z</dcterms:modified>
  <cp:category/>
  <cp:version/>
  <cp:contentType/>
  <cp:contentStatus/>
</cp:coreProperties>
</file>