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保育料表" sheetId="1" r:id="rId1"/>
  </sheets>
  <definedNames>
    <definedName name="_xlnm.Print_Area" localSheetId="0">'保育料表'!$A$1:$E$41</definedName>
  </definedNames>
  <calcPr fullCalcOnLoad="1"/>
</workbook>
</file>

<file path=xl/sharedStrings.xml><?xml version="1.0" encoding="utf-8"?>
<sst xmlns="http://schemas.openxmlformats.org/spreadsheetml/2006/main" count="72" uniqueCount="63">
  <si>
    <t>市階層</t>
  </si>
  <si>
    <t>階層区分</t>
  </si>
  <si>
    <t>標準時間認定</t>
  </si>
  <si>
    <t>短時間認定</t>
  </si>
  <si>
    <t>A</t>
  </si>
  <si>
    <t>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</si>
  <si>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</si>
  <si>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</si>
  <si>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</si>
  <si>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</si>
  <si>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</si>
  <si>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</si>
  <si>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</si>
  <si>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</si>
  <si>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</si>
  <si>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</si>
  <si>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</si>
  <si>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</si>
  <si>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</si>
  <si>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</si>
  <si>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</si>
  <si>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</si>
  <si>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</si>
  <si>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</si>
  <si>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</si>
  <si>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</si>
  <si>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ひとり親世帯等</t>
  </si>
  <si>
    <t>ひとり親世帯等
以外の世帯</t>
  </si>
  <si>
    <t>77,100円以下であるひとり親世帯等以外の世帯</t>
  </si>
  <si>
    <t>77,100円以下であるひとり親世帯等</t>
  </si>
  <si>
    <t>生活保護世帯</t>
  </si>
  <si>
    <t>１号認定子ども（満３歳児～５歳児）　</t>
  </si>
  <si>
    <t>２号認定子ども（３歳児～５歳児）</t>
  </si>
  <si>
    <t>市階層</t>
  </si>
  <si>
    <t>10月以降の保育料</t>
  </si>
  <si>
    <t>認定区分</t>
  </si>
  <si>
    <t>３号認定子ども（０歳児～２歳児）</t>
  </si>
  <si>
    <t>※年度途中で満３歳に達する日以後、最初の３月31日までにある２号認定子ども含む。</t>
  </si>
  <si>
    <t>幼児教育・保育無償化実施後の保育料表（令和元年10月以降）</t>
  </si>
  <si>
    <t>10月以降の保育料（単位：円）</t>
  </si>
  <si>
    <t>市町村民税非課税世帯</t>
  </si>
  <si>
    <t>市町村民税均等割の額のみの世帯</t>
  </si>
  <si>
    <r>
      <t>24,299</t>
    </r>
    <r>
      <rPr>
        <sz val="12"/>
        <color indexed="8"/>
        <rFont val="ＭＳ Ｐゴシック"/>
        <family val="3"/>
      </rPr>
      <t>円以下の世帯</t>
    </r>
  </si>
  <si>
    <r>
      <t>24,300</t>
    </r>
    <r>
      <rPr>
        <sz val="12"/>
        <color indexed="8"/>
        <rFont val="ＭＳ Ｐゴシック"/>
        <family val="3"/>
      </rPr>
      <t>円以上48,599円以下の世帯</t>
    </r>
  </si>
  <si>
    <r>
      <t>48,600</t>
    </r>
    <r>
      <rPr>
        <sz val="12"/>
        <color indexed="8"/>
        <rFont val="ＭＳ Ｐゴシック"/>
        <family val="3"/>
      </rPr>
      <t>円以上60,699円以下の世帯</t>
    </r>
  </si>
  <si>
    <r>
      <t>60,700</t>
    </r>
    <r>
      <rPr>
        <sz val="12"/>
        <color indexed="8"/>
        <rFont val="ＭＳ Ｐゴシック"/>
        <family val="3"/>
      </rPr>
      <t>円以上72,799円以下の世帯</t>
    </r>
  </si>
  <si>
    <r>
      <t>72,800</t>
    </r>
    <r>
      <rPr>
        <sz val="12"/>
        <color indexed="8"/>
        <rFont val="ＭＳ Ｐゴシック"/>
        <family val="3"/>
      </rPr>
      <t>円以上84,899円以下の世帯</t>
    </r>
  </si>
  <si>
    <r>
      <t>84,900</t>
    </r>
    <r>
      <rPr>
        <sz val="12"/>
        <color indexed="8"/>
        <rFont val="ＭＳ Ｐゴシック"/>
        <family val="3"/>
      </rPr>
      <t>円以上96,999円以下の世帯</t>
    </r>
  </si>
  <si>
    <r>
      <t>97,000</t>
    </r>
    <r>
      <rPr>
        <sz val="12"/>
        <color indexed="8"/>
        <rFont val="ＭＳ Ｐゴシック"/>
        <family val="3"/>
      </rPr>
      <t>円以上114,999円以下の世帯</t>
    </r>
  </si>
  <si>
    <r>
      <t>115,000</t>
    </r>
    <r>
      <rPr>
        <sz val="12"/>
        <color indexed="8"/>
        <rFont val="ＭＳ Ｐゴシック"/>
        <family val="3"/>
      </rPr>
      <t>円以上132,999円以下の世帯</t>
    </r>
  </si>
  <si>
    <r>
      <t>133,000</t>
    </r>
    <r>
      <rPr>
        <sz val="12"/>
        <color indexed="8"/>
        <rFont val="ＭＳ Ｐゴシック"/>
        <family val="3"/>
      </rPr>
      <t>円以上150,999円以下の世帯</t>
    </r>
  </si>
  <si>
    <r>
      <t>151,000</t>
    </r>
    <r>
      <rPr>
        <sz val="12"/>
        <color indexed="8"/>
        <rFont val="ＭＳ Ｐゴシック"/>
        <family val="3"/>
      </rPr>
      <t>円以上168,999円以下の世帯</t>
    </r>
  </si>
  <si>
    <r>
      <t>169,000</t>
    </r>
    <r>
      <rPr>
        <sz val="12"/>
        <color indexed="8"/>
        <rFont val="ＭＳ Ｐゴシック"/>
        <family val="3"/>
      </rPr>
      <t>円以上201,999円以下の世帯</t>
    </r>
  </si>
  <si>
    <r>
      <t>202,000</t>
    </r>
    <r>
      <rPr>
        <sz val="12"/>
        <color indexed="8"/>
        <rFont val="ＭＳ Ｐゴシック"/>
        <family val="3"/>
      </rPr>
      <t>円以上234,999円以下の世帯</t>
    </r>
  </si>
  <si>
    <r>
      <t>235,000</t>
    </r>
    <r>
      <rPr>
        <sz val="12"/>
        <color indexed="8"/>
        <rFont val="ＭＳ Ｐゴシック"/>
        <family val="3"/>
      </rPr>
      <t>円以上267,999円以下の世帯</t>
    </r>
  </si>
  <si>
    <r>
      <t>268,000</t>
    </r>
    <r>
      <rPr>
        <sz val="12"/>
        <color indexed="8"/>
        <rFont val="ＭＳ Ｐゴシック"/>
        <family val="3"/>
      </rPr>
      <t>円以上300,999円以下の世帯</t>
    </r>
  </si>
  <si>
    <r>
      <t>301,000</t>
    </r>
    <r>
      <rPr>
        <sz val="12"/>
        <color indexed="8"/>
        <rFont val="ＭＳ Ｐゴシック"/>
        <family val="3"/>
      </rPr>
      <t>円以上332,999円以下の世帯</t>
    </r>
  </si>
  <si>
    <r>
      <t>333,000</t>
    </r>
    <r>
      <rPr>
        <sz val="12"/>
        <color indexed="8"/>
        <rFont val="ＭＳ Ｐゴシック"/>
        <family val="3"/>
      </rPr>
      <t>円以上364,999円以下の世帯</t>
    </r>
  </si>
  <si>
    <r>
      <t>365,000</t>
    </r>
    <r>
      <rPr>
        <sz val="12"/>
        <color indexed="8"/>
        <rFont val="ＭＳ Ｐゴシック"/>
        <family val="3"/>
      </rPr>
      <t>円以上396,999円以下の世帯</t>
    </r>
  </si>
  <si>
    <r>
      <t>397,000</t>
    </r>
    <r>
      <rPr>
        <sz val="12"/>
        <color indexed="8"/>
        <rFont val="ＭＳ Ｐゴシック"/>
        <family val="3"/>
      </rPr>
      <t>円以上503,999円以下の世帯</t>
    </r>
  </si>
  <si>
    <r>
      <t>504,000</t>
    </r>
    <r>
      <rPr>
        <sz val="12"/>
        <color indexed="8"/>
        <rFont val="ＭＳ Ｐゴシック"/>
        <family val="3"/>
      </rPr>
      <t>円以上の世帯</t>
    </r>
  </si>
  <si>
    <t>※４月１日の認定区分で年間の保育料を算定します。年度の途中で３号認定（２歳）から２号認定（３歳）に切り替わっても保育料は変わりません。
※就学前の子どものうち、年長の子どもから順に２人目以降の子どもが保育所、認定こども園等を利用している場合に保育料を２人目は半額、３人目以降は無料となります。（対象となる期間は、０歳から就学前までの６年間）
※上記のうち、市民税所得割額が77,100円以下であるひとり親世帯等又は市民税所得割額が57,699円以下であるひとり親世帯等以外の世帯は、対象となる年齢制限を除外します。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</si>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</sst>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indexed="8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0" xfId="0" applyNumberFormat="1" applyFont="1" applyFill="1" applyAlignment="1">
      <alignment vertical="center"/>
    </xf>
    <xf numFmtId="176" fontId="39" fillId="0" borderId="0" xfId="0" applyNumberFormat="1" applyFont="1" applyBorder="1" applyAlignment="1">
      <alignment horizontal="left" vertical="center"/>
    </xf>
    <xf numFmtId="176" fontId="40" fillId="0" borderId="0" xfId="0" applyNumberFormat="1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justify" vertical="center"/>
    </xf>
    <xf numFmtId="176" fontId="39" fillId="0" borderId="11" xfId="0" applyNumberFormat="1" applyFont="1" applyFill="1" applyBorder="1" applyAlignment="1">
      <alignment horizontal="justify" vertical="center"/>
    </xf>
    <xf numFmtId="176" fontId="39" fillId="0" borderId="10" xfId="0" applyNumberFormat="1" applyFont="1" applyFill="1" applyBorder="1" applyAlignment="1">
      <alignment horizontal="right" vertical="center"/>
    </xf>
    <xf numFmtId="176" fontId="39" fillId="0" borderId="10" xfId="0" applyNumberFormat="1" applyFont="1" applyFill="1" applyBorder="1" applyAlignment="1">
      <alignment horizontal="left" vertical="center" wrapText="1"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horizontal="center" vertical="center"/>
    </xf>
    <xf numFmtId="176" fontId="39" fillId="0" borderId="0" xfId="0" applyNumberFormat="1" applyFont="1" applyAlignment="1">
      <alignment vertical="center"/>
    </xf>
    <xf numFmtId="176" fontId="41" fillId="0" borderId="0" xfId="0" applyNumberFormat="1" applyFont="1" applyAlignment="1">
      <alignment vertical="center"/>
    </xf>
    <xf numFmtId="176" fontId="39" fillId="0" borderId="10" xfId="0" applyNumberFormat="1" applyFont="1" applyFill="1" applyBorder="1" applyAlignment="1">
      <alignment horizontal="right" vertical="center"/>
    </xf>
    <xf numFmtId="176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justify" vertical="center"/>
    </xf>
    <xf numFmtId="176" fontId="39" fillId="0" borderId="11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right" vertical="center"/>
    </xf>
    <xf numFmtId="176" fontId="39" fillId="0" borderId="10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horizontal="left" vertical="center"/>
    </xf>
    <xf numFmtId="176" fontId="42" fillId="0" borderId="0" xfId="0" applyNumberFormat="1" applyFont="1" applyAlignment="1">
      <alignment horizontal="center" vertical="center"/>
    </xf>
    <xf numFmtId="176" fontId="43" fillId="0" borderId="14" xfId="0" applyNumberFormat="1" applyFont="1" applyFill="1" applyBorder="1" applyAlignment="1">
      <alignment horizontal="left" vertical="top" wrapText="1"/>
    </xf>
    <xf numFmtId="176" fontId="41" fillId="0" borderId="10" xfId="0" applyNumberFormat="1" applyFont="1" applyBorder="1" applyAlignment="1">
      <alignment horizontal="left"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85" zoomScaleSheetLayoutView="85" zoomScalePageLayoutView="0" workbookViewId="0" topLeftCell="A1">
      <selection activeCell="D10" sqref="D10:E10"/>
    </sheetView>
  </sheetViews>
  <sheetFormatPr defaultColWidth="7.140625" defaultRowHeight="15.75" customHeight="1"/>
  <cols>
    <col min="1" max="1" width="10.00390625" style="1" customWidth="1"/>
    <col min="2" max="2" width="38.00390625" style="1" customWidth="1"/>
    <col min="3" max="3" width="24.421875" style="1" customWidth="1"/>
    <col min="4" max="5" width="16.7109375" style="1" customWidth="1"/>
    <col min="6" max="16384" width="7.140625" style="1" customWidth="1"/>
  </cols>
  <sheetData>
    <row r="1" spans="1:5" ht="21.75" customHeight="1">
      <c r="A1" s="26" t="s">
        <v>38</v>
      </c>
      <c r="B1" s="26"/>
      <c r="C1" s="26"/>
      <c r="D1" s="26"/>
      <c r="E1" s="26"/>
    </row>
    <row r="3" spans="1:5" ht="26.25" customHeight="1">
      <c r="A3" s="29" t="s">
        <v>35</v>
      </c>
      <c r="B3" s="29"/>
      <c r="C3" s="2" t="s">
        <v>33</v>
      </c>
      <c r="D3" s="29" t="s">
        <v>34</v>
      </c>
      <c r="E3" s="29"/>
    </row>
    <row r="4" spans="1:5" ht="26.25" customHeight="1">
      <c r="A4" s="28" t="s">
        <v>31</v>
      </c>
      <c r="B4" s="28"/>
      <c r="C4" s="2" t="s">
        <v>62</v>
      </c>
      <c r="D4" s="30">
        <v>0</v>
      </c>
      <c r="E4" s="30"/>
    </row>
    <row r="5" spans="1:5" ht="26.25" customHeight="1">
      <c r="A5" s="28" t="s">
        <v>32</v>
      </c>
      <c r="B5" s="28"/>
      <c r="C5" s="2" t="s">
        <v>62</v>
      </c>
      <c r="D5" s="30">
        <v>0</v>
      </c>
      <c r="E5" s="30"/>
    </row>
    <row r="7" ht="15.75" customHeight="1">
      <c r="A7" s="16" t="s">
        <v>36</v>
      </c>
    </row>
    <row r="8" spans="1:5" ht="15.75" customHeight="1">
      <c r="A8" s="4" t="s">
        <v>37</v>
      </c>
      <c r="B8" s="5"/>
      <c r="C8" s="6"/>
      <c r="D8" s="6"/>
      <c r="E8" s="6"/>
    </row>
    <row r="9" spans="1:5" s="15" customFormat="1" ht="15.75" customHeight="1">
      <c r="A9" s="22" t="s">
        <v>0</v>
      </c>
      <c r="B9" s="22"/>
      <c r="C9" s="22"/>
      <c r="D9" s="22"/>
      <c r="E9" s="22"/>
    </row>
    <row r="10" spans="1:5" s="15" customFormat="1" ht="15.75" customHeight="1">
      <c r="A10" s="18" t="s">
        <v>1</v>
      </c>
      <c r="B10" s="18"/>
      <c r="C10" s="18"/>
      <c r="D10" s="22" t="s">
        <v>39</v>
      </c>
      <c r="E10" s="22"/>
    </row>
    <row r="11" spans="1:5" s="15" customFormat="1" ht="15.75" customHeight="1">
      <c r="A11" s="18"/>
      <c r="B11" s="18"/>
      <c r="C11" s="18"/>
      <c r="D11" s="7" t="s">
        <v>2</v>
      </c>
      <c r="E11" s="7" t="s">
        <v>3</v>
      </c>
    </row>
    <row r="12" spans="1:5" s="15" customFormat="1" ht="20.25" customHeight="1">
      <c r="A12" s="8" t="s">
        <v>4</v>
      </c>
      <c r="B12" s="9" t="s">
        <v>30</v>
      </c>
      <c r="C12" s="10"/>
      <c r="D12" s="11">
        <v>0</v>
      </c>
      <c r="E12" s="11">
        <v>0</v>
      </c>
    </row>
    <row r="13" spans="1:5" s="15" customFormat="1" ht="15.75" customHeight="1">
      <c r="A13" s="18" t="s">
        <v>5</v>
      </c>
      <c r="B13" s="19" t="s">
        <v>40</v>
      </c>
      <c r="C13" s="20"/>
      <c r="D13" s="21">
        <v>0</v>
      </c>
      <c r="E13" s="21">
        <f aca="true" t="shared" si="0" ref="E13:E40">ROUNDDOWN(D13-D13*0.017,-2)</f>
        <v>0</v>
      </c>
    </row>
    <row r="14" spans="1:5" s="15" customFormat="1" ht="15.75" customHeight="1">
      <c r="A14" s="18"/>
      <c r="B14" s="19"/>
      <c r="C14" s="20"/>
      <c r="D14" s="21"/>
      <c r="E14" s="21">
        <f t="shared" si="0"/>
        <v>0</v>
      </c>
    </row>
    <row r="15" spans="1:5" s="15" customFormat="1" ht="20.25" customHeight="1">
      <c r="A15" s="18" t="s">
        <v>6</v>
      </c>
      <c r="B15" s="25" t="s">
        <v>41</v>
      </c>
      <c r="C15" s="12" t="s">
        <v>26</v>
      </c>
      <c r="D15" s="11">
        <v>0</v>
      </c>
      <c r="E15" s="11">
        <v>0</v>
      </c>
    </row>
    <row r="16" spans="1:5" s="15" customFormat="1" ht="34.5" customHeight="1">
      <c r="A16" s="18"/>
      <c r="B16" s="25"/>
      <c r="C16" s="12" t="s">
        <v>27</v>
      </c>
      <c r="D16" s="11">
        <v>6500</v>
      </c>
      <c r="E16" s="11">
        <f>ROUNDDOWN(D16-D16*0.017,-2)</f>
        <v>6300</v>
      </c>
    </row>
    <row r="17" spans="1:5" s="15" customFormat="1" ht="20.25" customHeight="1">
      <c r="A17" s="18" t="s">
        <v>7</v>
      </c>
      <c r="B17" s="25" t="s">
        <v>42</v>
      </c>
      <c r="C17" s="12" t="s">
        <v>26</v>
      </c>
      <c r="D17" s="11">
        <v>0</v>
      </c>
      <c r="E17" s="11">
        <v>0</v>
      </c>
    </row>
    <row r="18" spans="1:5" s="15" customFormat="1" ht="34.5" customHeight="1">
      <c r="A18" s="18"/>
      <c r="B18" s="25"/>
      <c r="C18" s="12" t="s">
        <v>27</v>
      </c>
      <c r="D18" s="11">
        <v>8200</v>
      </c>
      <c r="E18" s="11">
        <f>ROUNDDOWN(D18-D18*0.017,-2)</f>
        <v>8000</v>
      </c>
    </row>
    <row r="19" spans="1:5" s="15" customFormat="1" ht="20.25" customHeight="1">
      <c r="A19" s="18" t="s">
        <v>8</v>
      </c>
      <c r="B19" s="23" t="s">
        <v>43</v>
      </c>
      <c r="C19" s="12" t="s">
        <v>26</v>
      </c>
      <c r="D19" s="11">
        <v>0</v>
      </c>
      <c r="E19" s="11">
        <v>0</v>
      </c>
    </row>
    <row r="20" spans="1:5" s="15" customFormat="1" ht="34.5" customHeight="1">
      <c r="A20" s="18"/>
      <c r="B20" s="24"/>
      <c r="C20" s="12" t="s">
        <v>27</v>
      </c>
      <c r="D20" s="11">
        <v>8800</v>
      </c>
      <c r="E20" s="11">
        <f>ROUNDDOWN(D20-D20*0.017,-2)</f>
        <v>8600</v>
      </c>
    </row>
    <row r="21" spans="1:5" s="15" customFormat="1" ht="20.25" customHeight="1">
      <c r="A21" s="18" t="s">
        <v>9</v>
      </c>
      <c r="B21" s="23" t="s">
        <v>44</v>
      </c>
      <c r="C21" s="12" t="s">
        <v>26</v>
      </c>
      <c r="D21" s="11">
        <v>0</v>
      </c>
      <c r="E21" s="11">
        <v>0</v>
      </c>
    </row>
    <row r="22" spans="1:5" s="15" customFormat="1" ht="34.5" customHeight="1">
      <c r="A22" s="18"/>
      <c r="B22" s="24"/>
      <c r="C22" s="12" t="s">
        <v>27</v>
      </c>
      <c r="D22" s="11">
        <v>11000</v>
      </c>
      <c r="E22" s="11">
        <f>ROUNDDOWN(D22-D22*0.017,-2)</f>
        <v>10800</v>
      </c>
    </row>
    <row r="23" spans="1:5" s="15" customFormat="1" ht="20.25" customHeight="1">
      <c r="A23" s="18" t="s">
        <v>10</v>
      </c>
      <c r="B23" s="23" t="s">
        <v>45</v>
      </c>
      <c r="C23" s="12" t="s">
        <v>26</v>
      </c>
      <c r="D23" s="11">
        <v>0</v>
      </c>
      <c r="E23" s="11">
        <v>0</v>
      </c>
    </row>
    <row r="24" spans="1:5" s="15" customFormat="1" ht="34.5" customHeight="1">
      <c r="A24" s="18"/>
      <c r="B24" s="24"/>
      <c r="C24" s="12" t="s">
        <v>27</v>
      </c>
      <c r="D24" s="11">
        <v>13100</v>
      </c>
      <c r="E24" s="11">
        <f>ROUNDDOWN(D24-D24*0.017,-2)</f>
        <v>12800</v>
      </c>
    </row>
    <row r="25" spans="1:5" s="15" customFormat="1" ht="33.75" customHeight="1">
      <c r="A25" s="18" t="s">
        <v>11</v>
      </c>
      <c r="B25" s="23" t="s">
        <v>46</v>
      </c>
      <c r="C25" s="12" t="s">
        <v>29</v>
      </c>
      <c r="D25" s="11">
        <v>0</v>
      </c>
      <c r="E25" s="11">
        <v>0</v>
      </c>
    </row>
    <row r="26" spans="1:5" s="15" customFormat="1" ht="45.75" customHeight="1">
      <c r="A26" s="18"/>
      <c r="B26" s="24"/>
      <c r="C26" s="12" t="s">
        <v>28</v>
      </c>
      <c r="D26" s="11">
        <v>15400</v>
      </c>
      <c r="E26" s="11">
        <f>ROUNDDOWN(D26-D26*0.017,-2)</f>
        <v>15100</v>
      </c>
    </row>
    <row r="27" spans="1:5" s="15" customFormat="1" ht="20.25" customHeight="1">
      <c r="A27" s="8" t="s">
        <v>12</v>
      </c>
      <c r="B27" s="13" t="s">
        <v>47</v>
      </c>
      <c r="C27" s="14"/>
      <c r="D27" s="11">
        <v>18600</v>
      </c>
      <c r="E27" s="11">
        <v>18200</v>
      </c>
    </row>
    <row r="28" spans="1:5" s="15" customFormat="1" ht="20.25" customHeight="1">
      <c r="A28" s="8" t="s">
        <v>13</v>
      </c>
      <c r="B28" s="9" t="s">
        <v>48</v>
      </c>
      <c r="C28" s="14"/>
      <c r="D28" s="11">
        <v>23100</v>
      </c>
      <c r="E28" s="11">
        <f t="shared" si="0"/>
        <v>22700</v>
      </c>
    </row>
    <row r="29" spans="1:5" s="15" customFormat="1" ht="20.25" customHeight="1">
      <c r="A29" s="8" t="s">
        <v>14</v>
      </c>
      <c r="B29" s="9" t="s">
        <v>49</v>
      </c>
      <c r="C29" s="14"/>
      <c r="D29" s="11">
        <v>29800</v>
      </c>
      <c r="E29" s="11">
        <f t="shared" si="0"/>
        <v>29200</v>
      </c>
    </row>
    <row r="30" spans="1:5" s="15" customFormat="1" ht="20.25" customHeight="1">
      <c r="A30" s="8" t="s">
        <v>15</v>
      </c>
      <c r="B30" s="9" t="s">
        <v>50</v>
      </c>
      <c r="C30" s="14"/>
      <c r="D30" s="11">
        <v>35400</v>
      </c>
      <c r="E30" s="11">
        <f t="shared" si="0"/>
        <v>34700</v>
      </c>
    </row>
    <row r="31" spans="1:5" s="15" customFormat="1" ht="20.25" customHeight="1">
      <c r="A31" s="7" t="s">
        <v>16</v>
      </c>
      <c r="B31" s="9" t="s">
        <v>51</v>
      </c>
      <c r="C31" s="14"/>
      <c r="D31" s="17">
        <v>40200</v>
      </c>
      <c r="E31" s="17">
        <f t="shared" si="0"/>
        <v>39500</v>
      </c>
    </row>
    <row r="32" spans="1:5" s="15" customFormat="1" ht="20.25" customHeight="1">
      <c r="A32" s="8" t="s">
        <v>17</v>
      </c>
      <c r="B32" s="9" t="s">
        <v>52</v>
      </c>
      <c r="C32" s="14"/>
      <c r="D32" s="11">
        <v>44400</v>
      </c>
      <c r="E32" s="11">
        <f t="shared" si="0"/>
        <v>43600</v>
      </c>
    </row>
    <row r="33" spans="1:5" s="15" customFormat="1" ht="20.25" customHeight="1">
      <c r="A33" s="8" t="s">
        <v>18</v>
      </c>
      <c r="B33" s="9" t="s">
        <v>53</v>
      </c>
      <c r="C33" s="14"/>
      <c r="D33" s="11">
        <v>47300</v>
      </c>
      <c r="E33" s="11">
        <f t="shared" si="0"/>
        <v>46400</v>
      </c>
    </row>
    <row r="34" spans="1:5" s="15" customFormat="1" ht="20.25" customHeight="1">
      <c r="A34" s="8" t="s">
        <v>19</v>
      </c>
      <c r="B34" s="9" t="s">
        <v>54</v>
      </c>
      <c r="C34" s="14"/>
      <c r="D34" s="11">
        <v>49000</v>
      </c>
      <c r="E34" s="11">
        <f t="shared" si="0"/>
        <v>48100</v>
      </c>
    </row>
    <row r="35" spans="1:5" s="15" customFormat="1" ht="20.25" customHeight="1">
      <c r="A35" s="8" t="s">
        <v>20</v>
      </c>
      <c r="B35" s="9" t="s">
        <v>55</v>
      </c>
      <c r="C35" s="14"/>
      <c r="D35" s="11">
        <v>50000</v>
      </c>
      <c r="E35" s="11">
        <f t="shared" si="0"/>
        <v>49100</v>
      </c>
    </row>
    <row r="36" spans="1:5" s="15" customFormat="1" ht="20.25" customHeight="1">
      <c r="A36" s="8" t="s">
        <v>21</v>
      </c>
      <c r="B36" s="9" t="s">
        <v>56</v>
      </c>
      <c r="C36" s="14"/>
      <c r="D36" s="11">
        <v>55400</v>
      </c>
      <c r="E36" s="11">
        <f t="shared" si="0"/>
        <v>54400</v>
      </c>
    </row>
    <row r="37" spans="1:5" s="15" customFormat="1" ht="20.25" customHeight="1">
      <c r="A37" s="8" t="s">
        <v>22</v>
      </c>
      <c r="B37" s="9" t="s">
        <v>57</v>
      </c>
      <c r="C37" s="14"/>
      <c r="D37" s="11">
        <v>59800</v>
      </c>
      <c r="E37" s="11">
        <f t="shared" si="0"/>
        <v>58700</v>
      </c>
    </row>
    <row r="38" spans="1:5" s="15" customFormat="1" ht="20.25" customHeight="1">
      <c r="A38" s="7" t="s">
        <v>23</v>
      </c>
      <c r="B38" s="9" t="s">
        <v>58</v>
      </c>
      <c r="C38" s="14"/>
      <c r="D38" s="17">
        <v>63300</v>
      </c>
      <c r="E38" s="17">
        <f t="shared" si="0"/>
        <v>62200</v>
      </c>
    </row>
    <row r="39" spans="1:5" s="15" customFormat="1" ht="20.25" customHeight="1">
      <c r="A39" s="8" t="s">
        <v>24</v>
      </c>
      <c r="B39" s="9" t="s">
        <v>59</v>
      </c>
      <c r="C39" s="14"/>
      <c r="D39" s="11">
        <v>66700</v>
      </c>
      <c r="E39" s="11">
        <f t="shared" si="0"/>
        <v>65500</v>
      </c>
    </row>
    <row r="40" spans="1:5" s="15" customFormat="1" ht="20.25" customHeight="1">
      <c r="A40" s="8" t="s">
        <v>25</v>
      </c>
      <c r="B40" s="13" t="s">
        <v>60</v>
      </c>
      <c r="C40" s="14"/>
      <c r="D40" s="11">
        <v>68400</v>
      </c>
      <c r="E40" s="11">
        <f t="shared" si="0"/>
        <v>67200</v>
      </c>
    </row>
    <row r="41" spans="1:5" s="3" customFormat="1" ht="103.5" customHeight="1">
      <c r="A41" s="27" t="s">
        <v>61</v>
      </c>
      <c r="B41" s="27"/>
      <c r="C41" s="27"/>
      <c r="D41" s="27"/>
      <c r="E41" s="27"/>
    </row>
  </sheetData>
  <sheetProtection/>
  <mergeCells count="28">
    <mergeCell ref="A1:E1"/>
    <mergeCell ref="A41:E41"/>
    <mergeCell ref="A4:B4"/>
    <mergeCell ref="A5:B5"/>
    <mergeCell ref="A3:B3"/>
    <mergeCell ref="D3:E3"/>
    <mergeCell ref="D4:E4"/>
    <mergeCell ref="D5:E5"/>
    <mergeCell ref="B19:B20"/>
    <mergeCell ref="B21:B22"/>
    <mergeCell ref="B23:B24"/>
    <mergeCell ref="B25:B26"/>
    <mergeCell ref="A21:A22"/>
    <mergeCell ref="A23:A24"/>
    <mergeCell ref="A25:A26"/>
    <mergeCell ref="A15:A16"/>
    <mergeCell ref="B15:B16"/>
    <mergeCell ref="A17:A18"/>
    <mergeCell ref="B17:B18"/>
    <mergeCell ref="A19:A20"/>
    <mergeCell ref="A13:A14"/>
    <mergeCell ref="B13:B14"/>
    <mergeCell ref="C13:C14"/>
    <mergeCell ref="D13:D14"/>
    <mergeCell ref="E13:E14"/>
    <mergeCell ref="A9:E9"/>
    <mergeCell ref="A10:C11"/>
    <mergeCell ref="D10:E10"/>
  </mergeCells>
  <printOptions horizontalCentered="1"/>
  <pageMargins left="0.5905511811023623" right="0.5905511811023623" top="0.5511811023622047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Windows ユーザー</cp:lastModifiedBy>
  <cp:lastPrinted>2019-08-06T05:22:49Z</cp:lastPrinted>
  <dcterms:created xsi:type="dcterms:W3CDTF">2015-10-14T06:21:44Z</dcterms:created>
  <dcterms:modified xsi:type="dcterms:W3CDTF">2019-09-06T02:31:25Z</dcterms:modified>
  <cp:category/>
  <cp:version/>
  <cp:contentType/>
  <cp:contentStatus/>
</cp:coreProperties>
</file>