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za001\職員個人フォルダ\22770\Desktop\"/>
    </mc:Choice>
  </mc:AlternateContent>
  <xr:revisionPtr revIDLastSave="0" documentId="13_ncr:1_{55EEADFD-D180-4B48-A563-1D39BB4250D3}"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6" l="1"/>
  <c r="F4" i="16" s="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<sst xmlns="http://schemas.openxmlformats.org/spreadsheetml/2006/main" count="453" uniqueCount="222">
  <si>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</si>
  <si>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</si>
  <si>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</si>
  <si>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</si>
  <si>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</si>
  <si>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</si>
  <si>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</si>
  <si>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</si>
  <si>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</si>
  <si>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</si>
  <si>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</si>
  <si>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</si>
  <si>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</si>
  <si>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</si>
  <si>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</si>
  <si>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</si>
  <si>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</si>
  <si>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</si>
  <si>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</si>
  <si>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</si>
  <si>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</si>
  <si>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</si>
  <si>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</si>
  <si>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</si>
  <si>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</si>
  <si>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</si>
  <si>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</si>
  <si>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</si>
  <si>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</si>
  <si>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</si>
  <si>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</si>
  <si>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</si>
  <si>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</si>
  <si>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</si>
  <si>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</si>
  <si>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</si>
  <si>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</si>
  <si>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</si>
  <si>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</si>
  <si>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</si>
  <si>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</si>
  <si>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</si>
  <si>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</si>
  <si>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</si>
  <si>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</si>
  <si>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</si>
  <si>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</si>
  <si>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</si>
  <si>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</si>
  <si>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</si>
  <si>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</si>
  <si>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</si>
  <si>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</si>
  <si>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</si>
  <si>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</si>
  <si>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</si>
  <si>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</si>
  <si>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</si>
  <si>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</si>
  <si>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</si>
  <si>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</si>
  <si>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</si>
  <si>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</si>
  <si>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</si>
  <si>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</si>
  <si>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</si>
  <si>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</si>
  <si>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</si>
  <si>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</si>
  <si>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</si>
  <si>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</si>
  <si>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</si>
  <si>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</si>
  <si>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</si>
  <si>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</si>
  <si>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</si>
  <si>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</si>
  <si>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</si>
  <si>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</si>
  <si>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</si>
  <si>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</si>
  <si>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</si>
  <si>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</si>
  <si>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</si>
  <si>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</si>
  <si>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</si>
  <si>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</si>
  <si>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</si>
  <si>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</si>
  <si>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</si>
  <si>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</si>
  <si>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</si>
  <si>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</si>
  <si>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</si>
  <si>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</si>
  <si>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</si>
  <si>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</si>
  <si>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</si>
  <si>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</si>
  <si>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</si>
  <si>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</si>
  <si>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</si>
  <si>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</si>
  <si>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</si>
  <si>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</si>
  <si>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</si>
  <si>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</si>
  <si>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</si>
  <si>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</si>
  <si>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</si>
  <si>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</si>
  <si>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</si>
  <si>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</si>
  <si>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</si>
  <si>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</si>
  <si>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</si>
  <si>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</si>
  <si>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</si>
  <si>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</si>
  <si>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</si>
  <si>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</si>
  <si>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</si>
  <si>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</si>
  <si>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</si>
  <si>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</si>
  <si>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</si>
  <si>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</si>
  <si>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</si>
  <si>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</si>
  <si>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</si>
  <si>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</si>
  <si>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</si>
  <si>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</si>
  <si>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</si>
  <si>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</si>
  <si>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</si>
  <si>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</si>
  <si>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</si>
  <si>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</si>
  <si>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</si>
  <si>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</si>
  <si>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</si>
  <si>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</si>
  <si>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</si>
  <si>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</si>
  <si>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</si>
  <si>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</si>
  <si>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</si>
  <si>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</si>
  <si>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</si>
  <si>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</si>
  <si>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</si>
  <si>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</si>
  <si>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</si>
  <si>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</si>
  <si>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</si>
  <si>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</si>
  <si>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</si>
  <si>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</si>
  <si>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</si>
  <si>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</si>
  <si>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</si>
  <si>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</si>
  <si>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</si>
  <si>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</si>
  <si>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</si>
  <si>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</si>
  <si>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</si>
  <si>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</si>
  <si>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</si>
  <si>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</si>
  <si>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</si>
  <si>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</si>
  <si>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</si>
  <si>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</si>
  <si>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</si>
  <si>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</si>
  <si>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</si>
  <si>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</si>
  <si>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</si>
  <si>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</si>
  <si>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</si>
  <si>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</si>
  <si>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</si>
  <si>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</si>
  <si>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</si>
  <si>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</si>
  <si>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</si>
  <si>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</si>
  <si>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</si>
  <si>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</si>
  <si>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</si>
  <si>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</si>
  <si>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</si>
  <si>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</si>
  <si>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</si>
  <si>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</si>
  <si>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</si>
  <si>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</si>
  <si>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</si>
  <si>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</si>
  <si>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</si>
  <si>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</si>
  <si>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</si>
  <si>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</si>
  <si>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</si>
  <si>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</si>
  <si>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</si>
  <si>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</si>
  <si>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</si>
  <si>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</si>
  <si>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</si>
  <si>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</si>
  <si>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</si>
  <si>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</si>
  <si>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</si>
  <si>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</si>
  <si>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</si>
  <si>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</si>
  <si>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</si>
  <si>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</si>
  <si>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厚木市長、厚木市福祉事務所長</t>
    <rPh sb="0" eb="3">
      <t>アツギシ</t>
    </rPh>
    <rPh sb="3" eb="4">
      <t>チョウ</t>
    </rPh>
    <rPh sb="5" eb="7">
      <t>アツギ</t>
    </rPh>
    <rPh sb="7" eb="8">
      <t>シ</t>
    </rPh>
    <rPh sb="8" eb="10">
      <t>フクシ</t>
    </rPh>
    <rPh sb="10" eb="12">
      <t>ジム</t>
    </rPh>
    <rPh sb="12" eb="14">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</si>
</sst>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AP15" sqref="AP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2025</v>
      </c>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v>2025</v>
      </c>
      <c r="L34" s="249"/>
      <c r="M34" s="40" t="s">
        <v>4</v>
      </c>
      <c r="N34" s="240"/>
      <c r="O34" s="240"/>
      <c r="P34" s="10" t="s">
        <v>5</v>
      </c>
      <c r="Q34" s="11"/>
      <c r="R34" s="248" t="s">
        <v>98</v>
      </c>
      <c r="S34" s="242"/>
      <c r="T34" s="239">
        <v>2025</v>
      </c>
      <c r="U34" s="239"/>
      <c r="V34" s="40" t="s">
        <v>4</v>
      </c>
      <c r="W34" s="240"/>
      <c r="X34" s="240"/>
      <c r="Y34" s="10" t="s">
        <v>5</v>
      </c>
      <c r="Z34" s="7"/>
      <c r="AA34" s="241" t="s">
        <v>98</v>
      </c>
      <c r="AB34" s="242"/>
      <c r="AC34" s="239">
        <v>2025</v>
      </c>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whole" allowBlank="1" showInputMessage="1" showErrorMessage="1" sqref="AC33:AD33 AC44:AD44 AC28:AD31" xr:uid="{C6329319-3F3E-4808-9BE0-4D0DDD2F9324}">
      <formula1>0</formula1>
      <formula2>1440</formula2>
    </dataValidation>
    <dataValidation type="whole" allowBlank="1" showInputMessage="1" showErrorMessage="1" sqref="AD19:AF19" xr:uid="{E1AC1576-0744-4BF0-A2B2-4F2D731EB8E1}">
      <formula1>YEAR(TODAY())-100</formula1>
      <formula2>YEAR(TODAY())</formula2>
    </dataValidation>
    <dataValidation type="whole" allowBlank="1" showInputMessage="1" showErrorMessage="1" sqref="AA3:AD3" xr:uid="{A83F1FE9-EA38-46B3-8DDE-7C7531D0439D}">
      <formula1>YEAR(TODAY())-1</formula1>
      <formula2>YEAR(TODAY())+1</formula2>
    </dataValidation>
    <dataValidation type="whole" allowBlank="1" showInputMessage="1" showErrorMessage="1" sqref="V49:W49" xr:uid="{A3CF4DF2-9CAD-444F-9D9A-309D4BDA0F3F}">
      <formula1>YEAR(TODAY())-60</formula1>
      <formula2>YEAR(TODAY())+60</formula2>
    </dataValidation>
    <dataValidation type="whole" allowBlank="1" showInputMessage="1" showErrorMessage="1" sqref="T20:U20" xr:uid="{AE97C09B-9FEA-4AFE-A29B-CE767DB7F33A}">
      <formula1>YEAR(TODAY())-80</formula1>
      <formula2>YEAR(TODAY())+1</formula2>
    </dataValidation>
    <dataValidation type="whole" imeMode="halfAlpha" allowBlank="1" showInputMessage="1" showErrorMessage="1" sqref="S32:T32" xr:uid="{B07CED6E-B5EE-4EC6-84CE-E8CA769A4507}">
      <formula1>1</formula1>
      <formula2>31</formula2>
    </dataValidation>
    <dataValidation type="whole" allowBlank="1" showInputMessage="1" showErrorMessage="1" sqref="AB20:AC20" xr:uid="{D869AE50-607C-488C-8197-25D1F367394E}">
      <formula1>YEAR(TODAY())-1</formula1>
      <formula2>YEAR(TODAY())+60</formula2>
    </dataValidation>
    <dataValidation type="whole" allowBlank="1" showInputMessage="1" showErrorMessage="1" sqref="AF3:AG3 AH19 AE20 W20 N34:O34 W34:X34 AF34:AG34 N37:O37 AA37:AB37 N39 V39 N41 V41 S42:T42 W43 AE43 L49:M49 Y49:Z49 R52 R54 R56" xr:uid="{FACC572E-68CE-461F-9532-CEF91AB3F532}">
      <formula1>1</formula1>
      <formula2>12</formula2>
    </dataValidation>
    <dataValidation type="whole" allowBlank="1" showInputMessage="1" showErrorMessage="1" sqref="AI3:AJ3 AJ19 Y20 AG20 Q37:R37 AD37:AE37 P39 X39 P41 X41 V42:W42 Y43 AG43 O49:P49 AB49:AC49 T52:U52 T54:U54 T56:U56 Q27:S27 I35:J35 R35:S35 AA35:AB35" xr:uid="{E60179F4-406C-4A39-AB74-A638CFF6E8BC}">
      <formula1>1</formula1>
      <formula2>31</formula2>
    </dataValidation>
    <dataValidation type="whole" allowBlank="1" showInputMessage="1" showErrorMessage="1" sqref="K34:L34 T34:U34 AC34:AD34 K37:L37 X37:Y37" xr:uid="{CEE17978-63A5-4BD4-8912-5B3579DD107F}">
      <formula1>YEAR(TODAY())-20</formula1>
      <formula2>YEAR(TODAY())+1</formula2>
    </dataValidation>
    <dataValidation type="whole" allowBlank="1" showInputMessage="1" showErrorMessage="1" sqref="AA25:AB26 N28:O30 W28:X30 W31:X31 P33:Q33 W33:X33 P44:Q44 W44:X44" xr:uid="{432CA452-C05D-488B-925D-6EF52B7768B7}">
      <formula1>0</formula1>
      <formula2>59</formula2>
    </dataValidation>
    <dataValidation type="whole" allowBlank="1" showInputMessage="1" showErrorMessage="1" sqref="M33:N33 K28:L30 M44:N44" xr:uid="{270CEAAB-60BB-407A-AB04-ED41B1A42A0B}">
      <formula1>0</formula1>
      <formula2>23</formula2>
    </dataValidation>
    <dataValidation type="whole" allowBlank="1" showInputMessage="1" showErrorMessage="1" sqref="K39:L39" xr:uid="{AAD39784-4CB3-47B7-A79F-15C7C720B6CE}">
      <formula1>YEAR(TODAY())-20</formula1>
      <formula2>YEAR(TODAY())+2</formula2>
    </dataValidation>
    <dataValidation type="whole" allowBlank="1" showInputMessage="1" showErrorMessage="1" sqref="S39:T39 K41:L41 S41:T41 P42:Q42 T43:U43" xr:uid="{EBED3D36-C17E-4765-B0D2-A01BCDC39EE5}">
      <formula1>YEAR(TODAY())-20</formula1>
      <formula2>YEAR(TODAY())+3</formula2>
    </dataValidation>
    <dataValidation type="whole" allowBlank="1" showInputMessage="1" showErrorMessage="1" sqref="AB43:AC43" xr:uid="{62CF4DDC-4B81-4E0B-9511-2B07EC37250D}">
      <formula1>YEAR(TODAY())-20</formula1>
      <formula2>YEAR(TODAY())+7</formula2>
    </dataValidation>
    <dataValidation type="whole" allowBlank="1" showInputMessage="1" showErrorMessage="1" sqref="I49:J49" xr:uid="{FC87FAD8-E999-4730-A6FC-2822C8111194}">
      <formula1>YEAR(TODAY())-60</formula1>
      <formula2>YEAR(TODAY())+10</formula2>
    </dataValidation>
    <dataValidation type="whole" allowBlank="1" showInputMessage="1" showErrorMessage="1" sqref="O52:P52 O54:P54 O56:P56" xr:uid="{760BEAD9-4D67-444B-8869-3EE79CB879AF}">
      <formula1>YEAR(TODAY())-7</formula1>
      <formula2>YEAR(TODAY())</formula2>
    </dataValidation>
    <dataValidation type="whole" allowBlank="1" showInputMessage="1" showErrorMessage="1" sqref="T44:U44 T28:U30 T33:U33" xr:uid="{DA36046A-3944-4FD2-8766-0417DB25E90D}">
      <formula1>0</formula1>
      <formula2>29</formula2>
    </dataValidation>
    <dataValidation type="whole" allowBlank="1" showInputMessage="1" showErrorMessage="1" sqref="AC27:AE27" xr:uid="{F3ED109E-D952-4C35-8C7B-214F97EDE101}">
      <formula1>1</formula1>
      <formula2>7</formula2>
    </dataValidation>
    <dataValidation type="whole" allowBlank="1" showInputMessage="1" showErrorMessage="1" sqref="M35:N35 V35:W35 AE35:AF35 W25:X26" xr:uid="{E0BAC60C-7238-48AA-AC12-6ECA645A97AA}">
      <formula1>0</formula1>
      <formula2>744</formula2>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22B1566D-CC1A-4D32-AD63-F654DA1FC79C}">
          <x14:formula1>
            <xm:f>プルダウンリスト!$C$3:$C$32</xm:f>
          </x14:formula1>
          <xm:sqref>O44</xm:sqref>
        </x14:dataValidation>
        <x14:dataValidation type="list" allowBlank="1" showInputMessage="1" showErrorMessage="1" xr:uid="{767FCD62-E348-4539-8CEE-29E741607055}">
          <x14:formula1>
            <xm:f>プルダウンリスト!$G$2:$G$13</xm:f>
          </x14:formula1>
          <xm:sqref>R44:S44 R33:S33</xm:sqref>
        </x14:dataValidation>
        <x14:dataValidation type="list" allowBlank="1" showInputMessage="1" showErrorMessage="1" xr:uid="{2980D377-8A7C-4725-A6BB-8A332CDCA85A}">
          <x14:formula1>
            <xm:f>プルダウンリスト!$H$2:$H$32</xm:f>
          </x14:formula1>
          <xm:sqref>V44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F3" sqref="F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v>2028</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2027</v>
      </c>
      <c r="G3" s="146">
        <v>2</v>
      </c>
      <c r="H3" s="146">
        <v>2</v>
      </c>
      <c r="I3" s="146">
        <v>1</v>
      </c>
      <c r="J3" s="147">
        <v>2</v>
      </c>
      <c r="K3" s="147">
        <v>1</v>
      </c>
      <c r="L3" s="80">
        <v>30</v>
      </c>
      <c r="M3" s="144" t="s">
        <v>146</v>
      </c>
    </row>
    <row r="4" spans="1:13" ht="18.75" customHeight="1" x14ac:dyDescent="0.15">
      <c r="A4" s="1"/>
      <c r="B4" s="79"/>
      <c r="C4" s="145">
        <f ca="1">C3+1</f>
        <v>2027</v>
      </c>
      <c r="D4" s="145">
        <f ca="1">D3-1</f>
        <v>2023</v>
      </c>
      <c r="E4" s="145">
        <f ca="1">E3-1</f>
        <v>2023</v>
      </c>
      <c r="F4" s="145">
        <f ca="1">F5+1</f>
        <v>2026</v>
      </c>
      <c r="G4" s="146">
        <v>3</v>
      </c>
      <c r="H4" s="146">
        <v>3</v>
      </c>
      <c r="I4" s="146">
        <v>2</v>
      </c>
      <c r="J4" s="147">
        <v>3</v>
      </c>
      <c r="K4" s="147">
        <v>2</v>
      </c>
      <c r="L4" s="144">
        <v>45</v>
      </c>
    </row>
    <row r="5" spans="1:13" ht="18.75" customHeight="1" x14ac:dyDescent="0.15">
      <c r="A5" s="1"/>
      <c r="B5" s="79"/>
      <c r="C5" s="145">
        <f t="shared" ref="C5:C32" ca="1" si="0">C4+1</f>
        <v>2028</v>
      </c>
      <c r="D5" s="145">
        <f ca="1">D4-1</f>
        <v>2022</v>
      </c>
      <c r="E5" s="145">
        <f t="shared" ref="E5:E68" ca="1" si="1">E4-1</f>
        <v>2022</v>
      </c>
      <c r="F5" s="145">
        <f ca="1">YEAR(TODAY())</f>
        <v>2025</v>
      </c>
      <c r="G5" s="146">
        <v>4</v>
      </c>
      <c r="H5" s="146">
        <v>4</v>
      </c>
      <c r="I5" s="146">
        <v>3</v>
      </c>
      <c r="J5" s="147">
        <v>4</v>
      </c>
      <c r="K5" s="147">
        <v>3</v>
      </c>
      <c r="L5" s="144">
        <v>60</v>
      </c>
    </row>
    <row r="6" spans="1:13" ht="18.75" customHeight="1" x14ac:dyDescent="0.15">
      <c r="A6" s="1"/>
      <c r="B6" s="79"/>
      <c r="C6" s="145">
        <f t="shared" ca="1" si="0"/>
        <v>2029</v>
      </c>
      <c r="D6" s="145">
        <f t="shared" ref="D6:D21" ca="1" si="2">D5-1</f>
        <v>2021</v>
      </c>
      <c r="E6" s="145">
        <f t="shared" ca="1" si="1"/>
        <v>2021</v>
      </c>
      <c r="F6" s="145">
        <f ca="1">F5-1</f>
        <v>2024</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ref="F7:F56" ca="1" si="3">F6-1</f>
        <v>2023</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2022</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2021</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2020</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2019</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2018</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2017</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2016</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2015</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2014</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2013</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2012</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2011</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2010</v>
      </c>
      <c r="G20" s="147"/>
      <c r="H20" s="146">
        <v>19</v>
      </c>
      <c r="I20" s="146">
        <v>18</v>
      </c>
      <c r="J20" s="147">
        <v>19</v>
      </c>
      <c r="K20" s="147">
        <v>18</v>
      </c>
      <c r="L20" s="144">
        <v>285</v>
      </c>
    </row>
    <row r="21" spans="1:12" ht="18.75" customHeight="1" x14ac:dyDescent="0.15">
      <c r="A21" s="1"/>
      <c r="B21" s="79"/>
      <c r="C21" s="145">
        <f t="shared" ca="1" si="0"/>
        <v>2044</v>
      </c>
      <c r="D21" s="145">
        <f t="shared" ca="1" si="2"/>
        <v>2006</v>
      </c>
      <c r="E21" s="145">
        <f t="shared" ca="1" si="1"/>
        <v>2006</v>
      </c>
      <c r="F21" s="145">
        <f t="shared" ca="1" si="3"/>
        <v>2009</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2008</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2007</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2006</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2005</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2004</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2003</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2002</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2001</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2000</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1999</v>
      </c>
      <c r="G31" s="147"/>
      <c r="H31" s="146">
        <v>30</v>
      </c>
      <c r="I31" s="147">
        <v>29</v>
      </c>
      <c r="J31" s="147">
        <v>30</v>
      </c>
      <c r="K31" s="147">
        <v>29</v>
      </c>
      <c r="L31" s="144">
        <v>450</v>
      </c>
    </row>
    <row r="32" spans="1:12" ht="18.75" customHeight="1" x14ac:dyDescent="0.15">
      <c r="A32" s="1"/>
      <c r="B32" s="1"/>
      <c r="C32" s="145">
        <f t="shared" ca="1" si="0"/>
        <v>2055</v>
      </c>
      <c r="D32" s="145"/>
      <c r="E32" s="145">
        <f t="shared" ca="1" si="1"/>
        <v>1995</v>
      </c>
      <c r="F32" s="145">
        <f t="shared" ca="1" si="3"/>
        <v>1998</v>
      </c>
      <c r="G32" s="147"/>
      <c r="H32" s="146">
        <v>31</v>
      </c>
      <c r="I32" s="147"/>
      <c r="J32" s="147">
        <v>31</v>
      </c>
      <c r="K32" s="147">
        <v>30</v>
      </c>
      <c r="L32" s="144">
        <v>465</v>
      </c>
    </row>
    <row r="33" spans="3:12" ht="18.75" customHeight="1" x14ac:dyDescent="0.15">
      <c r="C33" s="147"/>
      <c r="D33" s="145"/>
      <c r="E33" s="145">
        <f t="shared" ca="1" si="1"/>
        <v>1994</v>
      </c>
      <c r="F33" s="145">
        <f t="shared" ca="1" si="3"/>
        <v>1997</v>
      </c>
      <c r="G33" s="147"/>
      <c r="H33" s="147"/>
      <c r="I33" s="147"/>
      <c r="J33" s="147">
        <v>32</v>
      </c>
      <c r="K33" s="147">
        <v>31</v>
      </c>
      <c r="L33" s="144">
        <v>480</v>
      </c>
    </row>
    <row r="34" spans="3:12" ht="18.75" customHeight="1" x14ac:dyDescent="0.15">
      <c r="C34" s="147"/>
      <c r="D34" s="145"/>
      <c r="E34" s="145">
        <f t="shared" ca="1" si="1"/>
        <v>1993</v>
      </c>
      <c r="F34" s="145">
        <f t="shared" ca="1" si="3"/>
        <v>1996</v>
      </c>
      <c r="G34" s="147"/>
      <c r="H34" s="147"/>
      <c r="I34" s="147"/>
      <c r="J34" s="147">
        <v>33</v>
      </c>
      <c r="K34" s="147">
        <v>32</v>
      </c>
      <c r="L34" s="144"/>
    </row>
    <row r="35" spans="3:12" ht="18.75" customHeight="1" x14ac:dyDescent="0.15">
      <c r="C35" s="147"/>
      <c r="D35" s="145"/>
      <c r="E35" s="145">
        <f t="shared" ca="1" si="1"/>
        <v>1992</v>
      </c>
      <c r="F35" s="145">
        <f t="shared" ca="1" si="3"/>
        <v>1995</v>
      </c>
      <c r="G35" s="147"/>
      <c r="H35" s="147"/>
      <c r="I35" s="147"/>
      <c r="J35" s="147">
        <v>34</v>
      </c>
      <c r="K35" s="147">
        <v>33</v>
      </c>
      <c r="L35" s="144"/>
    </row>
    <row r="36" spans="3:12" ht="18.75" customHeight="1" x14ac:dyDescent="0.15">
      <c r="C36" s="147"/>
      <c r="D36" s="145"/>
      <c r="E36" s="145">
        <f t="shared" ca="1" si="1"/>
        <v>1991</v>
      </c>
      <c r="F36" s="145">
        <f t="shared" ca="1" si="3"/>
        <v>1994</v>
      </c>
      <c r="G36" s="147"/>
      <c r="H36" s="147"/>
      <c r="I36" s="147"/>
      <c r="J36" s="147">
        <v>35</v>
      </c>
      <c r="K36" s="147">
        <v>34</v>
      </c>
      <c r="L36" s="144"/>
    </row>
    <row r="37" spans="3:12" ht="18.75" customHeight="1" x14ac:dyDescent="0.15">
      <c r="C37" s="147"/>
      <c r="D37" s="145"/>
      <c r="E37" s="145">
        <f t="shared" ca="1" si="1"/>
        <v>1990</v>
      </c>
      <c r="F37" s="145">
        <f t="shared" ca="1" si="3"/>
        <v>1993</v>
      </c>
      <c r="G37" s="147"/>
      <c r="H37" s="147"/>
      <c r="I37" s="147"/>
      <c r="J37" s="147">
        <v>36</v>
      </c>
      <c r="K37" s="147">
        <v>35</v>
      </c>
      <c r="L37" s="144"/>
    </row>
    <row r="38" spans="3:12" ht="18.75" customHeight="1" x14ac:dyDescent="0.15">
      <c r="C38" s="147"/>
      <c r="D38" s="147"/>
      <c r="E38" s="145">
        <f t="shared" ca="1" si="1"/>
        <v>1989</v>
      </c>
      <c r="F38" s="145">
        <f t="shared" ca="1" si="3"/>
        <v>1992</v>
      </c>
      <c r="G38" s="147"/>
      <c r="H38" s="147"/>
      <c r="I38" s="147"/>
      <c r="J38" s="147">
        <v>37</v>
      </c>
      <c r="K38" s="147">
        <v>36</v>
      </c>
      <c r="L38" s="144"/>
    </row>
    <row r="39" spans="3:12" ht="18.75" customHeight="1" x14ac:dyDescent="0.15">
      <c r="C39" s="147"/>
      <c r="D39" s="147"/>
      <c r="E39" s="145">
        <f t="shared" ca="1" si="1"/>
        <v>1988</v>
      </c>
      <c r="F39" s="145">
        <f t="shared" ca="1" si="3"/>
        <v>1991</v>
      </c>
      <c r="G39" s="147"/>
      <c r="H39" s="147"/>
      <c r="I39" s="147"/>
      <c r="J39" s="147">
        <v>38</v>
      </c>
      <c r="K39" s="147">
        <v>37</v>
      </c>
      <c r="L39" s="144"/>
    </row>
    <row r="40" spans="3:12" ht="18.75" customHeight="1" x14ac:dyDescent="0.15">
      <c r="C40" s="147"/>
      <c r="D40" s="147"/>
      <c r="E40" s="145">
        <f t="shared" ca="1" si="1"/>
        <v>1987</v>
      </c>
      <c r="F40" s="145">
        <f t="shared" ca="1" si="3"/>
        <v>1990</v>
      </c>
      <c r="G40" s="147"/>
      <c r="H40" s="147"/>
      <c r="I40" s="147"/>
      <c r="J40" s="147">
        <v>39</v>
      </c>
      <c r="K40" s="147">
        <v>38</v>
      </c>
      <c r="L40" s="144"/>
    </row>
    <row r="41" spans="3:12" ht="18.75" customHeight="1" x14ac:dyDescent="0.15">
      <c r="C41" s="147"/>
      <c r="D41" s="147"/>
      <c r="E41" s="145">
        <f t="shared" ca="1" si="1"/>
        <v>1986</v>
      </c>
      <c r="F41" s="145">
        <f t="shared" ca="1" si="3"/>
        <v>1989</v>
      </c>
      <c r="G41" s="147"/>
      <c r="H41" s="147"/>
      <c r="I41" s="147"/>
      <c r="J41" s="147">
        <v>40</v>
      </c>
      <c r="K41" s="147">
        <v>39</v>
      </c>
      <c r="L41" s="144"/>
    </row>
    <row r="42" spans="3:12" ht="18.75" customHeight="1" x14ac:dyDescent="0.15">
      <c r="C42" s="147"/>
      <c r="D42" s="147"/>
      <c r="E42" s="145">
        <f t="shared" ca="1" si="1"/>
        <v>1985</v>
      </c>
      <c r="F42" s="145">
        <f t="shared" ca="1" si="3"/>
        <v>1988</v>
      </c>
      <c r="G42" s="147"/>
      <c r="H42" s="147"/>
      <c r="I42" s="147"/>
      <c r="J42" s="147">
        <v>41</v>
      </c>
      <c r="K42" s="147">
        <v>40</v>
      </c>
      <c r="L42" s="144"/>
    </row>
    <row r="43" spans="3:12" ht="18.75" customHeight="1" x14ac:dyDescent="0.15">
      <c r="C43" s="147"/>
      <c r="D43" s="147"/>
      <c r="E43" s="145">
        <f t="shared" ca="1" si="1"/>
        <v>1984</v>
      </c>
      <c r="F43" s="145">
        <f t="shared" ca="1" si="3"/>
        <v>1987</v>
      </c>
      <c r="G43" s="147"/>
      <c r="H43" s="147"/>
      <c r="I43" s="147"/>
      <c r="J43" s="147">
        <v>42</v>
      </c>
      <c r="K43" s="147">
        <v>41</v>
      </c>
      <c r="L43" s="144"/>
    </row>
    <row r="44" spans="3:12" ht="18.75" customHeight="1" x14ac:dyDescent="0.15">
      <c r="C44" s="147"/>
      <c r="D44" s="147"/>
      <c r="E44" s="145">
        <f t="shared" ca="1" si="1"/>
        <v>1983</v>
      </c>
      <c r="F44" s="145">
        <f t="shared" ca="1" si="3"/>
        <v>1986</v>
      </c>
      <c r="G44" s="147"/>
      <c r="H44" s="147"/>
      <c r="I44" s="147"/>
      <c r="J44" s="147">
        <v>43</v>
      </c>
      <c r="K44" s="147">
        <v>42</v>
      </c>
      <c r="L44" s="144"/>
    </row>
    <row r="45" spans="3:12" ht="18.75" customHeight="1" x14ac:dyDescent="0.15">
      <c r="C45" s="147"/>
      <c r="D45" s="147"/>
      <c r="E45" s="145">
        <f t="shared" ca="1" si="1"/>
        <v>1982</v>
      </c>
      <c r="F45" s="145">
        <f t="shared" ca="1" si="3"/>
        <v>1985</v>
      </c>
      <c r="G45" s="147"/>
      <c r="H45" s="147"/>
      <c r="I45" s="147"/>
      <c r="J45" s="147">
        <v>44</v>
      </c>
      <c r="K45" s="147">
        <v>43</v>
      </c>
      <c r="L45" s="144"/>
    </row>
    <row r="46" spans="3:12" ht="18.75" customHeight="1" x14ac:dyDescent="0.15">
      <c r="C46" s="147"/>
      <c r="D46" s="147"/>
      <c r="E46" s="145">
        <f t="shared" ca="1" si="1"/>
        <v>1981</v>
      </c>
      <c r="F46" s="145">
        <f t="shared" ca="1" si="3"/>
        <v>1984</v>
      </c>
      <c r="G46" s="147"/>
      <c r="H46" s="147"/>
      <c r="I46" s="147"/>
      <c r="J46" s="147">
        <v>45</v>
      </c>
      <c r="K46" s="147">
        <v>44</v>
      </c>
      <c r="L46" s="144"/>
    </row>
    <row r="47" spans="3:12" ht="18.75" customHeight="1" x14ac:dyDescent="0.15">
      <c r="C47" s="147"/>
      <c r="D47" s="147"/>
      <c r="E47" s="145">
        <f t="shared" ca="1" si="1"/>
        <v>1980</v>
      </c>
      <c r="F47" s="145">
        <f t="shared" ca="1" si="3"/>
        <v>1983</v>
      </c>
      <c r="G47" s="147"/>
      <c r="H47" s="147"/>
      <c r="I47" s="147"/>
      <c r="J47" s="147">
        <v>46</v>
      </c>
      <c r="K47" s="147">
        <v>45</v>
      </c>
      <c r="L47" s="144"/>
    </row>
    <row r="48" spans="3:12" ht="18.75" customHeight="1" x14ac:dyDescent="0.15">
      <c r="C48" s="147"/>
      <c r="D48" s="147"/>
      <c r="E48" s="145">
        <f t="shared" ca="1" si="1"/>
        <v>1979</v>
      </c>
      <c r="F48" s="145">
        <f t="shared" ca="1" si="3"/>
        <v>1982</v>
      </c>
      <c r="G48" s="147"/>
      <c r="H48" s="147"/>
      <c r="I48" s="147"/>
      <c r="J48" s="147">
        <v>47</v>
      </c>
      <c r="K48" s="147">
        <v>46</v>
      </c>
      <c r="L48" s="144"/>
    </row>
    <row r="49" spans="3:12" ht="18.75" customHeight="1" x14ac:dyDescent="0.15">
      <c r="C49" s="147"/>
      <c r="D49" s="147"/>
      <c r="E49" s="145">
        <f t="shared" ca="1" si="1"/>
        <v>1978</v>
      </c>
      <c r="F49" s="145">
        <f t="shared" ca="1" si="3"/>
        <v>1981</v>
      </c>
      <c r="G49" s="147"/>
      <c r="H49" s="147"/>
      <c r="I49" s="147"/>
      <c r="J49" s="147">
        <v>48</v>
      </c>
      <c r="K49" s="147">
        <v>47</v>
      </c>
      <c r="L49" s="144"/>
    </row>
    <row r="50" spans="3:12" ht="18.75" customHeight="1" x14ac:dyDescent="0.15">
      <c r="C50" s="147"/>
      <c r="D50" s="147"/>
      <c r="E50" s="145">
        <f t="shared" ca="1" si="1"/>
        <v>1977</v>
      </c>
      <c r="F50" s="145">
        <f t="shared" ca="1" si="3"/>
        <v>1980</v>
      </c>
      <c r="G50" s="147"/>
      <c r="H50" s="147"/>
      <c r="I50" s="147"/>
      <c r="J50" s="147">
        <v>49</v>
      </c>
      <c r="K50" s="147">
        <v>48</v>
      </c>
      <c r="L50" s="144"/>
    </row>
    <row r="51" spans="3:12" ht="18.75" customHeight="1" x14ac:dyDescent="0.15">
      <c r="C51" s="147"/>
      <c r="D51" s="147"/>
      <c r="E51" s="145">
        <f t="shared" ca="1" si="1"/>
        <v>1976</v>
      </c>
      <c r="F51" s="145">
        <f t="shared" ca="1" si="3"/>
        <v>1979</v>
      </c>
      <c r="G51" s="147"/>
      <c r="H51" s="147"/>
      <c r="I51" s="147"/>
      <c r="J51" s="147">
        <v>50</v>
      </c>
      <c r="K51" s="147">
        <v>49</v>
      </c>
      <c r="L51" s="144"/>
    </row>
    <row r="52" spans="3:12" ht="18.75" customHeight="1" x14ac:dyDescent="0.15">
      <c r="C52" s="147"/>
      <c r="D52" s="147"/>
      <c r="E52" s="145">
        <f t="shared" ca="1" si="1"/>
        <v>1975</v>
      </c>
      <c r="F52" s="145">
        <f t="shared" ca="1" si="3"/>
        <v>1978</v>
      </c>
      <c r="G52" s="147"/>
      <c r="H52" s="147"/>
      <c r="I52" s="147"/>
      <c r="J52" s="147">
        <v>51</v>
      </c>
      <c r="K52" s="147">
        <v>50</v>
      </c>
      <c r="L52" s="144"/>
    </row>
    <row r="53" spans="3:12" ht="18.75" customHeight="1" x14ac:dyDescent="0.15">
      <c r="C53" s="147"/>
      <c r="D53" s="147"/>
      <c r="E53" s="145">
        <f t="shared" ca="1" si="1"/>
        <v>1974</v>
      </c>
      <c r="F53" s="145">
        <f t="shared" ca="1" si="3"/>
        <v>1977</v>
      </c>
      <c r="G53" s="147"/>
      <c r="H53" s="147"/>
      <c r="I53" s="147"/>
      <c r="J53" s="147">
        <v>52</v>
      </c>
      <c r="K53" s="147">
        <v>51</v>
      </c>
      <c r="L53" s="144"/>
    </row>
    <row r="54" spans="3:12" ht="18.75" customHeight="1" x14ac:dyDescent="0.15">
      <c r="C54" s="147"/>
      <c r="D54" s="147"/>
      <c r="E54" s="145">
        <f t="shared" ca="1" si="1"/>
        <v>1973</v>
      </c>
      <c r="F54" s="145">
        <f t="shared" ca="1" si="3"/>
        <v>1976</v>
      </c>
      <c r="G54" s="147"/>
      <c r="H54" s="147"/>
      <c r="I54" s="147"/>
      <c r="J54" s="147">
        <v>53</v>
      </c>
      <c r="K54" s="147">
        <v>52</v>
      </c>
      <c r="L54" s="144"/>
    </row>
    <row r="55" spans="3:12" ht="18.75" customHeight="1" x14ac:dyDescent="0.15">
      <c r="C55" s="147"/>
      <c r="D55" s="147"/>
      <c r="E55" s="145">
        <f t="shared" ca="1" si="1"/>
        <v>1972</v>
      </c>
      <c r="F55" s="145">
        <f t="shared" ca="1" si="3"/>
        <v>1975</v>
      </c>
      <c r="G55" s="147"/>
      <c r="H55" s="147"/>
      <c r="I55" s="147"/>
      <c r="J55" s="147">
        <v>54</v>
      </c>
      <c r="K55" s="147">
        <v>53</v>
      </c>
      <c r="L55" s="144"/>
    </row>
    <row r="56" spans="3:12" ht="18.75" customHeight="1" x14ac:dyDescent="0.15">
      <c r="C56" s="147"/>
      <c r="D56" s="147"/>
      <c r="E56" s="145">
        <f t="shared" ca="1" si="1"/>
        <v>1971</v>
      </c>
      <c r="F56" s="145">
        <f t="shared" ca="1" si="3"/>
        <v>1974</v>
      </c>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7"/>
      <c r="D62" s="147"/>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ca="1" si="1"/>
        <v>1959</v>
      </c>
      <c r="F68" s="145"/>
      <c r="G68" s="144"/>
      <c r="H68" s="144"/>
      <c r="I68" s="144"/>
      <c r="J68" s="144"/>
      <c r="K68" s="144"/>
      <c r="L68" s="144"/>
    </row>
    <row r="69" spans="3:12" x14ac:dyDescent="0.15">
      <c r="C69" s="144"/>
      <c r="D69" s="144"/>
      <c r="E69" s="145">
        <f t="shared" ref="E69:E109" ca="1" si="4">E68-1</f>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C103" s="144"/>
      <c r="D103" s="144"/>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145">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荒井 大樹</cp:lastModifiedBy>
  <cp:revision/>
  <cp:lastPrinted>2024-08-06T02:38:41Z</cp:lastPrinted>
  <dcterms:created xsi:type="dcterms:W3CDTF">2010-08-24T08:00:05Z</dcterms:created>
  <dcterms:modified xsi:type="dcterms:W3CDTF">2025-07-24T05:59:59Z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