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za001\2200保育課\02保育係\38施設等利用給付\02_請求案内\R7\02下半期請求案内\"/>
    </mc:Choice>
  </mc:AlternateContent>
  <xr:revisionPtr revIDLastSave="0" documentId="13_ncr:1_{27641CB9-550D-46CB-BC0B-A0BD6B12A02F}" xr6:coauthVersionLast="47" xr6:coauthVersionMax="47" xr10:uidLastSave="{00000000-0000-0000-0000-000000000000}"/>
  <bookViews>
    <workbookView xWindow="2595" yWindow="105" windowWidth="18615" windowHeight="15600" xr2:uid="{00000000-000D-0000-FFFF-FFFF00000000}"/>
  </bookViews>
  <sheets>
    <sheet name="施設等利用費請求書【償還払】 " sheetId="7" r:id="rId1"/>
    <sheet name="別紙" sheetId="9" r:id="rId2"/>
  </sheets>
  <definedNames>
    <definedName name="_xlnm.Print_Area" localSheetId="0">'施設等利用費請求書【償還払】 '!$A$1:$BT$135</definedName>
    <definedName name="_xlnm.Print_Area" localSheetId="1">別紙!$A$1:$BT$134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42" i="9" l="1"/>
  <c r="BK42" i="9" s="1"/>
  <c r="AB42" i="9"/>
  <c r="T42" i="9"/>
  <c r="AS38" i="9"/>
  <c r="BK38" i="9" s="1"/>
  <c r="AB38" i="9"/>
  <c r="T38" i="9"/>
  <c r="AS34" i="9"/>
  <c r="BK34" i="9" s="1"/>
  <c r="AB34" i="9"/>
  <c r="T34" i="9"/>
  <c r="AS30" i="9"/>
  <c r="BK30" i="9" s="1"/>
  <c r="AB30" i="9"/>
  <c r="T30" i="9"/>
  <c r="AS26" i="9"/>
  <c r="BK26" i="9" s="1"/>
  <c r="AB26" i="9"/>
  <c r="T26" i="9"/>
  <c r="AS22" i="9"/>
  <c r="BK22" i="9" s="1"/>
  <c r="AB22" i="9"/>
  <c r="T22" i="9"/>
  <c r="BC68" i="9" l="1"/>
</calcChain>
</file>

<file path=xl/sharedStrings.xml><?xml version="1.0" encoding="utf-8"?>
<sst xmlns="http://schemas.openxmlformats.org/spreadsheetml/2006/main" count="454" uniqueCount="230">
  <si>
    <t>令和</t>
    <rPh sb="0" eb="1">
      <t>レイ</t>
    </rPh>
    <rPh sb="1" eb="2">
      <t>ワ</t>
    </rPh>
    <phoneticPr fontId="2"/>
  </si>
  <si>
    <t>年</t>
    <rPh sb="0" eb="1">
      <t>ネン</t>
    </rPh>
    <phoneticPr fontId="2"/>
  </si>
  <si>
    <t>年</t>
    <rPh sb="0" eb="1">
      <t>ネン</t>
    </rPh>
    <phoneticPr fontId="5"/>
  </si>
  <si>
    <t>月</t>
    <rPh sb="0" eb="1">
      <t>ツキ</t>
    </rPh>
    <phoneticPr fontId="5"/>
  </si>
  <si>
    <t>日</t>
    <rPh sb="0" eb="1">
      <t>ニチ</t>
    </rPh>
    <phoneticPr fontId="5"/>
  </si>
  <si>
    <t>フリガナ</t>
    <phoneticPr fontId="3"/>
  </si>
  <si>
    <t>現住所</t>
    <rPh sb="0" eb="1">
      <t>ゲン</t>
    </rPh>
    <rPh sb="1" eb="3">
      <t>ジュウショ</t>
    </rPh>
    <phoneticPr fontId="3"/>
  </si>
  <si>
    <t>〒</t>
    <phoneticPr fontId="3"/>
  </si>
  <si>
    <t>預金種目</t>
    <rPh sb="0" eb="2">
      <t>ヨキン</t>
    </rPh>
    <rPh sb="2" eb="4">
      <t>シュモク</t>
    </rPh>
    <phoneticPr fontId="5"/>
  </si>
  <si>
    <t>□</t>
  </si>
  <si>
    <t>普通</t>
  </si>
  <si>
    <t>当座</t>
  </si>
  <si>
    <t>支店</t>
    <rPh sb="0" eb="2">
      <t>シテン</t>
    </rPh>
    <phoneticPr fontId="3"/>
  </si>
  <si>
    <t>口座番号</t>
    <rPh sb="0" eb="2">
      <t>コウザ</t>
    </rPh>
    <rPh sb="2" eb="4">
      <t>バンゴウ</t>
    </rPh>
    <phoneticPr fontId="5"/>
  </si>
  <si>
    <t>出張所</t>
    <rPh sb="0" eb="2">
      <t>シュッチョウ</t>
    </rPh>
    <rPh sb="2" eb="3">
      <t>ジョ</t>
    </rPh>
    <phoneticPr fontId="3"/>
  </si>
  <si>
    <t>２．認定子ども</t>
    <rPh sb="2" eb="4">
      <t>ニンテイ</t>
    </rPh>
    <rPh sb="4" eb="5">
      <t>コ</t>
    </rPh>
    <phoneticPr fontId="5"/>
  </si>
  <si>
    <t>生年月日</t>
    <rPh sb="0" eb="2">
      <t>セイネン</t>
    </rPh>
    <rPh sb="2" eb="4">
      <t>ガッピ</t>
    </rPh>
    <phoneticPr fontId="5"/>
  </si>
  <si>
    <t>請求対象期間における住所</t>
    <rPh sb="0" eb="2">
      <t>セイキュウ</t>
    </rPh>
    <rPh sb="2" eb="4">
      <t>タイショウ</t>
    </rPh>
    <rPh sb="4" eb="6">
      <t>キカン</t>
    </rPh>
    <rPh sb="10" eb="12">
      <t>ジュウショ</t>
    </rPh>
    <phoneticPr fontId="5"/>
  </si>
  <si>
    <t>上記現住所のとおり</t>
    <rPh sb="0" eb="2">
      <t>ジョウキ</t>
    </rPh>
    <rPh sb="2" eb="5">
      <t>ゲンジュウショ</t>
    </rPh>
    <phoneticPr fontId="5"/>
  </si>
  <si>
    <t>月</t>
    <rPh sb="0" eb="1">
      <t>ガツ</t>
    </rPh>
    <phoneticPr fontId="5"/>
  </si>
  <si>
    <t>日）</t>
    <rPh sb="0" eb="1">
      <t>ニチ</t>
    </rPh>
    <phoneticPr fontId="5"/>
  </si>
  <si>
    <t>利用年月</t>
    <rPh sb="0" eb="2">
      <t>リヨウ</t>
    </rPh>
    <rPh sb="2" eb="4">
      <t>ネンゲツ</t>
    </rPh>
    <phoneticPr fontId="5"/>
  </si>
  <si>
    <t>支払額合計</t>
    <rPh sb="0" eb="2">
      <t>シハライ</t>
    </rPh>
    <rPh sb="2" eb="3">
      <t>ガク</t>
    </rPh>
    <rPh sb="3" eb="5">
      <t>ゴウケイ</t>
    </rPh>
    <phoneticPr fontId="5"/>
  </si>
  <si>
    <t>月額上限額</t>
    <rPh sb="0" eb="2">
      <t>ゲツガク</t>
    </rPh>
    <rPh sb="2" eb="5">
      <t>ジョウゲンガク</t>
    </rPh>
    <phoneticPr fontId="5"/>
  </si>
  <si>
    <t>認可外保育施設に
支払った月額利用料
(保育料)</t>
    <rPh sb="0" eb="2">
      <t>ニンカ</t>
    </rPh>
    <rPh sb="2" eb="3">
      <t>ガイ</t>
    </rPh>
    <rPh sb="3" eb="5">
      <t>ホイク</t>
    </rPh>
    <rPh sb="5" eb="7">
      <t>シセツ</t>
    </rPh>
    <rPh sb="9" eb="11">
      <t>シハラ</t>
    </rPh>
    <rPh sb="13" eb="15">
      <t>ゲツガク</t>
    </rPh>
    <rPh sb="15" eb="18">
      <t>リヨウリョウ</t>
    </rPh>
    <rPh sb="20" eb="23">
      <t>ホイクリョウ</t>
    </rPh>
    <phoneticPr fontId="5"/>
  </si>
  <si>
    <t>円</t>
    <rPh sb="0" eb="1">
      <t>エン</t>
    </rPh>
    <phoneticPr fontId="5"/>
  </si>
  <si>
    <t>令和</t>
  </si>
  <si>
    <t>日</t>
    <rPh sb="0" eb="1">
      <t>ニチ</t>
    </rPh>
    <phoneticPr fontId="2"/>
  </si>
  <si>
    <t>施設区分</t>
    <rPh sb="0" eb="2">
      <t>シセツ</t>
    </rPh>
    <rPh sb="2" eb="4">
      <t>クブン</t>
    </rPh>
    <phoneticPr fontId="3"/>
  </si>
  <si>
    <t>施設名称</t>
    <rPh sb="0" eb="2">
      <t>シセツ</t>
    </rPh>
    <rPh sb="2" eb="4">
      <t>メイショウ</t>
    </rPh>
    <phoneticPr fontId="3"/>
  </si>
  <si>
    <t>期間中在籍</t>
    <rPh sb="0" eb="2">
      <t>キカン</t>
    </rPh>
    <rPh sb="2" eb="3">
      <t>チュウ</t>
    </rPh>
    <rPh sb="3" eb="5">
      <t>ザイセキ</t>
    </rPh>
    <phoneticPr fontId="5"/>
  </si>
  <si>
    <t xml:space="preserve"> □ 月　額</t>
    <rPh sb="3" eb="4">
      <t>ツキ</t>
    </rPh>
    <rPh sb="5" eb="6">
      <t>ガク</t>
    </rPh>
    <phoneticPr fontId="5"/>
  </si>
  <si>
    <t xml:space="preserve"> □ 日　額</t>
    <rPh sb="3" eb="4">
      <t>ニチ</t>
    </rPh>
    <rPh sb="5" eb="6">
      <t>ガク</t>
    </rPh>
    <phoneticPr fontId="5"/>
  </si>
  <si>
    <t xml:space="preserve"> □ 時間額</t>
    <rPh sb="3" eb="6">
      <t>ジカンガク</t>
    </rPh>
    <phoneticPr fontId="5"/>
  </si>
  <si>
    <t>請求対象期間における在籍状況</t>
    <rPh sb="10" eb="12">
      <t>ザイセキ</t>
    </rPh>
    <rPh sb="12" eb="14">
      <t>ジョウキョウ</t>
    </rPh>
    <phoneticPr fontId="2"/>
  </si>
  <si>
    <t>認定子ども
氏名</t>
    <rPh sb="0" eb="2">
      <t>ニンテイ</t>
    </rPh>
    <rPh sb="2" eb="3">
      <t>コ</t>
    </rPh>
    <rPh sb="6" eb="8">
      <t>シメイ</t>
    </rPh>
    <phoneticPr fontId="3"/>
  </si>
  <si>
    <t>認定
子ども
との
続柄</t>
    <rPh sb="0" eb="2">
      <t>ニンテイ</t>
    </rPh>
    <rPh sb="3" eb="4">
      <t>コ</t>
    </rPh>
    <rPh sb="10" eb="12">
      <t>ゾクガラ</t>
    </rPh>
    <phoneticPr fontId="3"/>
  </si>
  <si>
    <t>施設等利用費の
審査に係る
請求者同意事項</t>
    <rPh sb="11" eb="12">
      <t>カカ</t>
    </rPh>
    <rPh sb="14" eb="17">
      <t>セイキュウシャ</t>
    </rPh>
    <rPh sb="17" eb="19">
      <t>ドウイ</t>
    </rPh>
    <rPh sb="19" eb="21">
      <t>ジコウ</t>
    </rPh>
    <phoneticPr fontId="2"/>
  </si>
  <si>
    <t>生年月日</t>
    <rPh sb="0" eb="2">
      <t>セイネン</t>
    </rPh>
    <rPh sb="2" eb="4">
      <t>ガッピ</t>
    </rPh>
    <phoneticPr fontId="2"/>
  </si>
  <si>
    <t>住　　所</t>
    <rPh sb="0" eb="1">
      <t>ジュウ</t>
    </rPh>
    <rPh sb="3" eb="4">
      <t>ショ</t>
    </rPh>
    <phoneticPr fontId="2"/>
  </si>
  <si>
    <t>氏　　名</t>
    <rPh sb="0" eb="1">
      <t>シ</t>
    </rPh>
    <rPh sb="3" eb="4">
      <t>メイ</t>
    </rPh>
    <phoneticPr fontId="2"/>
  </si>
  <si>
    <t>委　任　状</t>
    <rPh sb="0" eb="1">
      <t>イ</t>
    </rPh>
    <rPh sb="2" eb="3">
      <t>ニン</t>
    </rPh>
    <rPh sb="4" eb="5">
      <t>ジョウ</t>
    </rPh>
    <phoneticPr fontId="2"/>
  </si>
  <si>
    <t>＜担当課処理欄＞</t>
    <rPh sb="1" eb="4">
      <t>タントウカ</t>
    </rPh>
    <rPh sb="4" eb="6">
      <t>ショリ</t>
    </rPh>
    <rPh sb="6" eb="7">
      <t>ラン</t>
    </rPh>
    <phoneticPr fontId="2"/>
  </si>
  <si>
    <t>銀行 ・ 信用金庫</t>
    <rPh sb="0" eb="2">
      <t>ギンコウ</t>
    </rPh>
    <rPh sb="5" eb="7">
      <t>シンヨウ</t>
    </rPh>
    <rPh sb="7" eb="9">
      <t>キンコ</t>
    </rPh>
    <phoneticPr fontId="3"/>
  </si>
  <si>
    <t>農協 ・ 信用組合</t>
    <rPh sb="0" eb="2">
      <t>ノウキョウ</t>
    </rPh>
    <rPh sb="5" eb="7">
      <t>シンヨウ</t>
    </rPh>
    <rPh sb="7" eb="9">
      <t>クミアイ</t>
    </rPh>
    <phoneticPr fontId="3"/>
  </si>
  <si>
    <t>施設・事業区分</t>
    <rPh sb="0" eb="2">
      <t>シセツ</t>
    </rPh>
    <rPh sb="3" eb="5">
      <t>ジギョウ</t>
    </rPh>
    <rPh sb="5" eb="7">
      <t>クブン</t>
    </rPh>
    <phoneticPr fontId="3"/>
  </si>
  <si>
    <t>施設・事業名称</t>
    <rPh sb="0" eb="2">
      <t>シセツ</t>
    </rPh>
    <rPh sb="3" eb="5">
      <t>ジギョウ</t>
    </rPh>
    <rPh sb="5" eb="7">
      <t>メイショウ</t>
    </rPh>
    <phoneticPr fontId="3"/>
  </si>
  <si>
    <r>
      <t>途中入園した</t>
    </r>
    <r>
      <rPr>
        <sz val="8"/>
        <color theme="1"/>
        <rFont val="HG丸ｺﾞｼｯｸM-PRO"/>
        <family val="3"/>
        <charset val="128"/>
      </rPr>
      <t>（入園日：</t>
    </r>
    <rPh sb="0" eb="2">
      <t>トチュウ</t>
    </rPh>
    <rPh sb="2" eb="4">
      <t>ニュウエン</t>
    </rPh>
    <rPh sb="7" eb="9">
      <t>ニュウエン</t>
    </rPh>
    <rPh sb="9" eb="10">
      <t>ビ</t>
    </rPh>
    <phoneticPr fontId="5"/>
  </si>
  <si>
    <r>
      <t>途中退園した</t>
    </r>
    <r>
      <rPr>
        <sz val="8"/>
        <color theme="1"/>
        <rFont val="HG丸ｺﾞｼｯｸM-PRO"/>
        <family val="3"/>
        <charset val="128"/>
      </rPr>
      <t>（退園日：</t>
    </r>
    <rPh sb="0" eb="2">
      <t>トチュウ</t>
    </rPh>
    <rPh sb="2" eb="4">
      <t>タイエン</t>
    </rPh>
    <rPh sb="7" eb="9">
      <t>タイエン</t>
    </rPh>
    <rPh sb="9" eb="10">
      <t>ビ</t>
    </rPh>
    <phoneticPr fontId="5"/>
  </si>
  <si>
    <t>□口座入力</t>
    <rPh sb="1" eb="3">
      <t>コウザ</t>
    </rPh>
    <rPh sb="3" eb="5">
      <t>ニュウリョク</t>
    </rPh>
    <phoneticPr fontId="2"/>
  </si>
  <si>
    <t>□委任状</t>
    <rPh sb="1" eb="2">
      <t>イ</t>
    </rPh>
    <rPh sb="2" eb="3">
      <t>ニン</t>
    </rPh>
    <rPh sb="3" eb="4">
      <t>ジョウ</t>
    </rPh>
    <phoneticPr fontId="2"/>
  </si>
  <si>
    <t>□認定○</t>
    <rPh sb="1" eb="3">
      <t>ニンテイ</t>
    </rPh>
    <phoneticPr fontId="2"/>
  </si>
  <si>
    <t>□認定×</t>
    <rPh sb="1" eb="3">
      <t>ニンテイ</t>
    </rPh>
    <phoneticPr fontId="2"/>
  </si>
  <si>
    <t>在籍幼稚園等</t>
    <rPh sb="0" eb="2">
      <t>ザイセキ</t>
    </rPh>
    <rPh sb="2" eb="5">
      <t>ヨウチエン</t>
    </rPh>
    <rPh sb="5" eb="6">
      <t>トウ</t>
    </rPh>
    <phoneticPr fontId="5"/>
  </si>
  <si>
    <t>３．請求対象期間における在籍・利用施設等</t>
    <rPh sb="2" eb="4">
      <t>セイキュウ</t>
    </rPh>
    <rPh sb="4" eb="6">
      <t>タイショウ</t>
    </rPh>
    <rPh sb="6" eb="8">
      <t>キカン</t>
    </rPh>
    <rPh sb="12" eb="14">
      <t>ザイセキ</t>
    </rPh>
    <rPh sb="15" eb="17">
      <t>リヨウ</t>
    </rPh>
    <rPh sb="17" eb="19">
      <t>シセツ</t>
    </rPh>
    <rPh sb="19" eb="20">
      <t>トウ</t>
    </rPh>
    <phoneticPr fontId="5"/>
  </si>
  <si>
    <t>-</t>
    <phoneticPr fontId="2"/>
  </si>
  <si>
    <t>電話</t>
    <rPh sb="0" eb="2">
      <t>デンワ</t>
    </rPh>
    <phoneticPr fontId="5"/>
  </si>
  <si>
    <t>利用あり</t>
    <rPh sb="0" eb="2">
      <t>リヨウ</t>
    </rPh>
    <phoneticPr fontId="2"/>
  </si>
  <si>
    <t>預かり保育事業</t>
    <rPh sb="0" eb="1">
      <t>アズ</t>
    </rPh>
    <rPh sb="3" eb="5">
      <t>ホイク</t>
    </rPh>
    <rPh sb="5" eb="7">
      <t>ジギョウ</t>
    </rPh>
    <phoneticPr fontId="2"/>
  </si>
  <si>
    <t>利用なし</t>
    <rPh sb="0" eb="2">
      <t>リヨウ</t>
    </rPh>
    <phoneticPr fontId="2"/>
  </si>
  <si>
    <r>
      <t xml:space="preserve">算定基本額
</t>
    </r>
    <r>
      <rPr>
        <sz val="6"/>
        <color theme="1"/>
        <rFont val="HG丸ｺﾞｼｯｸM-PRO"/>
        <family val="3"/>
        <charset val="128"/>
      </rPr>
      <t>(450×利用日数)</t>
    </r>
    <rPh sb="0" eb="2">
      <t>サンテイ</t>
    </rPh>
    <rPh sb="2" eb="4">
      <t>キホン</t>
    </rPh>
    <rPh sb="4" eb="5">
      <t>ガク</t>
    </rPh>
    <phoneticPr fontId="5"/>
  </si>
  <si>
    <t>対象額合計</t>
    <rPh sb="0" eb="2">
      <t>タイショウ</t>
    </rPh>
    <rPh sb="2" eb="3">
      <t>ガク</t>
    </rPh>
    <rPh sb="3" eb="5">
      <t>ゴウケイ</t>
    </rPh>
    <phoneticPr fontId="5"/>
  </si>
  <si>
    <t>(IとJの低い方)</t>
    <rPh sb="5" eb="6">
      <t>ヒク</t>
    </rPh>
    <phoneticPr fontId="2"/>
  </si>
  <si>
    <t>昭和・平成</t>
    <rPh sb="0" eb="2">
      <t>ショウワ</t>
    </rPh>
    <rPh sb="3" eb="5">
      <t>ヘイセイ</t>
    </rPh>
    <phoneticPr fontId="2"/>
  </si>
  <si>
    <t>金融機関名　／　支店名</t>
    <rPh sb="0" eb="2">
      <t>キンユウ</t>
    </rPh>
    <rPh sb="2" eb="4">
      <t>キカン</t>
    </rPh>
    <rPh sb="4" eb="5">
      <t>ナ</t>
    </rPh>
    <rPh sb="8" eb="11">
      <t>シテンメイ</t>
    </rPh>
    <phoneticPr fontId="5"/>
  </si>
  <si>
    <t>認定番号</t>
    <rPh sb="0" eb="2">
      <t>ニンテイ</t>
    </rPh>
    <rPh sb="2" eb="4">
      <t>バンゴウ</t>
    </rPh>
    <phoneticPr fontId="2"/>
  </si>
  <si>
    <t>平成</t>
    <rPh sb="0" eb="2">
      <t>ヘイセイ</t>
    </rPh>
    <phoneticPr fontId="2"/>
  </si>
  <si>
    <t>令和</t>
    <rPh sb="0" eb="2">
      <t>レイワ</t>
    </rPh>
    <phoneticPr fontId="2"/>
  </si>
  <si>
    <t>施設等利用
給付認定</t>
    <rPh sb="0" eb="2">
      <t>シセツ</t>
    </rPh>
    <rPh sb="2" eb="3">
      <t>トウ</t>
    </rPh>
    <rPh sb="3" eb="5">
      <t>リヨウ</t>
    </rPh>
    <rPh sb="6" eb="8">
      <t>キュウフ</t>
    </rPh>
    <rPh sb="8" eb="10">
      <t>ニンテイ</t>
    </rPh>
    <phoneticPr fontId="2"/>
  </si>
  <si>
    <t>認定区分</t>
    <rPh sb="0" eb="2">
      <t>ニンテイ</t>
    </rPh>
    <rPh sb="2" eb="4">
      <t>クブン</t>
    </rPh>
    <phoneticPr fontId="2"/>
  </si>
  <si>
    <t>預かり保育に
支払った金額</t>
    <rPh sb="0" eb="1">
      <t>アズ</t>
    </rPh>
    <rPh sb="3" eb="5">
      <t>ホイク</t>
    </rPh>
    <rPh sb="7" eb="9">
      <t>シハラ</t>
    </rPh>
    <rPh sb="11" eb="13">
      <t>キンガク</t>
    </rPh>
    <phoneticPr fontId="5"/>
  </si>
  <si>
    <t>AとBの金額の
低い方を記入</t>
    <rPh sb="4" eb="6">
      <t>キンガク</t>
    </rPh>
    <rPh sb="8" eb="9">
      <t>ヒク</t>
    </rPh>
    <rPh sb="10" eb="11">
      <t>ホウ</t>
    </rPh>
    <rPh sb="12" eb="14">
      <t>キニュウ</t>
    </rPh>
    <phoneticPr fontId="5"/>
  </si>
  <si>
    <t>在籍園以外の
認可外保育施設等に支払った金額
（合計）</t>
    <rPh sb="0" eb="2">
      <t>ザイセキ</t>
    </rPh>
    <rPh sb="2" eb="3">
      <t>エン</t>
    </rPh>
    <rPh sb="3" eb="5">
      <t>イガイ</t>
    </rPh>
    <rPh sb="7" eb="9">
      <t>ニンカ</t>
    </rPh>
    <rPh sb="9" eb="10">
      <t>ガイ</t>
    </rPh>
    <rPh sb="10" eb="12">
      <t>ホイク</t>
    </rPh>
    <rPh sb="12" eb="14">
      <t>シセツ</t>
    </rPh>
    <rPh sb="14" eb="15">
      <t>トウ</t>
    </rPh>
    <rPh sb="16" eb="18">
      <t>シハラ</t>
    </rPh>
    <rPh sb="20" eb="22">
      <t>キンガク</t>
    </rPh>
    <rPh sb="24" eb="26">
      <t>ゴウケイ</t>
    </rPh>
    <phoneticPr fontId="5"/>
  </si>
  <si>
    <t>□請求者名</t>
    <rPh sb="1" eb="3">
      <t>セイキュウ</t>
    </rPh>
    <rPh sb="3" eb="4">
      <t>シャ</t>
    </rPh>
    <rPh sb="4" eb="5">
      <t>メイ</t>
    </rPh>
    <phoneticPr fontId="2"/>
  </si>
  <si>
    <t xml:space="preserve"> (1) 請求者と認定子どもが、厚木市内に居住していることを厚木市が住民基本台帳で確認すること。</t>
    <rPh sb="16" eb="18">
      <t>アツギ</t>
    </rPh>
    <rPh sb="30" eb="32">
      <t>アツギ</t>
    </rPh>
    <rPh sb="32" eb="33">
      <t>シ</t>
    </rPh>
    <phoneticPr fontId="5"/>
  </si>
  <si>
    <t xml:space="preserve"> (2) 実際に利用していることを厚木市が対象施設に確認すること。</t>
    <rPh sb="17" eb="19">
      <t>アツギ</t>
    </rPh>
    <phoneticPr fontId="2"/>
  </si>
  <si>
    <t xml:space="preserve"> (3) 利用料の支払い状況を厚木市が対象施設に確認すること。</t>
    <rPh sb="15" eb="17">
      <t>アツギ</t>
    </rPh>
    <phoneticPr fontId="2"/>
  </si>
  <si>
    <t xml:space="preserve"> (4) 課税状況を厚木市が確認すること。</t>
    <rPh sb="10" eb="12">
      <t>アツギ</t>
    </rPh>
    <phoneticPr fontId="2"/>
  </si>
  <si>
    <t>　厚木市長　様</t>
    <rPh sb="1" eb="3">
      <t>アツギ</t>
    </rPh>
    <rPh sb="3" eb="4">
      <t>シ</t>
    </rPh>
    <rPh sb="4" eb="5">
      <t>チョウ</t>
    </rPh>
    <rPh sb="6" eb="7">
      <t>サマ</t>
    </rPh>
    <phoneticPr fontId="2"/>
  </si>
  <si>
    <t>（宛先）厚木市長</t>
    <rPh sb="1" eb="3">
      <t>アテサキ</t>
    </rPh>
    <rPh sb="4" eb="6">
      <t>アツギ</t>
    </rPh>
    <rPh sb="6" eb="7">
      <t>シ</t>
    </rPh>
    <rPh sb="7" eb="8">
      <t>ナガ</t>
    </rPh>
    <phoneticPr fontId="5"/>
  </si>
  <si>
    <t>上半期</t>
    <rPh sb="0" eb="3">
      <t>カミハンキ</t>
    </rPh>
    <phoneticPr fontId="2"/>
  </si>
  <si>
    <t>月</t>
    <rPh sb="0" eb="1">
      <t>ガツ</t>
    </rPh>
    <phoneticPr fontId="2"/>
  </si>
  <si>
    <t>～</t>
    <phoneticPr fontId="2"/>
  </si>
  <si>
    <t>　なお、施設等利用費の審査にあたり、次の事項に同意します。</t>
    <rPh sb="18" eb="19">
      <t>ツギ</t>
    </rPh>
    <phoneticPr fontId="2"/>
  </si>
  <si>
    <t>一時預かり事業･病児保育事業･子育て援助活動支援事業に支払った月額合計利用料</t>
    <rPh sb="12" eb="14">
      <t>ジギョウ</t>
    </rPh>
    <rPh sb="27" eb="29">
      <t>シハラ</t>
    </rPh>
    <rPh sb="31" eb="33">
      <t>ゲツガク</t>
    </rPh>
    <rPh sb="33" eb="35">
      <t>ゴウケイ</t>
    </rPh>
    <rPh sb="35" eb="37">
      <t>リヨウ</t>
    </rPh>
    <phoneticPr fontId="5"/>
  </si>
  <si>
    <t>２号</t>
    <rPh sb="1" eb="2">
      <t>ゴウ</t>
    </rPh>
    <phoneticPr fontId="2"/>
  </si>
  <si>
    <t>３号</t>
    <rPh sb="1" eb="2">
      <t>ゴウ</t>
    </rPh>
    <phoneticPr fontId="5"/>
  </si>
  <si>
    <r>
      <t xml:space="preserve"> □ 認可外保育施設
 □ 一時預かり事業
 □ 病児保育事業
 □ </t>
    </r>
    <r>
      <rPr>
        <sz val="7"/>
        <color theme="1"/>
        <rFont val="HG丸ｺﾞｼｯｸM-PRO"/>
        <family val="3"/>
        <charset val="128"/>
      </rPr>
      <t>子育て援助活動支援事業</t>
    </r>
    <rPh sb="3" eb="5">
      <t>ニンカ</t>
    </rPh>
    <rPh sb="5" eb="6">
      <t>ガイ</t>
    </rPh>
    <rPh sb="6" eb="8">
      <t>ホイク</t>
    </rPh>
    <rPh sb="8" eb="10">
      <t>シセツ</t>
    </rPh>
    <rPh sb="14" eb="16">
      <t>イチジ</t>
    </rPh>
    <rPh sb="16" eb="17">
      <t>アズ</t>
    </rPh>
    <rPh sb="19" eb="21">
      <t>ジギョウ</t>
    </rPh>
    <rPh sb="25" eb="27">
      <t>ビョウジ</t>
    </rPh>
    <rPh sb="27" eb="29">
      <t>ホイク</t>
    </rPh>
    <rPh sb="29" eb="31">
      <t>ジギョウ</t>
    </rPh>
    <rPh sb="35" eb="37">
      <t>コソダ</t>
    </rPh>
    <rPh sb="38" eb="40">
      <t>エンジョ</t>
    </rPh>
    <rPh sb="40" eb="42">
      <t>カツドウ</t>
    </rPh>
    <rPh sb="42" eb="44">
      <t>シエン</t>
    </rPh>
    <rPh sb="44" eb="46">
      <t>ジギョウ</t>
    </rPh>
    <phoneticPr fontId="2"/>
  </si>
  <si>
    <t>支所</t>
    <rPh sb="0" eb="2">
      <t>シショ</t>
    </rPh>
    <phoneticPr fontId="2"/>
  </si>
  <si>
    <t>施設がある市区町村</t>
    <rPh sb="0" eb="2">
      <t>シセツ</t>
    </rPh>
    <rPh sb="5" eb="7">
      <t>シク</t>
    </rPh>
    <rPh sb="7" eb="9">
      <t>チョウソン</t>
    </rPh>
    <phoneticPr fontId="3"/>
  </si>
  <si>
    <t xml:space="preserve"> □ 厚木市</t>
    <rPh sb="3" eb="6">
      <t>アツギシ</t>
    </rPh>
    <phoneticPr fontId="2"/>
  </si>
  <si>
    <t xml:space="preserve"> □ その他</t>
    <rPh sb="5" eb="6">
      <t>タ</t>
    </rPh>
    <phoneticPr fontId="2"/>
  </si>
  <si>
    <r>
      <t xml:space="preserve">　  </t>
    </r>
    <r>
      <rPr>
        <sz val="6"/>
        <color theme="1"/>
        <rFont val="HG丸ｺﾞｼｯｸM-PRO"/>
        <family val="3"/>
        <charset val="128"/>
      </rPr>
      <t>市区町村名：</t>
    </r>
    <rPh sb="3" eb="5">
      <t>シク</t>
    </rPh>
    <rPh sb="5" eb="7">
      <t>チョウソン</t>
    </rPh>
    <rPh sb="7" eb="8">
      <t>メイ</t>
    </rPh>
    <phoneticPr fontId="2"/>
  </si>
  <si>
    <r>
      <t xml:space="preserve">契約している利用料 </t>
    </r>
    <r>
      <rPr>
        <sz val="8"/>
        <color theme="1"/>
        <rFont val="ＭＳ ゴシック"/>
        <family val="3"/>
        <charset val="128"/>
      </rPr>
      <t>※</t>
    </r>
    <r>
      <rPr>
        <sz val="8"/>
        <color theme="1"/>
        <rFont val="HG丸ｺﾞｼｯｸM-PRO"/>
        <family val="3"/>
        <charset val="128"/>
      </rPr>
      <t>4</t>
    </r>
    <rPh sb="0" eb="2">
      <t>ケイヤク</t>
    </rPh>
    <rPh sb="6" eb="9">
      <t>リヨウリョウ</t>
    </rPh>
    <phoneticPr fontId="5"/>
  </si>
  <si>
    <t>施設・事業提供者がある市区町村</t>
    <rPh sb="0" eb="2">
      <t>シセツ</t>
    </rPh>
    <rPh sb="3" eb="5">
      <t>ジギョウ</t>
    </rPh>
    <rPh sb="5" eb="7">
      <t>テイキョウ</t>
    </rPh>
    <rPh sb="7" eb="8">
      <t>シャ</t>
    </rPh>
    <rPh sb="11" eb="13">
      <t>シク</t>
    </rPh>
    <rPh sb="13" eb="15">
      <t>チョウソン</t>
    </rPh>
    <phoneticPr fontId="3"/>
  </si>
  <si>
    <t xml:space="preserve">令和 </t>
    <rPh sb="0" eb="2">
      <t>レイワ</t>
    </rPh>
    <phoneticPr fontId="2"/>
  </si>
  <si>
    <t>利用した認可外保育施設等　</t>
    <rPh sb="0" eb="2">
      <t>リヨウ</t>
    </rPh>
    <rPh sb="4" eb="6">
      <t>ニンカ</t>
    </rPh>
    <rPh sb="6" eb="7">
      <t>ガイ</t>
    </rPh>
    <rPh sb="7" eb="9">
      <t>ホイク</t>
    </rPh>
    <rPh sb="9" eb="11">
      <t>シセツ</t>
    </rPh>
    <rPh sb="11" eb="12">
      <t>トウ</t>
    </rPh>
    <phoneticPr fontId="2"/>
  </si>
  <si>
    <t>在籍園の「預かり保育事業」に係る施設等利用費を請求する方　　▶▶▶ 別紙① へ</t>
    <rPh sb="0" eb="2">
      <t>ザイセキ</t>
    </rPh>
    <rPh sb="2" eb="3">
      <t>エン</t>
    </rPh>
    <rPh sb="5" eb="6">
      <t>アズ</t>
    </rPh>
    <rPh sb="8" eb="10">
      <t>ホイク</t>
    </rPh>
    <rPh sb="10" eb="12">
      <t>ジギョウ</t>
    </rPh>
    <rPh sb="14" eb="15">
      <t>カカ</t>
    </rPh>
    <rPh sb="16" eb="18">
      <t>シセツ</t>
    </rPh>
    <rPh sb="18" eb="19">
      <t>トウ</t>
    </rPh>
    <rPh sb="19" eb="21">
      <t>リヨウ</t>
    </rPh>
    <rPh sb="21" eb="22">
      <t>ヒ</t>
    </rPh>
    <rPh sb="23" eb="25">
      <t>セイキュウ</t>
    </rPh>
    <rPh sb="27" eb="28">
      <t>カタ</t>
    </rPh>
    <rPh sb="34" eb="36">
      <t>ベッシ</t>
    </rPh>
    <phoneticPr fontId="2"/>
  </si>
  <si>
    <r>
      <t>請求者本人</t>
    </r>
    <r>
      <rPr>
        <sz val="8"/>
        <rFont val="HG丸ｺﾞｼｯｸM-PRO"/>
        <family val="3"/>
        <charset val="128"/>
      </rPr>
      <t>（委任者）</t>
    </r>
    <rPh sb="0" eb="3">
      <t>セイキュウシャ</t>
    </rPh>
    <rPh sb="3" eb="5">
      <t>ホンニン</t>
    </rPh>
    <phoneticPr fontId="2"/>
  </si>
  <si>
    <r>
      <t>代理人</t>
    </r>
    <r>
      <rPr>
        <sz val="8"/>
        <rFont val="HG丸ｺﾞｼｯｸM-PRO"/>
        <family val="3"/>
        <charset val="128"/>
      </rPr>
      <t>（振込先名義人）</t>
    </r>
    <rPh sb="0" eb="3">
      <t>ダイリニン</t>
    </rPh>
    <rPh sb="4" eb="6">
      <t>フリコミ</t>
    </rPh>
    <rPh sb="6" eb="7">
      <t>サキ</t>
    </rPh>
    <rPh sb="7" eb="9">
      <t>メイギ</t>
    </rPh>
    <rPh sb="9" eb="10">
      <t>ニン</t>
    </rPh>
    <phoneticPr fontId="2"/>
  </si>
  <si>
    <t>※1 上記の支払った額（Ａ、Ｄ）について、
　それぞれ次の証明書類を添付してください。</t>
    <rPh sb="3" eb="4">
      <t>ジョウ</t>
    </rPh>
    <rPh sb="6" eb="8">
      <t>シハライ</t>
    </rPh>
    <rPh sb="10" eb="11">
      <t>ガク</t>
    </rPh>
    <rPh sb="27" eb="28">
      <t>ツギ</t>
    </rPh>
    <phoneticPr fontId="2"/>
  </si>
  <si>
    <t>※6 認可外保育施設等の利用に係る月額上限額(Ｊ)は、次のとおりです。
　●施設等利用給付 第２号認定 … 37,000円
　●施設等利用給付 第３号認定 … 42,000円</t>
    <rPh sb="3" eb="5">
      <t>ニンカ</t>
    </rPh>
    <rPh sb="5" eb="6">
      <t>ガイ</t>
    </rPh>
    <rPh sb="6" eb="8">
      <t>ホイク</t>
    </rPh>
    <rPh sb="8" eb="10">
      <t>シセツ</t>
    </rPh>
    <rPh sb="10" eb="11">
      <t>トウ</t>
    </rPh>
    <rPh sb="12" eb="14">
      <t>リヨウ</t>
    </rPh>
    <rPh sb="15" eb="16">
      <t>カカ</t>
    </rPh>
    <rPh sb="17" eb="19">
      <t>ゲツガク</t>
    </rPh>
    <rPh sb="19" eb="22">
      <t>ジョウゲンガク</t>
    </rPh>
    <rPh sb="27" eb="28">
      <t>ツギ</t>
    </rPh>
    <rPh sb="38" eb="41">
      <t>シセツナド</t>
    </rPh>
    <rPh sb="41" eb="43">
      <t>リヨウ</t>
    </rPh>
    <rPh sb="43" eb="45">
      <t>キュウフ</t>
    </rPh>
    <rPh sb="46" eb="47">
      <t>ダイ</t>
    </rPh>
    <rPh sb="48" eb="49">
      <t>ゴウ</t>
    </rPh>
    <rPh sb="49" eb="51">
      <t>ニンテイ</t>
    </rPh>
    <rPh sb="60" eb="61">
      <t>エン</t>
    </rPh>
    <rPh sb="72" eb="73">
      <t>ダイ</t>
    </rPh>
    <rPh sb="74" eb="75">
      <t>ゴウ</t>
    </rPh>
    <rPh sb="86" eb="87">
      <t>エン</t>
    </rPh>
    <phoneticPr fontId="3"/>
  </si>
  <si>
    <t xml:space="preserve"> □ 領収証または支払額証明書</t>
    <rPh sb="9" eb="11">
      <t>シハライ</t>
    </rPh>
    <rPh sb="11" eb="12">
      <t>ガク</t>
    </rPh>
    <rPh sb="12" eb="15">
      <t>ショウメイショ</t>
    </rPh>
    <phoneticPr fontId="2"/>
  </si>
  <si>
    <r>
      <t xml:space="preserve">口座名義
</t>
    </r>
    <r>
      <rPr>
        <sz val="6"/>
        <rFont val="HG丸ｺﾞｼｯｸM-PRO"/>
        <family val="3"/>
        <charset val="128"/>
      </rPr>
      <t>（カタカナ）</t>
    </r>
    <rPh sb="0" eb="2">
      <t>コウザ</t>
    </rPh>
    <rPh sb="2" eb="4">
      <t>メイギ</t>
    </rPh>
    <phoneticPr fontId="5"/>
  </si>
  <si>
    <r>
      <t xml:space="preserve">(A) </t>
    </r>
    <r>
      <rPr>
        <sz val="8"/>
        <rFont val="ＭＳ ゴシック"/>
        <family val="3"/>
        <charset val="128"/>
      </rPr>
      <t>※1</t>
    </r>
    <phoneticPr fontId="2"/>
  </si>
  <si>
    <t xml:space="preserve"> □ 領収証または支払額証明書（認可外保育施設）</t>
    <rPh sb="16" eb="18">
      <t>ニンカ</t>
    </rPh>
    <rPh sb="18" eb="19">
      <t>ガイ</t>
    </rPh>
    <rPh sb="19" eb="21">
      <t>ホイク</t>
    </rPh>
    <rPh sb="21" eb="23">
      <t>シセツ</t>
    </rPh>
    <phoneticPr fontId="2"/>
  </si>
  <si>
    <t xml:space="preserve"> □ 特定子ども・子育て支援の提供に係る証明書 （預かり保育）</t>
    <rPh sb="18" eb="19">
      <t>カカ</t>
    </rPh>
    <rPh sb="20" eb="23">
      <t>ショウメイショ</t>
    </rPh>
    <rPh sb="25" eb="26">
      <t>アズ</t>
    </rPh>
    <rPh sb="28" eb="30">
      <t>ホイク</t>
    </rPh>
    <phoneticPr fontId="2"/>
  </si>
  <si>
    <t xml:space="preserve"> □ 領収証または支払額証明書（預かり保育）</t>
    <rPh sb="9" eb="11">
      <t>シハライ</t>
    </rPh>
    <rPh sb="11" eb="12">
      <t>ガク</t>
    </rPh>
    <rPh sb="12" eb="15">
      <t>ショウメイショ</t>
    </rPh>
    <phoneticPr fontId="2"/>
  </si>
  <si>
    <t xml:space="preserve"> □ 特定子ども・子育て支援の提供に係る証明書 （認可外保育施設）</t>
    <rPh sb="25" eb="27">
      <t>ニンカ</t>
    </rPh>
    <rPh sb="27" eb="28">
      <t>ガイ</t>
    </rPh>
    <rPh sb="28" eb="30">
      <t>ホイク</t>
    </rPh>
    <rPh sb="30" eb="32">
      <t>シセツ</t>
    </rPh>
    <phoneticPr fontId="2"/>
  </si>
  <si>
    <t xml:space="preserve"> □ 領収証または支払額証明書（認可外保育施設）</t>
    <rPh sb="9" eb="11">
      <t>シハライ</t>
    </rPh>
    <rPh sb="11" eb="12">
      <t>ガク</t>
    </rPh>
    <rPh sb="12" eb="15">
      <t>ショウメイショ</t>
    </rPh>
    <rPh sb="16" eb="18">
      <t>ニンカ</t>
    </rPh>
    <rPh sb="18" eb="19">
      <t>ガイ</t>
    </rPh>
    <rPh sb="19" eb="21">
      <t>ホイク</t>
    </rPh>
    <rPh sb="21" eb="23">
      <t>シセツ</t>
    </rPh>
    <phoneticPr fontId="2"/>
  </si>
  <si>
    <t>認定子ども　氏名</t>
    <rPh sb="0" eb="2">
      <t>ニンテイ</t>
    </rPh>
    <rPh sb="2" eb="3">
      <t>コ</t>
    </rPh>
    <rPh sb="6" eb="8">
      <t>シメイ</t>
    </rPh>
    <phoneticPr fontId="2"/>
  </si>
  <si>
    <t>施設名称</t>
    <rPh sb="0" eb="2">
      <t>シセツ</t>
    </rPh>
    <rPh sb="2" eb="4">
      <t>メイショウ</t>
    </rPh>
    <phoneticPr fontId="2"/>
  </si>
  <si>
    <r>
      <t>認可外保育施設等の施設等利用費を請求する方（在籍園の「預かり保育事業」の利用なし）　　▶▶▶</t>
    </r>
    <r>
      <rPr>
        <b/>
        <sz val="9"/>
        <rFont val="HG丸ｺﾞｼｯｸM-PRO"/>
        <family val="3"/>
        <charset val="128"/>
      </rPr>
      <t xml:space="preserve"> </t>
    </r>
    <r>
      <rPr>
        <b/>
        <sz val="9"/>
        <rFont val="ＭＳ ゴシック"/>
        <family val="3"/>
        <charset val="128"/>
      </rPr>
      <t>別紙②</t>
    </r>
    <r>
      <rPr>
        <b/>
        <sz val="9"/>
        <rFont val="HG丸ｺﾞｼｯｸM-PRO"/>
        <family val="3"/>
        <charset val="128"/>
      </rPr>
      <t xml:space="preserve"> </t>
    </r>
    <r>
      <rPr>
        <b/>
        <sz val="9"/>
        <rFont val="ＭＳ ゴシック"/>
        <family val="3"/>
        <charset val="128"/>
      </rPr>
      <t>へ　　　　　　　　　　　　</t>
    </r>
    <rPh sb="0" eb="2">
      <t>ニンカ</t>
    </rPh>
    <rPh sb="2" eb="3">
      <t>ガイ</t>
    </rPh>
    <rPh sb="3" eb="5">
      <t>ホイク</t>
    </rPh>
    <rPh sb="5" eb="7">
      <t>シセツ</t>
    </rPh>
    <rPh sb="7" eb="8">
      <t>トウ</t>
    </rPh>
    <rPh sb="9" eb="11">
      <t>シセツ</t>
    </rPh>
    <rPh sb="11" eb="12">
      <t>トウ</t>
    </rPh>
    <rPh sb="12" eb="14">
      <t>リヨウ</t>
    </rPh>
    <rPh sb="14" eb="15">
      <t>ヒ</t>
    </rPh>
    <rPh sb="16" eb="18">
      <t>セイキュウ</t>
    </rPh>
    <rPh sb="20" eb="21">
      <t>カタ</t>
    </rPh>
    <rPh sb="36" eb="38">
      <t>リヨウ</t>
    </rPh>
    <phoneticPr fontId="2"/>
  </si>
  <si>
    <r>
      <t>※4 利用料の設定が月単位を超える(四半期、前期・後期等)場合は、当該利用料を当該期間の月数で除して算出した月額相当分の利用料額を、月額欄に</t>
    </r>
    <r>
      <rPr>
        <sz val="8"/>
        <color indexed="8"/>
        <rFont val="ＭＳ ゴシック"/>
        <family val="3"/>
        <charset val="128"/>
      </rPr>
      <t>記入してください。</t>
    </r>
    <rPh sb="3" eb="6">
      <t>リヨウリョウ</t>
    </rPh>
    <rPh sb="7" eb="9">
      <t>セッテイ</t>
    </rPh>
    <rPh sb="10" eb="13">
      <t>ツキタンイ</t>
    </rPh>
    <rPh sb="14" eb="15">
      <t>コ</t>
    </rPh>
    <rPh sb="18" eb="21">
      <t>シハンキ</t>
    </rPh>
    <rPh sb="22" eb="24">
      <t>ゼンキ</t>
    </rPh>
    <rPh sb="25" eb="27">
      <t>コウキ</t>
    </rPh>
    <rPh sb="27" eb="28">
      <t>ナド</t>
    </rPh>
    <rPh sb="29" eb="31">
      <t>バアイ</t>
    </rPh>
    <rPh sb="33" eb="35">
      <t>トウガイ</t>
    </rPh>
    <rPh sb="35" eb="38">
      <t>リヨウリョウ</t>
    </rPh>
    <rPh sb="39" eb="41">
      <t>トウガイ</t>
    </rPh>
    <rPh sb="41" eb="43">
      <t>キカン</t>
    </rPh>
    <rPh sb="44" eb="46">
      <t>ツキスウ</t>
    </rPh>
    <rPh sb="47" eb="48">
      <t>ノゾ</t>
    </rPh>
    <rPh sb="50" eb="52">
      <t>サンシュツ</t>
    </rPh>
    <rPh sb="60" eb="63">
      <t>リヨウリョウ</t>
    </rPh>
    <rPh sb="63" eb="64">
      <t>ガク</t>
    </rPh>
    <rPh sb="66" eb="67">
      <t>ツキ</t>
    </rPh>
    <rPh sb="67" eb="68">
      <t>ガク</t>
    </rPh>
    <rPh sb="68" eb="69">
      <t>ラン</t>
    </rPh>
    <rPh sb="70" eb="72">
      <t>キニュウ</t>
    </rPh>
    <phoneticPr fontId="3"/>
  </si>
  <si>
    <t>※3 幼稚園、認定こども園等の預かり保育事業利用に係る月額上限額(Ｆ)は、次のとおりです。
　●施設等利用給付 第２号認定 … 11,300円
　●施設等利用給付 第３号認定 … 16,300円</t>
    <rPh sb="3" eb="6">
      <t>ヨウチエン</t>
    </rPh>
    <rPh sb="7" eb="9">
      <t>ニンテイ</t>
    </rPh>
    <rPh sb="12" eb="13">
      <t>エン</t>
    </rPh>
    <rPh sb="13" eb="14">
      <t>トウ</t>
    </rPh>
    <rPh sb="15" eb="16">
      <t>アズ</t>
    </rPh>
    <rPh sb="18" eb="20">
      <t>ホイク</t>
    </rPh>
    <rPh sb="20" eb="22">
      <t>ジギョウ</t>
    </rPh>
    <rPh sb="22" eb="24">
      <t>リヨウ</t>
    </rPh>
    <rPh sb="25" eb="26">
      <t>カカ</t>
    </rPh>
    <rPh sb="27" eb="29">
      <t>ゲツガク</t>
    </rPh>
    <rPh sb="29" eb="30">
      <t>ジョウ</t>
    </rPh>
    <rPh sb="30" eb="31">
      <t>カギ</t>
    </rPh>
    <rPh sb="31" eb="32">
      <t>ガク</t>
    </rPh>
    <rPh sb="37" eb="38">
      <t>ツギ</t>
    </rPh>
    <phoneticPr fontId="3"/>
  </si>
  <si>
    <t>※5 上記の支払った額（Ｇ、Ｈ）について、それぞれ次の証明書類を添付してください。</t>
    <rPh sb="3" eb="4">
      <t>ジョウ</t>
    </rPh>
    <rPh sb="6" eb="8">
      <t>シハライ</t>
    </rPh>
    <rPh sb="10" eb="11">
      <t>ガク</t>
    </rPh>
    <rPh sb="25" eb="26">
      <t>ツギ</t>
    </rPh>
    <rPh sb="27" eb="30">
      <t>ショウメイショ</t>
    </rPh>
    <rPh sb="30" eb="31">
      <t>ルイ</t>
    </rPh>
    <phoneticPr fontId="2"/>
  </si>
  <si>
    <t>※2 ｢在籍園以外の認可外保育施設等に支払った金額(Ｄ)｣は、在籍園の預かり保育事業が次のいずれかに該当する場合のみ記入してください。
　○教育時間を含む平日の預かり保育事業の提供時間数が８時間未満の場合
　○年間（平日・長期休業中・休日の合計）開所日数が200日未満の場合</t>
    <rPh sb="31" eb="33">
      <t>ザイセキ</t>
    </rPh>
    <rPh sb="33" eb="34">
      <t>エン</t>
    </rPh>
    <rPh sb="40" eb="42">
      <t>ジギョウ</t>
    </rPh>
    <rPh sb="43" eb="44">
      <t>ツギ</t>
    </rPh>
    <rPh sb="50" eb="52">
      <t>ガイトウ</t>
    </rPh>
    <rPh sb="54" eb="56">
      <t>バアイ</t>
    </rPh>
    <rPh sb="58" eb="60">
      <t>キニュウ</t>
    </rPh>
    <rPh sb="100" eb="102">
      <t>バアイ</t>
    </rPh>
    <phoneticPr fontId="2"/>
  </si>
  <si>
    <t>円</t>
    <rPh sb="0" eb="1">
      <t>エン</t>
    </rPh>
    <phoneticPr fontId="2"/>
  </si>
  <si>
    <t>施設等利用費交付申請兼請求書</t>
    <rPh sb="6" eb="8">
      <t>コウフ</t>
    </rPh>
    <rPh sb="8" eb="10">
      <t>シンセイ</t>
    </rPh>
    <rPh sb="10" eb="11">
      <t>ケン</t>
    </rPh>
    <phoneticPr fontId="5"/>
  </si>
  <si>
    <r>
      <t xml:space="preserve">申請兼
請求者氏名
</t>
    </r>
    <r>
      <rPr>
        <sz val="8"/>
        <rFont val="ＭＳ ゴシック"/>
        <family val="3"/>
        <charset val="128"/>
      </rPr>
      <t>※2</t>
    </r>
    <rPh sb="0" eb="2">
      <t>シンセイ</t>
    </rPh>
    <rPh sb="2" eb="3">
      <t>ケン</t>
    </rPh>
    <rPh sb="4" eb="7">
      <t>セイキュウシャ</t>
    </rPh>
    <rPh sb="7" eb="9">
      <t>シメイ</t>
    </rPh>
    <phoneticPr fontId="3"/>
  </si>
  <si>
    <t>※3 原則、請求者名義の口座です。請求者と口座名義が異なる振込先を指定する場合は、｢委任状｣欄に記入してください。</t>
    <rPh sb="3" eb="5">
      <t>ゲンソク</t>
    </rPh>
    <rPh sb="6" eb="9">
      <t>セイキュウシャ</t>
    </rPh>
    <rPh sb="9" eb="11">
      <t>メイギ</t>
    </rPh>
    <rPh sb="12" eb="14">
      <t>コウザ</t>
    </rPh>
    <rPh sb="17" eb="20">
      <t>セイキュウシャ</t>
    </rPh>
    <rPh sb="18" eb="19">
      <t>シンセイ</t>
    </rPh>
    <rPh sb="21" eb="23">
      <t>コウザ</t>
    </rPh>
    <rPh sb="23" eb="25">
      <t>メイギ</t>
    </rPh>
    <rPh sb="26" eb="27">
      <t>コト</t>
    </rPh>
    <rPh sb="29" eb="32">
      <t>フリコミサキ</t>
    </rPh>
    <rPh sb="33" eb="35">
      <t>シテイ</t>
    </rPh>
    <rPh sb="37" eb="39">
      <t>バアイ</t>
    </rPh>
    <rPh sb="42" eb="45">
      <t>イニンジョウ</t>
    </rPh>
    <rPh sb="46" eb="47">
      <t>ラン</t>
    </rPh>
    <rPh sb="48" eb="50">
      <t>キニュウ</t>
    </rPh>
    <phoneticPr fontId="3"/>
  </si>
  <si>
    <r>
      <t>　※1 交付申請兼請求書は、</t>
    </r>
    <r>
      <rPr>
        <u/>
        <sz val="8"/>
        <color theme="1"/>
        <rFont val="ＭＳ ゴシック"/>
        <family val="3"/>
        <charset val="128"/>
      </rPr>
      <t>請求対象期ごと</t>
    </r>
    <r>
      <rPr>
        <sz val="8"/>
        <color theme="1"/>
        <rFont val="ＭＳ ゴシック"/>
        <family val="3"/>
        <charset val="128"/>
      </rPr>
      <t>、
　　　</t>
    </r>
    <r>
      <rPr>
        <u/>
        <sz val="8"/>
        <color theme="1"/>
        <rFont val="ＭＳ ゴシック"/>
        <family val="3"/>
        <charset val="128"/>
      </rPr>
      <t>認定子どもごと</t>
    </r>
    <r>
      <rPr>
        <sz val="8"/>
        <color theme="1"/>
        <rFont val="ＭＳ ゴシック"/>
        <family val="3"/>
        <charset val="128"/>
      </rPr>
      <t>に作成してください。</t>
    </r>
    <rPh sb="4" eb="6">
      <t>コウフ</t>
    </rPh>
    <rPh sb="6" eb="8">
      <t>シンセイ</t>
    </rPh>
    <rPh sb="8" eb="9">
      <t>ケン</t>
    </rPh>
    <phoneticPr fontId="2"/>
  </si>
  <si>
    <t>下半期</t>
    <rPh sb="0" eb="3">
      <t>シモハンキ</t>
    </rPh>
    <phoneticPr fontId="2"/>
  </si>
  <si>
    <t>～</t>
    <phoneticPr fontId="2"/>
  </si>
  <si>
    <r>
      <t>※2 申請兼請求者氏名は、</t>
    </r>
    <r>
      <rPr>
        <u/>
        <sz val="8"/>
        <color theme="1"/>
        <rFont val="ＭＳ ゴシック"/>
        <family val="3"/>
        <charset val="128"/>
      </rPr>
      <t>必ず｢子育てのための施設等利用給付認定通知書｣に記載された保護者の氏名を記入してください</t>
    </r>
    <r>
      <rPr>
        <sz val="8"/>
        <color theme="1"/>
        <rFont val="ＭＳ ゴシック"/>
        <family val="3"/>
        <charset val="128"/>
      </rPr>
      <t>。</t>
    </r>
    <r>
      <rPr>
        <sz val="5.5"/>
        <color theme="1"/>
        <rFont val="ＭＳ ゴシック"/>
        <family val="3"/>
        <charset val="128"/>
      </rPr>
      <t>（園発行:提供証明書兼支払額証明書 認定保護者名）</t>
    </r>
    <rPh sb="3" eb="5">
      <t>シンセイ</t>
    </rPh>
    <rPh sb="5" eb="6">
      <t>ケン</t>
    </rPh>
    <rPh sb="6" eb="9">
      <t>セイキュウシャ</t>
    </rPh>
    <rPh sb="9" eb="11">
      <t>シメイ</t>
    </rPh>
    <rPh sb="13" eb="14">
      <t>カナラ</t>
    </rPh>
    <rPh sb="16" eb="18">
      <t>コソダ</t>
    </rPh>
    <rPh sb="23" eb="25">
      <t>シセツ</t>
    </rPh>
    <rPh sb="25" eb="26">
      <t>トウ</t>
    </rPh>
    <rPh sb="26" eb="28">
      <t>リヨウ</t>
    </rPh>
    <rPh sb="28" eb="30">
      <t>キュウフ</t>
    </rPh>
    <rPh sb="30" eb="32">
      <t>ニンテイ</t>
    </rPh>
    <rPh sb="32" eb="34">
      <t>ツウチ</t>
    </rPh>
    <rPh sb="34" eb="35">
      <t>ショ</t>
    </rPh>
    <rPh sb="37" eb="39">
      <t>キサイ</t>
    </rPh>
    <rPh sb="42" eb="45">
      <t>ホゴシャ</t>
    </rPh>
    <rPh sb="46" eb="48">
      <t>シメイ</t>
    </rPh>
    <rPh sb="49" eb="51">
      <t>キニュウ</t>
    </rPh>
    <rPh sb="59" eb="60">
      <t>エン</t>
    </rPh>
    <rPh sb="60" eb="62">
      <t>ハッコウ</t>
    </rPh>
    <rPh sb="63" eb="65">
      <t>テイキョウ</t>
    </rPh>
    <rPh sb="65" eb="68">
      <t>ショウメイショ</t>
    </rPh>
    <rPh sb="68" eb="69">
      <t>ケン</t>
    </rPh>
    <rPh sb="69" eb="71">
      <t>シハラ</t>
    </rPh>
    <rPh sb="71" eb="72">
      <t>ガク</t>
    </rPh>
    <rPh sb="72" eb="75">
      <t>ショウメイショ</t>
    </rPh>
    <rPh sb="76" eb="78">
      <t>ニンテイ</t>
    </rPh>
    <rPh sb="78" eb="81">
      <t>ホゴシャ</t>
    </rPh>
    <rPh sb="81" eb="82">
      <t>メイ</t>
    </rPh>
    <phoneticPr fontId="3"/>
  </si>
  <si>
    <r>
      <t xml:space="preserve">転入した </t>
    </r>
    <r>
      <rPr>
        <sz val="8"/>
        <color theme="1"/>
        <rFont val="HG丸ｺﾞｼｯｸM-PRO"/>
        <family val="3"/>
        <charset val="128"/>
      </rPr>
      <t>（転入日：令和</t>
    </r>
    <rPh sb="0" eb="2">
      <t>テンニュウ</t>
    </rPh>
    <rPh sb="6" eb="8">
      <t>テンニュウ</t>
    </rPh>
    <rPh sb="8" eb="9">
      <t>ビ</t>
    </rPh>
    <rPh sb="10" eb="12">
      <t>レイワ</t>
    </rPh>
    <phoneticPr fontId="5"/>
  </si>
  <si>
    <r>
      <t xml:space="preserve">転出した </t>
    </r>
    <r>
      <rPr>
        <sz val="8"/>
        <color theme="1"/>
        <rFont val="HG丸ｺﾞｼｯｸM-PRO"/>
        <family val="3"/>
        <charset val="128"/>
      </rPr>
      <t>（転出日：令和</t>
    </r>
    <rPh sb="0" eb="2">
      <t>テンシュツ</t>
    </rPh>
    <rPh sb="6" eb="8">
      <t>テンシュツ</t>
    </rPh>
    <rPh sb="8" eb="9">
      <t>ビ</t>
    </rPh>
    <rPh sb="10" eb="12">
      <t>レイワ</t>
    </rPh>
    <phoneticPr fontId="5"/>
  </si>
  <si>
    <t>月</t>
    <rPh sb="0" eb="1">
      <t>ツキ</t>
    </rPh>
    <phoneticPr fontId="2"/>
  </si>
  <si>
    <t>日）</t>
    <rPh sb="0" eb="1">
      <t>ヒ</t>
    </rPh>
    <phoneticPr fontId="2"/>
  </si>
  <si>
    <t>　私は、子ども・子育て支援法第３０条の１１第１項の規定に基づき、施設等利用費の給付について、次のとおり交付申請及び請求をいたしま</t>
    <rPh sb="46" eb="47">
      <t>ツギ</t>
    </rPh>
    <rPh sb="51" eb="53">
      <t>コウフ</t>
    </rPh>
    <rPh sb="53" eb="55">
      <t>シンセイ</t>
    </rPh>
    <rPh sb="55" eb="56">
      <t>オヨ</t>
    </rPh>
    <phoneticPr fontId="5"/>
  </si>
  <si>
    <t>すので、指定する償還払いの振込先口座に振り込んでください。</t>
    <rPh sb="21" eb="22">
      <t>コ</t>
    </rPh>
    <phoneticPr fontId="2"/>
  </si>
  <si>
    <t>※上記の委任状は、請求者と異なる名義の口座を振込先に指定する場合に、記入及び押印をお願いします。</t>
    <rPh sb="9" eb="12">
      <t>セイキュウシャ</t>
    </rPh>
    <rPh sb="34" eb="36">
      <t>キニュウ</t>
    </rPh>
    <rPh sb="36" eb="37">
      <t>オヨ</t>
    </rPh>
    <rPh sb="38" eb="40">
      <t>オウイン</t>
    </rPh>
    <rPh sb="42" eb="43">
      <t>ネガ</t>
    </rPh>
    <phoneticPr fontId="2"/>
  </si>
  <si>
    <t>申請兼
請求者
氏名</t>
    <rPh sb="0" eb="2">
      <t>シンセイ</t>
    </rPh>
    <rPh sb="2" eb="3">
      <t>ケン</t>
    </rPh>
    <rPh sb="4" eb="6">
      <t>セイキュウ</t>
    </rPh>
    <rPh sb="6" eb="7">
      <t>シャ</t>
    </rPh>
    <rPh sb="8" eb="10">
      <t>シメイ</t>
    </rPh>
    <phoneticPr fontId="2"/>
  </si>
  <si>
    <t>②　　　　　　　　　　　　　　　　　   施設等利用費の償還払い内訳</t>
    <rPh sb="21" eb="24">
      <t>シセツナド</t>
    </rPh>
    <rPh sb="24" eb="26">
      <t>リヨウ</t>
    </rPh>
    <rPh sb="26" eb="27">
      <t>ヒ</t>
    </rPh>
    <rPh sb="28" eb="30">
      <t>ショウカン</t>
    </rPh>
    <rPh sb="30" eb="31">
      <t>ハラ</t>
    </rPh>
    <rPh sb="32" eb="34">
      <t>ウチワケ</t>
    </rPh>
    <phoneticPr fontId="5"/>
  </si>
  <si>
    <t>　　　私は、施設等利用費の申請及び受領に関する権限を右記の代理人に委任します。</t>
    <rPh sb="3" eb="4">
      <t>ワタシ</t>
    </rPh>
    <rPh sb="6" eb="8">
      <t>シセツ</t>
    </rPh>
    <rPh sb="8" eb="9">
      <t>トウ</t>
    </rPh>
    <rPh sb="9" eb="11">
      <t>リヨウ</t>
    </rPh>
    <rPh sb="11" eb="12">
      <t>ヒ</t>
    </rPh>
    <rPh sb="13" eb="15">
      <t>シンセイ</t>
    </rPh>
    <rPh sb="15" eb="16">
      <t>オヨ</t>
    </rPh>
    <rPh sb="17" eb="19">
      <t>ジュリョウ</t>
    </rPh>
    <rPh sb="20" eb="21">
      <t>カン</t>
    </rPh>
    <rPh sb="23" eb="25">
      <t>ケンゲン</t>
    </rPh>
    <rPh sb="26" eb="28">
      <t>ウキ</t>
    </rPh>
    <rPh sb="29" eb="32">
      <t>ダイリニン</t>
    </rPh>
    <rPh sb="33" eb="35">
      <t>イニン</t>
    </rPh>
    <phoneticPr fontId="2"/>
  </si>
  <si>
    <t>４．施設等利用費交付申請額　</t>
    <rPh sb="2" eb="4">
      <t>シセツ</t>
    </rPh>
    <rPh sb="4" eb="5">
      <t>トウ</t>
    </rPh>
    <rPh sb="5" eb="7">
      <t>リヨウ</t>
    </rPh>
    <rPh sb="7" eb="8">
      <t>ヒ</t>
    </rPh>
    <rPh sb="8" eb="10">
      <t>コウフ</t>
    </rPh>
    <rPh sb="10" eb="12">
      <t>シンセイ</t>
    </rPh>
    <rPh sb="12" eb="13">
      <t>ガク</t>
    </rPh>
    <phoneticPr fontId="5"/>
  </si>
  <si>
    <t>「交付申請額」の合計</t>
    <rPh sb="1" eb="3">
      <t>コウフ</t>
    </rPh>
    <rPh sb="3" eb="5">
      <t>シンセイ</t>
    </rPh>
    <phoneticPr fontId="2"/>
  </si>
  <si>
    <t>「交付申請額」の合計</t>
    <rPh sb="1" eb="3">
      <t>コウフ</t>
    </rPh>
    <rPh sb="3" eb="5">
      <t>シンセイ</t>
    </rPh>
    <rPh sb="5" eb="6">
      <t>ガク</t>
    </rPh>
    <phoneticPr fontId="2"/>
  </si>
  <si>
    <t>交付決定日（請求日）</t>
    <rPh sb="0" eb="2">
      <t>コウフ</t>
    </rPh>
    <rPh sb="2" eb="4">
      <t>ケッテイ</t>
    </rPh>
    <phoneticPr fontId="2"/>
  </si>
  <si>
    <t>令和　　　年　　　月　　　日</t>
    <rPh sb="0" eb="2">
      <t>レイワ</t>
    </rPh>
    <rPh sb="5" eb="6">
      <t>ネン</t>
    </rPh>
    <rPh sb="9" eb="10">
      <t>ガツ</t>
    </rPh>
    <rPh sb="13" eb="14">
      <t>ヒ</t>
    </rPh>
    <phoneticPr fontId="2"/>
  </si>
  <si>
    <t>交付決定額（請求額）</t>
    <rPh sb="0" eb="2">
      <t>コウフ</t>
    </rPh>
    <rPh sb="2" eb="4">
      <t>ケッテイ</t>
    </rPh>
    <rPh sb="4" eb="5">
      <t>ガク</t>
    </rPh>
    <rPh sb="6" eb="8">
      <t>セイキュウ</t>
    </rPh>
    <rPh sb="8" eb="9">
      <t>ガク</t>
    </rPh>
    <phoneticPr fontId="2"/>
  </si>
  <si>
    <t>担
当課処理欄</t>
    <rPh sb="0" eb="1">
      <t>タン</t>
    </rPh>
    <rPh sb="2" eb="4">
      <t>トウカ</t>
    </rPh>
    <rPh sb="4" eb="6">
      <t>ショリ</t>
    </rPh>
    <rPh sb="6" eb="7">
      <t>ラン</t>
    </rPh>
    <phoneticPr fontId="2"/>
  </si>
  <si>
    <t>申請額</t>
    <rPh sb="0" eb="2">
      <t>シンセイ</t>
    </rPh>
    <rPh sb="2" eb="3">
      <t>ガク</t>
    </rPh>
    <phoneticPr fontId="5"/>
  </si>
  <si>
    <t>　　　 　　　　　　円</t>
    <rPh sb="10" eb="11">
      <t>エン</t>
    </rPh>
    <phoneticPr fontId="2"/>
  </si>
  <si>
    <t>交付申請額</t>
    <rPh sb="0" eb="2">
      <t>コウフ</t>
    </rPh>
    <rPh sb="2" eb="4">
      <t>シンセイ</t>
    </rPh>
    <rPh sb="4" eb="5">
      <t>ガク</t>
    </rPh>
    <phoneticPr fontId="2"/>
  </si>
  <si>
    <t>□</t>
    <phoneticPr fontId="2"/>
  </si>
  <si>
    <t>□</t>
    <phoneticPr fontId="2"/>
  </si>
  <si>
    <t>振込口座を指定する</t>
    <rPh sb="0" eb="2">
      <t>フリコミ</t>
    </rPh>
    <rPh sb="2" eb="4">
      <t>コウザ</t>
    </rPh>
    <rPh sb="5" eb="7">
      <t>シテイ</t>
    </rPh>
    <phoneticPr fontId="2"/>
  </si>
  <si>
    <r>
      <t xml:space="preserve">償還払いの受取口座
</t>
    </r>
    <r>
      <rPr>
        <sz val="8"/>
        <rFont val="ＭＳ ゴシック"/>
        <family val="3"/>
        <charset val="128"/>
      </rPr>
      <t>※3</t>
    </r>
    <rPh sb="5" eb="7">
      <t>ウケトリ</t>
    </rPh>
    <phoneticPr fontId="2"/>
  </si>
  <si>
    <t>公金受取口座を利用する（利用する場合は口座情報の記入不要）※公金受取口座の登録がお済みの方に限ります。</t>
    <rPh sb="0" eb="2">
      <t>コウキン</t>
    </rPh>
    <rPh sb="2" eb="4">
      <t>ウケトリ</t>
    </rPh>
    <rPh sb="4" eb="6">
      <t>コウザ</t>
    </rPh>
    <rPh sb="7" eb="9">
      <t>リヨウ</t>
    </rPh>
    <rPh sb="12" eb="14">
      <t>リヨウ</t>
    </rPh>
    <rPh sb="16" eb="18">
      <t>バアイ</t>
    </rPh>
    <rPh sb="19" eb="21">
      <t>コウザ</t>
    </rPh>
    <rPh sb="21" eb="23">
      <t>ジョウホウ</t>
    </rPh>
    <rPh sb="24" eb="26">
      <t>キニュウ</t>
    </rPh>
    <rPh sb="26" eb="28">
      <t>フヨウ</t>
    </rPh>
    <rPh sb="30" eb="32">
      <t>コウキン</t>
    </rPh>
    <rPh sb="32" eb="34">
      <t>ウケトリ</t>
    </rPh>
    <rPh sb="34" eb="36">
      <t>コウザ</t>
    </rPh>
    <rPh sb="37" eb="39">
      <t>トウロク</t>
    </rPh>
    <rPh sb="41" eb="42">
      <t>ズ</t>
    </rPh>
    <rPh sb="44" eb="45">
      <t>カタ</t>
    </rPh>
    <rPh sb="46" eb="47">
      <t>カギ</t>
    </rPh>
    <phoneticPr fontId="2"/>
  </si>
  <si>
    <t>１．申請兼請求者（施設等利用給付認定保護者）及び償還払いの口座情報記入欄</t>
    <rPh sb="2" eb="4">
      <t>シンセイ</t>
    </rPh>
    <rPh sb="4" eb="5">
      <t>ケン</t>
    </rPh>
    <rPh sb="5" eb="8">
      <t>セイキュウシャ</t>
    </rPh>
    <rPh sb="22" eb="23">
      <t>オヨ</t>
    </rPh>
    <rPh sb="24" eb="26">
      <t>ショウカン</t>
    </rPh>
    <rPh sb="26" eb="27">
      <t>バラ</t>
    </rPh>
    <rPh sb="29" eb="31">
      <t>コウザ</t>
    </rPh>
    <rPh sb="31" eb="33">
      <t>ジョウホウ</t>
    </rPh>
    <rPh sb="33" eb="35">
      <t>キニュウ</t>
    </rPh>
    <rPh sb="35" eb="36">
      <t>ラン</t>
    </rPh>
    <phoneticPr fontId="5"/>
  </si>
  <si>
    <t>※4 利用料の設定が月単位を超える（四半期、前期・後期など）場合は、当該利用料を当該期間の月数で除して、利用料の月額相当分を算定してください。（小数点以下端数は切り捨て）</t>
    <rPh sb="3" eb="6">
      <t>リヨウリョウ</t>
    </rPh>
    <rPh sb="7" eb="9">
      <t>セッテイ</t>
    </rPh>
    <rPh sb="10" eb="13">
      <t>ツキタンイ</t>
    </rPh>
    <rPh sb="14" eb="15">
      <t>コ</t>
    </rPh>
    <rPh sb="18" eb="21">
      <t>シハンキ</t>
    </rPh>
    <rPh sb="22" eb="24">
      <t>ゼンキ</t>
    </rPh>
    <rPh sb="25" eb="27">
      <t>コウキ</t>
    </rPh>
    <rPh sb="30" eb="32">
      <t>バアイ</t>
    </rPh>
    <rPh sb="34" eb="36">
      <t>トウガイ</t>
    </rPh>
    <rPh sb="36" eb="39">
      <t>リヨウリョウ</t>
    </rPh>
    <rPh sb="40" eb="42">
      <t>トウガイ</t>
    </rPh>
    <rPh sb="42" eb="44">
      <t>キカン</t>
    </rPh>
    <rPh sb="45" eb="47">
      <t>ツキスウ</t>
    </rPh>
    <rPh sb="48" eb="49">
      <t>ノゾ</t>
    </rPh>
    <rPh sb="52" eb="54">
      <t>リヨウ</t>
    </rPh>
    <rPh sb="54" eb="55">
      <t>リョウ</t>
    </rPh>
    <rPh sb="56" eb="58">
      <t>ゲツガク</t>
    </rPh>
    <rPh sb="58" eb="61">
      <t>ソウトウブン</t>
    </rPh>
    <rPh sb="62" eb="64">
      <t>サンテイ</t>
    </rPh>
    <phoneticPr fontId="3"/>
  </si>
  <si>
    <t>☑</t>
  </si>
  <si>
    <t>〇</t>
    <phoneticPr fontId="2"/>
  </si>
  <si>
    <t>〇</t>
    <phoneticPr fontId="2"/>
  </si>
  <si>
    <t>〇〇〇</t>
    <phoneticPr fontId="2"/>
  </si>
  <si>
    <t>〇〇</t>
    <phoneticPr fontId="2"/>
  </si>
  <si>
    <t>令和</t>
    <phoneticPr fontId="2"/>
  </si>
  <si>
    <t>厚木市中町○丁目○○番○○号</t>
    <phoneticPr fontId="2"/>
  </si>
  <si>
    <t>厚木　太郎</t>
    <rPh sb="3" eb="5">
      <t>タロウ</t>
    </rPh>
    <phoneticPr fontId="2"/>
  </si>
  <si>
    <t>厚木　鮎美</t>
    <rPh sb="0" eb="2">
      <t>アツギ</t>
    </rPh>
    <rPh sb="3" eb="4">
      <t>アユ</t>
    </rPh>
    <rPh sb="4" eb="5">
      <t>ミ</t>
    </rPh>
    <phoneticPr fontId="2"/>
  </si>
  <si>
    <t>〇</t>
    <phoneticPr fontId="2"/>
  </si>
  <si>
    <t>〇</t>
    <phoneticPr fontId="2"/>
  </si>
  <si>
    <t>〇</t>
    <phoneticPr fontId="2"/>
  </si>
  <si>
    <t>①　　　　　　　　　　　　　　　　　   施設等利用費の償還払い内訳</t>
    <phoneticPr fontId="5"/>
  </si>
  <si>
    <t>A</t>
    <phoneticPr fontId="2"/>
  </si>
  <si>
    <t>D</t>
    <phoneticPr fontId="2"/>
  </si>
  <si>
    <t xml:space="preserve"> □ 援助を行う会員が発行した活動報告書（←子育て援助活動支援事業を利用した場合）</t>
    <phoneticPr fontId="2"/>
  </si>
  <si>
    <t>G</t>
    <phoneticPr fontId="2"/>
  </si>
  <si>
    <t xml:space="preserve"> □ 特定子ども・子育て支援の提供に係る証明書（認可外保育施設）</t>
    <phoneticPr fontId="2"/>
  </si>
  <si>
    <t>H</t>
    <phoneticPr fontId="2"/>
  </si>
  <si>
    <t xml:space="preserve"> □ 特定子ども・子育て支援の提供に係る証明書</t>
    <phoneticPr fontId="2"/>
  </si>
  <si>
    <t xml:space="preserve"> □ 援助を行う会員が発行した活動報告書（←子育て援助活動支援事業を利用した場合）</t>
    <phoneticPr fontId="2"/>
  </si>
  <si>
    <t>厚木　太郎</t>
    <rPh sb="0" eb="2">
      <t>アツギ</t>
    </rPh>
    <rPh sb="3" eb="5">
      <t>タロウ</t>
    </rPh>
    <phoneticPr fontId="2"/>
  </si>
  <si>
    <t>アツギ　タロウ</t>
  </si>
  <si>
    <t>父</t>
    <rPh sb="0" eb="1">
      <t>チチ</t>
    </rPh>
    <phoneticPr fontId="2"/>
  </si>
  <si>
    <t>243</t>
  </si>
  <si>
    <t>○○○○</t>
  </si>
  <si>
    <t>□□□</t>
  </si>
  <si>
    <t>□□□□</t>
  </si>
  <si>
    <t>厚木市中町○丁目○○番○○号</t>
    <rPh sb="0" eb="2">
      <t>アツギ</t>
    </rPh>
    <rPh sb="2" eb="3">
      <t>シ</t>
    </rPh>
    <rPh sb="3" eb="5">
      <t>ナカチョウ</t>
    </rPh>
    <rPh sb="6" eb="8">
      <t>チョウメ</t>
    </rPh>
    <rPh sb="10" eb="11">
      <t>バン</t>
    </rPh>
    <rPh sb="13" eb="14">
      <t>ゴウ</t>
    </rPh>
    <phoneticPr fontId="2"/>
  </si>
  <si>
    <t>○</t>
  </si>
  <si>
    <t>アツギ　アユミ</t>
  </si>
  <si>
    <t>アツギ　アユコ</t>
    <phoneticPr fontId="2"/>
  </si>
  <si>
    <t>□</t>
    <phoneticPr fontId="5"/>
  </si>
  <si>
    <t>厚木　鮎子</t>
    <rPh sb="0" eb="2">
      <t>アツギ</t>
    </rPh>
    <rPh sb="3" eb="5">
      <t>アユコ</t>
    </rPh>
    <phoneticPr fontId="2"/>
  </si>
  <si>
    <t>（記入不要）</t>
    <phoneticPr fontId="2"/>
  </si>
  <si>
    <t>□</t>
    <phoneticPr fontId="5"/>
  </si>
  <si>
    <t xml:space="preserve"> □ 幼稚園</t>
    <rPh sb="3" eb="6">
      <t>ヨウチエン</t>
    </rPh>
    <phoneticPr fontId="2"/>
  </si>
  <si>
    <t xml:space="preserve"> □ 認定こども園</t>
    <phoneticPr fontId="2"/>
  </si>
  <si>
    <t xml:space="preserve"> □ 特別支援学校幼稚部</t>
    <phoneticPr fontId="2"/>
  </si>
  <si>
    <t>□</t>
    <phoneticPr fontId="5"/>
  </si>
  <si>
    <t>①</t>
    <phoneticPr fontId="5"/>
  </si>
  <si>
    <r>
      <rPr>
        <sz val="9"/>
        <color theme="1"/>
        <rFont val="HG丸ｺﾞｼｯｸM-PRO"/>
        <family val="3"/>
        <charset val="128"/>
      </rPr>
      <t xml:space="preserve"> </t>
    </r>
    <r>
      <rPr>
        <sz val="9"/>
        <color rgb="FFFF0000"/>
        <rFont val="HG丸ｺﾞｼｯｸM-PRO"/>
        <family val="3"/>
        <charset val="128"/>
      </rPr>
      <t>☑</t>
    </r>
    <r>
      <rPr>
        <sz val="8"/>
        <color theme="1"/>
        <rFont val="HG丸ｺﾞｼｯｸM-PRO"/>
        <family val="3"/>
        <charset val="128"/>
      </rPr>
      <t xml:space="preserve"> 認可外保育施設
 □ 一時預かり事業
 □ 病児保育事業
 □ </t>
    </r>
    <r>
      <rPr>
        <sz val="7"/>
        <color theme="1"/>
        <rFont val="HG丸ｺﾞｼｯｸM-PRO"/>
        <family val="3"/>
        <charset val="128"/>
      </rPr>
      <t>子育て援助活動支援事業</t>
    </r>
    <rPh sb="3" eb="5">
      <t>ニンカ</t>
    </rPh>
    <rPh sb="5" eb="6">
      <t>ガイ</t>
    </rPh>
    <rPh sb="6" eb="8">
      <t>ホイク</t>
    </rPh>
    <rPh sb="8" eb="10">
      <t>シセツ</t>
    </rPh>
    <rPh sb="14" eb="16">
      <t>イチジ</t>
    </rPh>
    <rPh sb="16" eb="17">
      <t>アズ</t>
    </rPh>
    <rPh sb="19" eb="21">
      <t>ジギョウ</t>
    </rPh>
    <rPh sb="25" eb="27">
      <t>ビョウジ</t>
    </rPh>
    <rPh sb="27" eb="29">
      <t>ホイク</t>
    </rPh>
    <rPh sb="29" eb="31">
      <t>ジギョウ</t>
    </rPh>
    <rPh sb="35" eb="37">
      <t>コソダ</t>
    </rPh>
    <rPh sb="38" eb="40">
      <t>エンジョ</t>
    </rPh>
    <rPh sb="40" eb="42">
      <t>カツドウ</t>
    </rPh>
    <rPh sb="42" eb="44">
      <t>シエン</t>
    </rPh>
    <rPh sb="44" eb="46">
      <t>ジギョウ</t>
    </rPh>
    <phoneticPr fontId="2"/>
  </si>
  <si>
    <t>ﾌﾘｶﾞﾅ：</t>
    <phoneticPr fontId="2"/>
  </si>
  <si>
    <t>○○○○エン</t>
    <phoneticPr fontId="2"/>
  </si>
  <si>
    <r>
      <t xml:space="preserve"> </t>
    </r>
    <r>
      <rPr>
        <sz val="9"/>
        <color rgb="FFFF0000"/>
        <rFont val="HG丸ｺﾞｼｯｸM-PRO"/>
        <family val="3"/>
        <charset val="128"/>
      </rPr>
      <t>☑</t>
    </r>
    <r>
      <rPr>
        <sz val="8"/>
        <color theme="1"/>
        <rFont val="HG丸ｺﾞｼｯｸM-PRO"/>
        <family val="3"/>
        <charset val="128"/>
      </rPr>
      <t xml:space="preserve"> 厚木市</t>
    </r>
    <rPh sb="3" eb="6">
      <t>アツギシ</t>
    </rPh>
    <phoneticPr fontId="2"/>
  </si>
  <si>
    <r>
      <t xml:space="preserve"> </t>
    </r>
    <r>
      <rPr>
        <sz val="9"/>
        <color rgb="FFFF0000"/>
        <rFont val="HG丸ｺﾞｼｯｸM-PRO"/>
        <family val="3"/>
        <charset val="128"/>
      </rPr>
      <t>☑</t>
    </r>
    <r>
      <rPr>
        <sz val="8"/>
        <color theme="1"/>
        <rFont val="HG丸ｺﾞｼｯｸM-PRO"/>
        <family val="3"/>
        <charset val="128"/>
      </rPr>
      <t xml:space="preserve"> 月　額</t>
    </r>
    <rPh sb="3" eb="4">
      <t>ツキ</t>
    </rPh>
    <rPh sb="5" eb="6">
      <t>ガク</t>
    </rPh>
    <phoneticPr fontId="5"/>
  </si>
  <si>
    <t>○○○○園</t>
    <phoneticPr fontId="2"/>
  </si>
  <si>
    <t>②</t>
    <phoneticPr fontId="5"/>
  </si>
  <si>
    <r>
      <t xml:space="preserve"> □ 認可外保育施設
 □ 一時預かり事業
 </t>
    </r>
    <r>
      <rPr>
        <sz val="9"/>
        <color rgb="FFFF0000"/>
        <rFont val="HG丸ｺﾞｼｯｸM-PRO"/>
        <family val="3"/>
        <charset val="128"/>
      </rPr>
      <t>☑</t>
    </r>
    <r>
      <rPr>
        <sz val="8"/>
        <color theme="1"/>
        <rFont val="HG丸ｺﾞｼｯｸM-PRO"/>
        <family val="3"/>
        <charset val="128"/>
      </rPr>
      <t xml:space="preserve"> 病児保育事業
 □ </t>
    </r>
    <r>
      <rPr>
        <sz val="7"/>
        <color theme="1"/>
        <rFont val="HG丸ｺﾞｼｯｸM-PRO"/>
        <family val="3"/>
        <charset val="128"/>
      </rPr>
      <t>子育て援助活動支援事業</t>
    </r>
    <rPh sb="3" eb="5">
      <t>ニンカ</t>
    </rPh>
    <rPh sb="5" eb="6">
      <t>ガイ</t>
    </rPh>
    <rPh sb="6" eb="8">
      <t>ホイク</t>
    </rPh>
    <rPh sb="8" eb="10">
      <t>シセツ</t>
    </rPh>
    <rPh sb="14" eb="16">
      <t>イチジ</t>
    </rPh>
    <rPh sb="16" eb="17">
      <t>アズ</t>
    </rPh>
    <rPh sb="19" eb="21">
      <t>ジギョウ</t>
    </rPh>
    <rPh sb="25" eb="27">
      <t>ビョウジ</t>
    </rPh>
    <rPh sb="27" eb="29">
      <t>ホイク</t>
    </rPh>
    <rPh sb="29" eb="31">
      <t>ジギョウ</t>
    </rPh>
    <rPh sb="35" eb="37">
      <t>コソダ</t>
    </rPh>
    <rPh sb="38" eb="40">
      <t>エンジョ</t>
    </rPh>
    <rPh sb="40" eb="42">
      <t>カツドウ</t>
    </rPh>
    <rPh sb="42" eb="44">
      <t>シエン</t>
    </rPh>
    <rPh sb="44" eb="46">
      <t>ジギョウ</t>
    </rPh>
    <phoneticPr fontId="2"/>
  </si>
  <si>
    <t>△△△ホイクエン</t>
    <phoneticPr fontId="2"/>
  </si>
  <si>
    <t>△△△保育園</t>
    <rPh sb="3" eb="6">
      <t>ホイクエン</t>
    </rPh>
    <phoneticPr fontId="2"/>
  </si>
  <si>
    <r>
      <t xml:space="preserve"> </t>
    </r>
    <r>
      <rPr>
        <sz val="9"/>
        <color rgb="FFFF0000"/>
        <rFont val="HG丸ｺﾞｼｯｸM-PRO"/>
        <family val="3"/>
        <charset val="128"/>
      </rPr>
      <t>☑</t>
    </r>
    <r>
      <rPr>
        <sz val="8"/>
        <color theme="1"/>
        <rFont val="HG丸ｺﾞｼｯｸM-PRO"/>
        <family val="3"/>
        <charset val="128"/>
      </rPr>
      <t xml:space="preserve"> その他</t>
    </r>
    <rPh sb="5" eb="6">
      <t>タ</t>
    </rPh>
    <phoneticPr fontId="2"/>
  </si>
  <si>
    <r>
      <rPr>
        <sz val="8"/>
        <color rgb="FFFF0000"/>
        <rFont val="HG丸ｺﾞｼｯｸM-PRO"/>
        <family val="3"/>
        <charset val="128"/>
      </rPr>
      <t xml:space="preserve"> ☑</t>
    </r>
    <r>
      <rPr>
        <sz val="8"/>
        <color theme="1"/>
        <rFont val="HG丸ｺﾞｼｯｸM-PRO"/>
        <family val="3"/>
        <charset val="128"/>
      </rPr>
      <t xml:space="preserve"> 日　額</t>
    </r>
    <rPh sb="3" eb="4">
      <t>ニチ</t>
    </rPh>
    <rPh sb="5" eb="6">
      <t>ガク</t>
    </rPh>
    <phoneticPr fontId="5"/>
  </si>
  <si>
    <r>
      <t xml:space="preserve">　  </t>
    </r>
    <r>
      <rPr>
        <sz val="6"/>
        <color theme="1"/>
        <rFont val="HG丸ｺﾞｼｯｸM-PRO"/>
        <family val="3"/>
        <charset val="128"/>
      </rPr>
      <t>市区町村名：</t>
    </r>
    <r>
      <rPr>
        <sz val="6"/>
        <color rgb="FFFF0000"/>
        <rFont val="HG丸ｺﾞｼｯｸM-PRO"/>
        <family val="3"/>
        <charset val="128"/>
      </rPr>
      <t>□□市</t>
    </r>
    <rPh sb="3" eb="5">
      <t>シク</t>
    </rPh>
    <rPh sb="5" eb="7">
      <t>チョウソン</t>
    </rPh>
    <rPh sb="7" eb="8">
      <t>メイ</t>
    </rPh>
    <phoneticPr fontId="2"/>
  </si>
  <si>
    <t>③</t>
    <phoneticPr fontId="5"/>
  </si>
  <si>
    <t>ﾌﾘｶﾞﾅ：</t>
    <phoneticPr fontId="2"/>
  </si>
  <si>
    <r>
      <t>　　　　　</t>
    </r>
    <r>
      <rPr>
        <b/>
        <sz val="14"/>
        <color rgb="FFFF0000"/>
        <rFont val="HG丸ｺﾞｼｯｸM-PRO"/>
        <family val="3"/>
        <charset val="128"/>
      </rPr>
      <t>209,000</t>
    </r>
    <r>
      <rPr>
        <sz val="14"/>
        <rFont val="HG丸ｺﾞｼｯｸM-PRO"/>
        <family val="3"/>
        <charset val="128"/>
      </rPr>
      <t>　円</t>
    </r>
    <rPh sb="13" eb="14">
      <t>エン</t>
    </rPh>
    <phoneticPr fontId="2"/>
  </si>
  <si>
    <t>○</t>
    <phoneticPr fontId="2"/>
  </si>
  <si>
    <t>在籍園の預かり保育事業</t>
    <phoneticPr fontId="2"/>
  </si>
  <si>
    <t>利用
日数</t>
    <phoneticPr fontId="2"/>
  </si>
  <si>
    <t>(B)</t>
    <phoneticPr fontId="2"/>
  </si>
  <si>
    <t>(C)</t>
    <phoneticPr fontId="2"/>
  </si>
  <si>
    <r>
      <t xml:space="preserve">(D) </t>
    </r>
    <r>
      <rPr>
        <sz val="8"/>
        <rFont val="ＭＳ ゴシック"/>
        <family val="3"/>
        <charset val="128"/>
      </rPr>
      <t>※1 ※2</t>
    </r>
    <phoneticPr fontId="2"/>
  </si>
  <si>
    <t>(E＝C＋D)</t>
    <phoneticPr fontId="2"/>
  </si>
  <si>
    <r>
      <t xml:space="preserve">(F) </t>
    </r>
    <r>
      <rPr>
        <sz val="8"/>
        <rFont val="ＭＳ ゴシック"/>
        <family val="3"/>
        <charset val="128"/>
      </rPr>
      <t>※3</t>
    </r>
    <phoneticPr fontId="2"/>
  </si>
  <si>
    <t>(EとFの低い方)</t>
    <phoneticPr fontId="2"/>
  </si>
  <si>
    <r>
      <t xml:space="preserve">(G) </t>
    </r>
    <r>
      <rPr>
        <sz val="8"/>
        <rFont val="ＭＳ ゴシック"/>
        <family val="3"/>
        <charset val="128"/>
      </rPr>
      <t>※4 ※5</t>
    </r>
    <phoneticPr fontId="2"/>
  </si>
  <si>
    <r>
      <t xml:space="preserve">(H) </t>
    </r>
    <r>
      <rPr>
        <sz val="8"/>
        <rFont val="ＭＳ ゴシック"/>
        <family val="3"/>
        <charset val="128"/>
      </rPr>
      <t>※5</t>
    </r>
    <phoneticPr fontId="2"/>
  </si>
  <si>
    <t>(I＝G＋H)</t>
    <phoneticPr fontId="2"/>
  </si>
  <si>
    <r>
      <t xml:space="preserve">(J) </t>
    </r>
    <r>
      <rPr>
        <sz val="8"/>
        <rFont val="ＭＳ ゴシック"/>
        <family val="3"/>
        <charset val="128"/>
      </rPr>
      <t>※6</t>
    </r>
    <phoneticPr fontId="2"/>
  </si>
  <si>
    <t>○</t>
    <phoneticPr fontId="2"/>
  </si>
  <si>
    <t>○</t>
    <phoneticPr fontId="2"/>
  </si>
  <si>
    <t>厚木　太郎</t>
    <phoneticPr fontId="2"/>
  </si>
  <si>
    <t>厚木　鮎子</t>
    <rPh sb="3" eb="5">
      <t>アユコ</t>
    </rPh>
    <phoneticPr fontId="2"/>
  </si>
  <si>
    <t>○○○○園</t>
  </si>
  <si>
    <r>
      <t>　　</t>
    </r>
    <r>
      <rPr>
        <b/>
        <sz val="14"/>
        <color rgb="FFFF0000"/>
        <rFont val="HG丸ｺﾞｼｯｸM-PRO"/>
        <family val="3"/>
        <charset val="128"/>
      </rPr>
      <t>209,000</t>
    </r>
    <r>
      <rPr>
        <b/>
        <sz val="14"/>
        <rFont val="HG丸ｺﾞｼｯｸM-PRO"/>
        <family val="3"/>
        <charset val="128"/>
      </rPr>
      <t>　円　</t>
    </r>
    <rPh sb="10" eb="11">
      <t>エン</t>
    </rPh>
    <phoneticPr fontId="2"/>
  </si>
  <si>
    <t>⇒以下の場合の月額上限額は、次のとおり（小数点以下端数は切り捨て）
　○月途中で認定期間が終了する場合、又は別の市町村へ転出する場合
　　　37,000(42,000)円 × 転出日までの日数 ÷ その月の日数
　○月途中で認定期間が開始される場合、又は別の市町村から転入した場合
　　　37,000(42,000)円 × 転入先での認定日からの日数 ÷ その月の日数</t>
    <rPh sb="1" eb="3">
      <t>イカ</t>
    </rPh>
    <rPh sb="4" eb="6">
      <t>バアイ</t>
    </rPh>
    <rPh sb="7" eb="9">
      <t>ゲツガク</t>
    </rPh>
    <rPh sb="9" eb="12">
      <t>ジョウゲンガク</t>
    </rPh>
    <rPh sb="14" eb="15">
      <t>ツギ</t>
    </rPh>
    <rPh sb="52" eb="53">
      <t>マタ</t>
    </rPh>
    <rPh sb="125" eb="126">
      <t>マタ</t>
    </rPh>
    <phoneticPr fontId="3"/>
  </si>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</sst>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theme="1"/>
      <name val="ＭＳ ゴシック"/>
      <family val="3"/>
      <charset val="128"/>
    </font>
    <font>
      <sz val="6"/>
      <name val="游ゴシック"/>
      <family val="3"/>
      <charset val="128"/>
    </font>
    <font>
      <sz val="12"/>
      <color theme="1"/>
      <name val="ＭＳ ゴシック"/>
      <family val="3"/>
      <charset val="128"/>
    </font>
    <font>
      <sz val="8"/>
      <color theme="1"/>
      <name val="ＭＳ ゴシック"/>
      <family val="3"/>
      <charset val="128"/>
    </font>
    <font>
      <sz val="10"/>
      <color theme="1"/>
      <name val="HG丸ｺﾞｼｯｸM-PRO"/>
      <family val="3"/>
      <charset val="128"/>
    </font>
    <font>
      <sz val="9"/>
      <color theme="1"/>
      <name val="HG丸ｺﾞｼｯｸM-PRO"/>
      <family val="3"/>
      <charset val="128"/>
    </font>
    <font>
      <sz val="8"/>
      <color theme="1"/>
      <name val="ＭＳ 明朝"/>
      <family val="1"/>
      <charset val="128"/>
    </font>
    <font>
      <sz val="8"/>
      <color theme="1"/>
      <name val="HG丸ｺﾞｼｯｸM-PRO"/>
      <family val="3"/>
      <charset val="128"/>
    </font>
    <font>
      <sz val="8"/>
      <color indexed="8"/>
      <name val="ＭＳ ゴシック"/>
      <family val="3"/>
      <charset val="128"/>
    </font>
    <font>
      <sz val="10"/>
      <color theme="1"/>
      <name val="ＭＳ ゴシック"/>
      <family val="3"/>
      <charset val="128"/>
    </font>
    <font>
      <sz val="11"/>
      <name val="ＭＳ Ｐゴシック"/>
      <family val="3"/>
      <charset val="128"/>
    </font>
    <font>
      <b/>
      <sz val="16"/>
      <color theme="1"/>
      <name val="HG丸ｺﾞｼｯｸM-PRO"/>
      <family val="3"/>
      <charset val="128"/>
    </font>
    <font>
      <sz val="12"/>
      <color theme="1"/>
      <name val="HG丸ｺﾞｼｯｸM-PRO"/>
      <family val="3"/>
      <charset val="128"/>
    </font>
    <font>
      <b/>
      <sz val="14"/>
      <color theme="1"/>
      <name val="HG丸ｺﾞｼｯｸM-PRO"/>
      <family val="3"/>
      <charset val="128"/>
    </font>
    <font>
      <sz val="11"/>
      <color theme="1"/>
      <name val="HG丸ｺﾞｼｯｸM-PRO"/>
      <family val="3"/>
      <charset val="128"/>
    </font>
    <font>
      <b/>
      <sz val="10"/>
      <color theme="1"/>
      <name val="HG丸ｺﾞｼｯｸM-PRO"/>
      <family val="3"/>
      <charset val="128"/>
    </font>
    <font>
      <sz val="6"/>
      <color theme="1"/>
      <name val="HG丸ｺﾞｼｯｸM-PRO"/>
      <family val="3"/>
      <charset val="128"/>
    </font>
    <font>
      <b/>
      <sz val="9"/>
      <color theme="1"/>
      <name val="HG丸ｺﾞｼｯｸM-PRO"/>
      <family val="3"/>
      <charset val="128"/>
    </font>
    <font>
      <u/>
      <sz val="9"/>
      <color theme="1"/>
      <name val="HG丸ｺﾞｼｯｸM-PRO"/>
      <family val="3"/>
      <charset val="128"/>
    </font>
    <font>
      <sz val="7"/>
      <color theme="1"/>
      <name val="HG丸ｺﾞｼｯｸM-PRO"/>
      <family val="3"/>
      <charset val="128"/>
    </font>
    <font>
      <u/>
      <sz val="8"/>
      <color theme="1"/>
      <name val="ＭＳ ゴシック"/>
      <family val="3"/>
      <charset val="128"/>
    </font>
    <font>
      <sz val="11"/>
      <color theme="1"/>
      <name val="ＭＳ ゴシック"/>
      <family val="3"/>
      <charset val="128"/>
    </font>
    <font>
      <sz val="12"/>
      <color theme="1"/>
      <name val="ＭＳ 明朝"/>
      <family val="1"/>
      <charset val="128"/>
    </font>
    <font>
      <b/>
      <sz val="8"/>
      <color theme="1"/>
      <name val="ＭＳ ゴシック"/>
      <family val="3"/>
      <charset val="128"/>
    </font>
    <font>
      <b/>
      <sz val="9"/>
      <color theme="1"/>
      <name val="ＭＳ ゴシック"/>
      <family val="3"/>
      <charset val="128"/>
    </font>
    <font>
      <sz val="7.5"/>
      <color theme="1"/>
      <name val="HG丸ｺﾞｼｯｸM-PRO"/>
      <family val="3"/>
      <charset val="128"/>
    </font>
    <font>
      <b/>
      <sz val="10"/>
      <color theme="1"/>
      <name val="ＭＳ ゴシック"/>
      <family val="3"/>
      <charset val="128"/>
    </font>
    <font>
      <b/>
      <sz val="10"/>
      <color theme="0"/>
      <name val="HG丸ｺﾞｼｯｸM-PRO"/>
      <family val="3"/>
      <charset val="128"/>
    </font>
    <font>
      <sz val="8"/>
      <color rgb="FFFF0000"/>
      <name val="ＭＳ ゴシック"/>
      <family val="3"/>
      <charset val="128"/>
    </font>
    <font>
      <sz val="9"/>
      <name val="HG丸ｺﾞｼｯｸM-PRO"/>
      <family val="3"/>
      <charset val="128"/>
    </font>
    <font>
      <b/>
      <sz val="10"/>
      <name val="HG丸ｺﾞｼｯｸM-PRO"/>
      <family val="3"/>
      <charset val="128"/>
    </font>
    <font>
      <sz val="8"/>
      <name val="ＭＳ ゴシック"/>
      <family val="3"/>
      <charset val="128"/>
    </font>
    <font>
      <b/>
      <sz val="9"/>
      <name val="ＭＳ ゴシック"/>
      <family val="3"/>
      <charset val="128"/>
    </font>
    <font>
      <b/>
      <sz val="9"/>
      <name val="HG丸ｺﾞｼｯｸM-PRO"/>
      <family val="3"/>
      <charset val="128"/>
    </font>
    <font>
      <b/>
      <sz val="11"/>
      <name val="HG丸ｺﾞｼｯｸM-PRO"/>
      <family val="3"/>
      <charset val="128"/>
    </font>
    <font>
      <sz val="10"/>
      <name val="HG丸ｺﾞｼｯｸM-PRO"/>
      <family val="3"/>
      <charset val="128"/>
    </font>
    <font>
      <sz val="11"/>
      <name val="HG丸ｺﾞｼｯｸM-PRO"/>
      <family val="3"/>
      <charset val="128"/>
    </font>
    <font>
      <sz val="10"/>
      <name val="ＭＳ ゴシック"/>
      <family val="3"/>
      <charset val="128"/>
    </font>
    <font>
      <sz val="8"/>
      <name val="HG丸ｺﾞｼｯｸM-PRO"/>
      <family val="3"/>
      <charset val="128"/>
    </font>
    <font>
      <sz val="11"/>
      <name val="ＭＳ ゴシック"/>
      <family val="3"/>
      <charset val="128"/>
    </font>
    <font>
      <sz val="6"/>
      <name val="HG丸ｺﾞｼｯｸM-PRO"/>
      <family val="3"/>
      <charset val="128"/>
    </font>
    <font>
      <sz val="9"/>
      <name val="ＭＳ ゴシック"/>
      <family val="3"/>
      <charset val="128"/>
    </font>
    <font>
      <b/>
      <sz val="12"/>
      <name val="HG丸ｺﾞｼｯｸM-PRO"/>
      <family val="3"/>
      <charset val="128"/>
    </font>
    <font>
      <sz val="14"/>
      <name val="HG丸ｺﾞｼｯｸM-PRO"/>
      <family val="3"/>
      <charset val="128"/>
    </font>
    <font>
      <sz val="7"/>
      <name val="HG丸ｺﾞｼｯｸM-PRO"/>
      <family val="3"/>
      <charset val="128"/>
    </font>
    <font>
      <sz val="12"/>
      <name val="HG丸ｺﾞｼｯｸM-PRO"/>
      <family val="3"/>
      <charset val="128"/>
    </font>
    <font>
      <sz val="12"/>
      <color theme="1"/>
      <name val="ＭＳ Ｐゴシック"/>
      <family val="3"/>
      <charset val="128"/>
      <scheme val="minor"/>
    </font>
    <font>
      <sz val="9"/>
      <name val="ＭＳ Ｐゴシック"/>
      <family val="3"/>
      <charset val="128"/>
      <scheme val="minor"/>
    </font>
    <font>
      <sz val="12"/>
      <color theme="0"/>
      <name val="HG丸ｺﾞｼｯｸM-PRO"/>
      <family val="3"/>
      <charset val="128"/>
    </font>
    <font>
      <b/>
      <sz val="17"/>
      <color theme="0"/>
      <name val="HG丸ｺﾞｼｯｸM-PRO"/>
      <family val="3"/>
      <charset val="128"/>
    </font>
    <font>
      <sz val="5.5"/>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b/>
      <sz val="11"/>
      <color theme="0"/>
      <name val="HG丸ｺﾞｼｯｸM-PRO"/>
      <family val="3"/>
      <charset val="128"/>
    </font>
    <font>
      <sz val="14"/>
      <color theme="1"/>
      <name val="HG丸ｺﾞｼｯｸM-PRO"/>
      <family val="3"/>
      <charset val="128"/>
    </font>
    <font>
      <sz val="9"/>
      <color rgb="FFFF0000"/>
      <name val="HG丸ｺﾞｼｯｸM-PRO"/>
      <family val="3"/>
      <charset val="128"/>
    </font>
    <font>
      <sz val="9"/>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rgb="FFFF0000"/>
      <name val="ＭＳ Ｐゴシック"/>
      <family val="3"/>
      <charset val="128"/>
      <scheme val="minor"/>
    </font>
    <font>
      <sz val="14"/>
      <color rgb="FFFF0000"/>
      <name val="HG丸ｺﾞｼｯｸM-PRO"/>
      <family val="3"/>
      <charset val="128"/>
    </font>
    <font>
      <b/>
      <sz val="10"/>
      <color rgb="FFFF0000"/>
      <name val="ＭＳ ゴシック"/>
      <family val="3"/>
      <charset val="128"/>
    </font>
    <font>
      <b/>
      <sz val="14"/>
      <color rgb="FFFF0000"/>
      <name val="HG丸ｺﾞｼｯｸM-PRO"/>
      <family val="3"/>
      <charset val="128"/>
    </font>
    <font>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sz val="6"/>
      <color rgb="FFFF0000"/>
      <name val="HG丸ｺﾞｼｯｸM-PRO"/>
      <family val="3"/>
      <charset val="128"/>
    </font>
    <font>
      <b/>
      <sz val="10"/>
      <color rgb="FFFF0000"/>
      <name val="HG丸ｺﾞｼｯｸM-PRO"/>
      <family val="3"/>
      <charset val="128"/>
    </font>
    <font>
      <b/>
      <sz val="11"/>
      <color rgb="FFFF0000"/>
      <name val="ＭＳ ゴシック"/>
      <family val="3"/>
      <charset val="128"/>
    </font>
    <font>
      <sz val="12"/>
      <color rgb="FFFF0000"/>
      <name val="HG丸ｺﾞｼｯｸM-PRO"/>
      <family val="3"/>
      <charset val="128"/>
    </font>
    <font>
      <b/>
      <sz val="14"/>
      <name val="HG丸ｺﾞｼｯｸM-PRO"/>
      <family val="3"/>
      <charset val="128"/>
    </font>
    <font>
      <b/>
      <sz val="11"/>
      <color theme="1"/>
      <name val="ＭＳ Ｐゴシック"/>
      <family val="3"/>
      <charset val="128"/>
      <scheme val="minor"/>
    </font>
    <font>
      <sz val="11"/>
      <color theme="1"/>
      <name val="Segoe UI Symbol"/>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6795556505021"/>
        <bgColor rgb="FFFF0000"/>
      </patternFill>
    </fill>
    <fill>
      <patternFill patternType="solid">
        <fgColor indexed="65"/>
        <bgColor rgb="FFFF0000"/>
      </patternFill>
    </fill>
    <fill>
      <patternFill patternType="solid">
        <fgColor theme="0" tint="-0.14999847407452621"/>
        <bgColor rgb="FFFF0000"/>
      </patternFill>
    </fill>
  </fills>
  <borders count="117">
    <border>
      <left/>
      <right/>
      <top/>
      <bottom/>
      <diagonal/>
    </border>
    <border>
      <left/>
      <right/>
      <top style="medium">
        <color auto="1"/>
      </top>
      <bottom/>
      <diagonal/>
    </border>
    <border>
      <left style="thin">
        <color indexed="64"/>
      </left>
      <right/>
      <top style="medium">
        <color auto="1"/>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thin">
        <color indexed="64"/>
      </right>
      <top/>
      <bottom style="medium">
        <color auto="1"/>
      </bottom>
      <diagonal/>
    </border>
    <border>
      <left style="thin">
        <color indexed="64"/>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double">
        <color indexed="64"/>
      </right>
      <top style="medium">
        <color auto="1"/>
      </top>
      <bottom/>
      <diagonal/>
    </border>
    <border>
      <left/>
      <right/>
      <top style="mediumDashed">
        <color auto="1"/>
      </top>
      <bottom/>
      <diagonal/>
    </border>
    <border>
      <left/>
      <right/>
      <top/>
      <bottom style="thin">
        <color theme="1" tint="0.24994659260841701"/>
      </bottom>
      <diagonal/>
    </border>
    <border>
      <left style="thin">
        <color theme="1" tint="0.24994659260841701"/>
      </left>
      <right style="thin">
        <color theme="1" tint="0.24994659260841701"/>
      </right>
      <top/>
      <bottom/>
      <diagonal/>
    </border>
    <border>
      <left/>
      <right style="double">
        <color indexed="64"/>
      </right>
      <top/>
      <bottom style="thin">
        <color indexed="64"/>
      </bottom>
      <diagonal/>
    </border>
    <border>
      <left/>
      <right style="hair">
        <color theme="1"/>
      </right>
      <top style="thin">
        <color indexed="64"/>
      </top>
      <bottom/>
      <diagonal/>
    </border>
    <border>
      <left/>
      <right style="hair">
        <color theme="1"/>
      </right>
      <top/>
      <bottom/>
      <diagonal/>
    </border>
    <border>
      <left/>
      <right style="hair">
        <color theme="1"/>
      </right>
      <top/>
      <bottom style="thin">
        <color indexed="64"/>
      </bottom>
      <diagonal/>
    </border>
    <border>
      <left/>
      <right style="thick">
        <color rgb="FFFF0000"/>
      </right>
      <top style="thin">
        <color indexed="64"/>
      </top>
      <bottom/>
      <diagonal/>
    </border>
    <border>
      <left/>
      <right style="thick">
        <color rgb="FFFF0000"/>
      </right>
      <top/>
      <bottom style="hair">
        <color indexed="64"/>
      </bottom>
      <diagonal/>
    </border>
    <border>
      <left/>
      <right style="thick">
        <color rgb="FFFF0000"/>
      </right>
      <top style="hair">
        <color auto="1"/>
      </top>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hair">
        <color indexed="64"/>
      </right>
      <top style="thick">
        <color rgb="FFFF0000"/>
      </top>
      <bottom/>
      <diagonal/>
    </border>
    <border>
      <left style="hair">
        <color indexed="64"/>
      </left>
      <right/>
      <top style="thick">
        <color rgb="FFFF0000"/>
      </top>
      <bottom/>
      <diagonal/>
    </border>
    <border>
      <left/>
      <right style="thick">
        <color rgb="FFFF0000"/>
      </right>
      <top style="thick">
        <color rgb="FFFF0000"/>
      </top>
      <bottom/>
      <diagonal/>
    </border>
    <border>
      <left style="thick">
        <color rgb="FFFF0000"/>
      </left>
      <right/>
      <top/>
      <bottom style="hair">
        <color auto="1"/>
      </bottom>
      <diagonal/>
    </border>
    <border>
      <left style="thick">
        <color rgb="FFFF0000"/>
      </left>
      <right/>
      <top style="hair">
        <color indexed="64"/>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bottom style="thin">
        <color indexed="64"/>
      </bottom>
      <diagonal/>
    </border>
    <border>
      <left/>
      <right style="thin">
        <color indexed="64"/>
      </right>
      <top/>
      <bottom style="thick">
        <color rgb="FFFF0000"/>
      </bottom>
      <diagonal/>
    </border>
    <border>
      <left style="thin">
        <color indexed="64"/>
      </left>
      <right/>
      <top/>
      <bottom style="thick">
        <color rgb="FFFF0000"/>
      </bottom>
      <diagonal/>
    </border>
    <border>
      <left/>
      <right/>
      <top style="medium">
        <color rgb="FFFF0000"/>
      </top>
      <bottom/>
      <diagonal/>
    </border>
    <border>
      <left/>
      <right style="thick">
        <color rgb="FFFF0000"/>
      </right>
      <top/>
      <bottom style="medium">
        <color rgb="FFFF0000"/>
      </bottom>
      <diagonal/>
    </border>
    <border>
      <left/>
      <right/>
      <top/>
      <bottom style="medium">
        <color rgb="FFFF0000"/>
      </bottom>
      <diagonal/>
    </border>
    <border>
      <left style="thick">
        <color rgb="FFFF0000"/>
      </left>
      <right/>
      <top/>
      <bottom style="thin">
        <color indexed="64"/>
      </bottom>
      <diagonal/>
    </border>
    <border>
      <left style="thick">
        <color rgb="FFFF0000"/>
      </left>
      <right/>
      <top style="thin">
        <color indexed="64"/>
      </top>
      <bottom/>
      <diagonal/>
    </border>
    <border>
      <left/>
      <right style="hair">
        <color theme="1"/>
      </right>
      <top/>
      <bottom style="thick">
        <color rgb="FFFF0000"/>
      </bottom>
      <diagonal/>
    </border>
    <border>
      <left style="medium">
        <color rgb="FFFF0000"/>
      </left>
      <right/>
      <top style="medium">
        <color rgb="FFFF0000"/>
      </top>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thin">
        <color indexed="64"/>
      </left>
      <right/>
      <top style="medium">
        <color rgb="FFFF0000"/>
      </top>
      <bottom/>
      <diagonal/>
    </border>
    <border>
      <left/>
      <right style="double">
        <color indexed="64"/>
      </right>
      <top style="medium">
        <color rgb="FFFF0000"/>
      </top>
      <bottom/>
      <diagonal/>
    </border>
    <border>
      <left style="double">
        <color indexed="64"/>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rgb="FFFF0000"/>
      </right>
      <top/>
      <bottom style="hair">
        <color indexed="64"/>
      </bottom>
      <diagonal/>
    </border>
    <border>
      <left/>
      <right style="medium">
        <color rgb="FFFF0000"/>
      </right>
      <top style="thin">
        <color indexed="64"/>
      </top>
      <bottom/>
      <diagonal/>
    </border>
    <border>
      <left style="medium">
        <color rgb="FFFF0000"/>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hair">
        <color indexed="64"/>
      </right>
      <top/>
      <bottom style="medium">
        <color rgb="FFFF0000"/>
      </bottom>
      <diagonal/>
    </border>
    <border>
      <left style="hair">
        <color indexed="64"/>
      </left>
      <right/>
      <top/>
      <bottom style="medium">
        <color rgb="FFFF0000"/>
      </bottom>
      <diagonal/>
    </border>
    <border>
      <left/>
      <right style="double">
        <color indexed="64"/>
      </right>
      <top/>
      <bottom style="medium">
        <color rgb="FFFF0000"/>
      </bottom>
      <diagonal/>
    </border>
    <border>
      <left style="double">
        <color indexed="64"/>
      </left>
      <right/>
      <top/>
      <bottom style="medium">
        <color rgb="FFFF0000"/>
      </bottom>
      <diagonal/>
    </border>
    <border>
      <left/>
      <right style="medium">
        <color rgb="FFFF0000"/>
      </right>
      <top/>
      <bottom style="medium">
        <color rgb="FFFF0000"/>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4" fillId="0" borderId="0"/>
    <xf numFmtId="0" fontId="1" fillId="0" borderId="0"/>
    <xf numFmtId="0" fontId="1" fillId="0" borderId="0">
      <alignment vertical="center"/>
    </xf>
    <xf numFmtId="0" fontId="6" fillId="0" borderId="0">
      <alignment vertical="center"/>
    </xf>
  </cellStyleXfs>
  <cellXfs count="1021">
    <xf numFmtId="0" fontId="0" fillId="0" borderId="0" xfId="0"/>
    <xf numFmtId="0" fontId="7" fillId="0" borderId="0" xfId="0" applyFont="1" applyFill="1" applyBorder="1" applyAlignment="1">
      <alignment vertical="center" wrapText="1"/>
    </xf>
    <xf numFmtId="0" fontId="7" fillId="0" borderId="0" xfId="0" applyFont="1" applyAlignment="1">
      <alignment vertical="center"/>
    </xf>
    <xf numFmtId="0" fontId="16" fillId="0" borderId="0" xfId="0" applyFont="1" applyAlignment="1">
      <alignment vertical="center"/>
    </xf>
    <xf numFmtId="0" fontId="9" fillId="0" borderId="0" xfId="0" applyFont="1" applyFill="1" applyBorder="1" applyAlignment="1">
      <alignment vertical="center"/>
    </xf>
    <xf numFmtId="0" fontId="8" fillId="0" borderId="0" xfId="0" applyFont="1" applyAlignment="1">
      <alignment vertical="center"/>
    </xf>
    <xf numFmtId="0" fontId="17" fillId="0" borderId="0"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16" fillId="0" borderId="0" xfId="0" applyFont="1" applyBorder="1" applyAlignment="1">
      <alignment vertical="center"/>
    </xf>
    <xf numFmtId="49" fontId="11" fillId="0" borderId="0" xfId="0" applyNumberFormat="1" applyFont="1" applyBorder="1" applyAlignment="1">
      <alignment horizontal="left" vertical="top" wrapText="1"/>
    </xf>
    <xf numFmtId="0" fontId="18" fillId="0" borderId="0" xfId="0" applyFont="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8" fillId="0" borderId="0" xfId="0" applyFont="1" applyFill="1" applyBorder="1" applyAlignment="1">
      <alignment horizontal="lef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xf>
    <xf numFmtId="0" fontId="8" fillId="0" borderId="0" xfId="0" applyFont="1" applyAlignment="1">
      <alignment horizontal="right" vertical="center"/>
    </xf>
    <xf numFmtId="0" fontId="9" fillId="0" borderId="0" xfId="0" applyFont="1" applyFill="1" applyBorder="1" applyAlignment="1">
      <alignment horizontal="left" vertical="center"/>
    </xf>
    <xf numFmtId="0" fontId="15" fillId="0" borderId="0" xfId="0" applyFont="1" applyBorder="1" applyAlignment="1">
      <alignment horizontal="center" vertical="center" wrapText="1"/>
    </xf>
    <xf numFmtId="0" fontId="7" fillId="0" borderId="0" xfId="0" applyFont="1" applyAlignment="1">
      <alignment vertical="center" wrapText="1"/>
    </xf>
    <xf numFmtId="0" fontId="4" fillId="0" borderId="0" xfId="0" applyFont="1" applyBorder="1" applyAlignment="1">
      <alignment horizontal="center" vertical="center" shrinkToFit="1"/>
    </xf>
    <xf numFmtId="0" fontId="22" fillId="0" borderId="0" xfId="0" applyFont="1" applyFill="1" applyBorder="1" applyAlignment="1">
      <alignment horizontal="left" vertical="top" wrapText="1"/>
    </xf>
    <xf numFmtId="0" fontId="18" fillId="0" borderId="0" xfId="0" applyFont="1" applyBorder="1" applyAlignment="1">
      <alignment vertical="center"/>
    </xf>
    <xf numFmtId="0" fontId="27" fillId="0" borderId="0" xfId="0" applyFont="1" applyBorder="1" applyAlignment="1">
      <alignment vertical="center" wrapText="1"/>
    </xf>
    <xf numFmtId="0" fontId="18" fillId="0" borderId="59" xfId="0" applyFont="1" applyBorder="1" applyAlignment="1">
      <alignment vertical="center"/>
    </xf>
    <xf numFmtId="0" fontId="9" fillId="0" borderId="0" xfId="0" applyFont="1" applyAlignment="1">
      <alignment vertical="center"/>
    </xf>
    <xf numFmtId="49" fontId="8" fillId="0" borderId="0" xfId="0" applyNumberFormat="1" applyFont="1" applyBorder="1" applyAlignment="1">
      <alignment vertical="center"/>
    </xf>
    <xf numFmtId="0" fontId="26" fillId="0" borderId="0" xfId="0" applyFont="1" applyBorder="1" applyAlignment="1" applyProtection="1">
      <alignment vertical="center"/>
      <protection locked="0"/>
    </xf>
    <xf numFmtId="0" fontId="10" fillId="0" borderId="0" xfId="0" applyFont="1" applyBorder="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4"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7" fillId="0" borderId="0" xfId="0" applyFont="1" applyBorder="1" applyAlignment="1">
      <alignment vertical="center" wrapText="1"/>
    </xf>
    <xf numFmtId="0" fontId="16"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pplyProtection="1">
      <alignment horizontal="center" vertical="center"/>
      <protection locked="0"/>
    </xf>
    <xf numFmtId="0" fontId="9" fillId="0" borderId="10" xfId="0" applyFont="1" applyFill="1" applyBorder="1" applyAlignment="1">
      <alignment horizontal="center" vertical="center"/>
    </xf>
    <xf numFmtId="0" fontId="11" fillId="3" borderId="0" xfId="0" applyFont="1" applyFill="1" applyBorder="1" applyAlignment="1">
      <alignment horizontal="center" vertical="center" wrapText="1" shrinkToFit="1"/>
    </xf>
    <xf numFmtId="0" fontId="28" fillId="0" borderId="0" xfId="0" applyFont="1" applyBorder="1" applyAlignment="1">
      <alignment horizontal="left" vertical="center" wrapText="1"/>
    </xf>
    <xf numFmtId="0" fontId="9" fillId="2" borderId="0" xfId="0" applyFont="1" applyFill="1" applyBorder="1" applyAlignment="1">
      <alignment horizontal="center" vertical="center" wrapText="1"/>
    </xf>
    <xf numFmtId="0" fontId="7" fillId="0" borderId="0" xfId="0" applyFont="1" applyAlignment="1">
      <alignment horizontal="left" vertical="center" wrapText="1"/>
    </xf>
    <xf numFmtId="0" fontId="39" fillId="0" borderId="0" xfId="0" applyFont="1" applyBorder="1" applyAlignment="1">
      <alignment vertical="center"/>
    </xf>
    <xf numFmtId="0" fontId="40" fillId="0" borderId="0" xfId="0" applyFont="1" applyBorder="1" applyAlignment="1">
      <alignment vertical="center"/>
    </xf>
    <xf numFmtId="0" fontId="33" fillId="0" borderId="0" xfId="0" applyFont="1" applyFill="1" applyBorder="1" applyAlignment="1" applyProtection="1">
      <alignment vertical="center"/>
      <protection locked="0"/>
    </xf>
    <xf numFmtId="0" fontId="33" fillId="0" borderId="0" xfId="0" applyFont="1" applyBorder="1" applyAlignment="1">
      <alignment vertical="center"/>
    </xf>
    <xf numFmtId="0" fontId="39" fillId="0" borderId="0" xfId="0" applyFont="1" applyBorder="1" applyAlignment="1">
      <alignment vertical="center" wrapText="1"/>
    </xf>
    <xf numFmtId="0" fontId="41" fillId="0" borderId="0" xfId="0" applyFont="1" applyBorder="1" applyAlignment="1">
      <alignment vertical="center"/>
    </xf>
    <xf numFmtId="0" fontId="35" fillId="0" borderId="0" xfId="0" applyFont="1" applyFill="1" applyBorder="1" applyAlignment="1">
      <alignment vertical="center" wrapText="1"/>
    </xf>
    <xf numFmtId="0" fontId="49" fillId="0" borderId="0" xfId="0" applyFont="1" applyAlignment="1">
      <alignment vertical="center"/>
    </xf>
    <xf numFmtId="0" fontId="49" fillId="0" borderId="0" xfId="0" applyFont="1" applyBorder="1" applyAlignment="1">
      <alignment vertical="center"/>
    </xf>
    <xf numFmtId="0" fontId="35" fillId="0" borderId="0" xfId="0" applyFont="1" applyAlignment="1">
      <alignment vertical="center" wrapText="1"/>
    </xf>
    <xf numFmtId="49" fontId="42" fillId="0" borderId="0" xfId="0" applyNumberFormat="1" applyFont="1" applyBorder="1" applyAlignment="1">
      <alignment vertical="top" wrapText="1"/>
    </xf>
    <xf numFmtId="49" fontId="42" fillId="0" borderId="0" xfId="0" applyNumberFormat="1" applyFont="1" applyBorder="1" applyAlignment="1">
      <alignment vertical="center" wrapText="1"/>
    </xf>
    <xf numFmtId="49" fontId="42" fillId="0" borderId="0" xfId="0" applyNumberFormat="1" applyFont="1" applyAlignment="1">
      <alignment horizontal="left" vertical="center"/>
    </xf>
    <xf numFmtId="0" fontId="34" fillId="0" borderId="0" xfId="0" applyFont="1" applyBorder="1" applyAlignment="1">
      <alignment vertical="center"/>
    </xf>
    <xf numFmtId="0" fontId="49" fillId="0" borderId="0" xfId="0" applyFont="1" applyBorder="1" applyAlignment="1">
      <alignment horizontal="center" vertical="center"/>
    </xf>
    <xf numFmtId="0" fontId="40" fillId="0" borderId="0" xfId="0" applyFont="1" applyAlignment="1">
      <alignment vertical="center"/>
    </xf>
    <xf numFmtId="0" fontId="50" fillId="0" borderId="0" xfId="0" applyFont="1" applyBorder="1" applyAlignment="1">
      <alignment horizontal="center" vertical="center"/>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pplyProtection="1">
      <alignment horizontal="center" vertical="center"/>
      <protection locked="0"/>
    </xf>
    <xf numFmtId="0" fontId="19" fillId="0" borderId="0" xfId="0" applyFont="1" applyBorder="1" applyAlignment="1">
      <alignment horizontal="left" vertical="center"/>
    </xf>
    <xf numFmtId="0" fontId="11" fillId="0" borderId="0" xfId="0" applyFont="1" applyBorder="1" applyAlignment="1">
      <alignment horizontal="left" vertical="center" shrinkToFit="1"/>
    </xf>
    <xf numFmtId="0" fontId="9" fillId="0" borderId="0" xfId="0" applyFont="1" applyBorder="1" applyAlignment="1">
      <alignment horizontal="left" vertical="center" shrinkToFit="1"/>
    </xf>
    <xf numFmtId="49" fontId="13" fillId="0" borderId="0" xfId="0" applyNumberFormat="1" applyFont="1" applyBorder="1" applyAlignment="1" applyProtection="1">
      <alignment horizontal="center" vertical="center" shrinkToFit="1"/>
      <protection locked="0"/>
    </xf>
    <xf numFmtId="0" fontId="50" fillId="0" borderId="6" xfId="0" applyFont="1" applyBorder="1" applyAlignment="1"/>
    <xf numFmtId="0" fontId="32" fillId="0" borderId="0" xfId="0" applyFont="1" applyFill="1" applyBorder="1" applyAlignment="1">
      <alignment horizontal="left" vertical="center" wrapText="1"/>
    </xf>
    <xf numFmtId="0" fontId="0" fillId="0" borderId="0" xfId="0" applyBorder="1" applyAlignment="1">
      <alignment vertical="center"/>
    </xf>
    <xf numFmtId="0" fontId="9" fillId="0" borderId="0" xfId="0" applyFont="1" applyBorder="1" applyAlignment="1">
      <alignment horizontal="left" vertical="center"/>
    </xf>
    <xf numFmtId="0" fontId="34" fillId="0" borderId="0" xfId="0" applyFont="1" applyBorder="1" applyAlignment="1">
      <alignment horizontal="left" vertical="center"/>
    </xf>
    <xf numFmtId="0" fontId="33"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9" fillId="0" borderId="0" xfId="0" applyFont="1" applyBorder="1" applyAlignment="1">
      <alignment vertical="center"/>
    </xf>
    <xf numFmtId="0" fontId="7" fillId="0" borderId="0" xfId="0" applyFont="1" applyFill="1" applyBorder="1" applyAlignment="1">
      <alignment horizontal="left" vertical="center" wrapText="1"/>
    </xf>
    <xf numFmtId="0" fontId="16" fillId="0" borderId="0" xfId="0" applyFont="1" applyFill="1" applyAlignment="1">
      <alignment horizontal="center" vertical="center"/>
    </xf>
    <xf numFmtId="0" fontId="35" fillId="0" borderId="0" xfId="0" applyFont="1" applyFill="1" applyBorder="1" applyAlignment="1">
      <alignment horizontal="left" vertical="center" wrapText="1"/>
    </xf>
    <xf numFmtId="0" fontId="9" fillId="0" borderId="0" xfId="0" applyFont="1" applyBorder="1" applyAlignment="1">
      <alignment horizontal="center" vertical="center" shrinkToFit="1"/>
    </xf>
    <xf numFmtId="0" fontId="40" fillId="0" borderId="80" xfId="0" applyFont="1" applyBorder="1" applyAlignment="1">
      <alignment vertical="center"/>
    </xf>
    <xf numFmtId="0" fontId="33" fillId="0" borderId="79" xfId="0" applyFont="1" applyBorder="1" applyAlignment="1">
      <alignment vertical="center"/>
    </xf>
    <xf numFmtId="0" fontId="33" fillId="0" borderId="80" xfId="0" applyFont="1" applyBorder="1" applyAlignment="1">
      <alignment vertical="center"/>
    </xf>
    <xf numFmtId="0" fontId="39" fillId="0" borderId="79" xfId="0" applyFont="1" applyBorder="1" applyAlignment="1">
      <alignment vertical="center"/>
    </xf>
    <xf numFmtId="0" fontId="33" fillId="0" borderId="81" xfId="0" applyFont="1" applyBorder="1" applyAlignment="1">
      <alignment vertical="center"/>
    </xf>
    <xf numFmtId="0" fontId="39" fillId="0" borderId="70" xfId="0" applyFont="1" applyBorder="1" applyAlignment="1">
      <alignment vertical="center"/>
    </xf>
    <xf numFmtId="0" fontId="33" fillId="0" borderId="82" xfId="0" applyFont="1" applyBorder="1" applyAlignment="1">
      <alignment vertical="center"/>
    </xf>
    <xf numFmtId="0" fontId="18" fillId="0" borderId="21" xfId="0" applyFont="1" applyBorder="1" applyAlignment="1">
      <alignment horizontal="center" vertical="center"/>
    </xf>
    <xf numFmtId="0" fontId="0" fillId="0" borderId="90" xfId="0" applyBorder="1" applyAlignment="1">
      <alignment horizontal="left" vertical="center"/>
    </xf>
    <xf numFmtId="0" fontId="0" fillId="0" borderId="89" xfId="0" applyBorder="1" applyAlignment="1">
      <alignment horizontal="left" vertical="center"/>
    </xf>
    <xf numFmtId="0" fontId="27" fillId="0" borderId="21" xfId="0" applyFont="1" applyBorder="1" applyAlignment="1">
      <alignment vertical="center" wrapText="1"/>
    </xf>
    <xf numFmtId="0" fontId="9" fillId="2" borderId="96" xfId="0" applyFont="1" applyFill="1" applyBorder="1" applyAlignment="1">
      <alignment vertical="center" wrapText="1"/>
    </xf>
    <xf numFmtId="0" fontId="9" fillId="2" borderId="97" xfId="0" applyFont="1" applyFill="1" applyBorder="1" applyAlignment="1">
      <alignment vertical="center" wrapText="1"/>
    </xf>
    <xf numFmtId="0" fontId="9" fillId="2" borderId="88" xfId="0" applyFont="1" applyFill="1" applyBorder="1" applyAlignment="1">
      <alignment vertical="center" wrapText="1"/>
    </xf>
    <xf numFmtId="0" fontId="9" fillId="2" borderId="95" xfId="0" applyFont="1" applyFill="1" applyBorder="1" applyAlignment="1">
      <alignment vertical="center" wrapText="1"/>
    </xf>
    <xf numFmtId="0" fontId="9" fillId="2" borderId="98" xfId="0" applyFont="1" applyFill="1" applyBorder="1" applyAlignment="1">
      <alignment vertical="center" wrapText="1"/>
    </xf>
    <xf numFmtId="0" fontId="9" fillId="2" borderId="99" xfId="0" applyFont="1" applyFill="1" applyBorder="1" applyAlignment="1">
      <alignment vertical="center" wrapText="1"/>
    </xf>
    <xf numFmtId="0" fontId="9" fillId="2" borderId="100" xfId="0" applyFont="1" applyFill="1" applyBorder="1" applyAlignment="1">
      <alignment vertical="center" wrapText="1"/>
    </xf>
    <xf numFmtId="0" fontId="34"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1" fillId="0" borderId="56" xfId="0" applyFont="1" applyBorder="1" applyAlignment="1">
      <alignment horizontal="center" vertical="center" wrapText="1"/>
    </xf>
    <xf numFmtId="0" fontId="11" fillId="0" borderId="56" xfId="0" applyFont="1" applyBorder="1" applyAlignment="1">
      <alignment horizontal="center" vertical="center"/>
    </xf>
    <xf numFmtId="0" fontId="8" fillId="0" borderId="56" xfId="0" applyFont="1" applyBorder="1" applyAlignment="1">
      <alignment horizontal="center" vertical="center"/>
    </xf>
    <xf numFmtId="0" fontId="58" fillId="0" borderId="56" xfId="0" applyFont="1" applyBorder="1" applyAlignment="1">
      <alignment horizontal="left" vertical="center" wrapText="1"/>
    </xf>
    <xf numFmtId="49" fontId="11" fillId="0" borderId="0" xfId="0" applyNumberFormat="1" applyFont="1" applyBorder="1" applyAlignment="1" applyProtection="1">
      <alignment horizontal="left" vertical="center" shrinkToFit="1"/>
      <protection locked="0"/>
    </xf>
    <xf numFmtId="0" fontId="0" fillId="0" borderId="80" xfId="0" applyBorder="1" applyAlignment="1">
      <alignment horizontal="left" vertical="center" shrinkToFit="1"/>
    </xf>
    <xf numFmtId="49" fontId="11" fillId="0" borderId="70" xfId="0" applyNumberFormat="1" applyFont="1" applyBorder="1" applyAlignment="1" applyProtection="1">
      <alignment horizontal="left" vertical="center" shrinkToFit="1"/>
      <protection locked="0"/>
    </xf>
    <xf numFmtId="0" fontId="0" fillId="0" borderId="82" xfId="0" applyBorder="1" applyAlignment="1">
      <alignment horizontal="left" vertical="center" shrinkToFit="1"/>
    </xf>
    <xf numFmtId="0" fontId="9" fillId="0" borderId="8" xfId="0" applyFont="1" applyBorder="1" applyAlignment="1" applyProtection="1">
      <alignment horizontal="left" vertical="center" shrinkToFit="1"/>
      <protection locked="0"/>
    </xf>
    <xf numFmtId="0" fontId="9" fillId="0" borderId="6" xfId="0" applyFont="1" applyBorder="1" applyAlignment="1">
      <alignment vertical="center"/>
    </xf>
    <xf numFmtId="0" fontId="9" fillId="0" borderId="7" xfId="0" applyFont="1" applyBorder="1" applyAlignment="1">
      <alignment vertical="center"/>
    </xf>
    <xf numFmtId="0" fontId="9" fillId="0" borderId="1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9" fillId="0" borderId="11"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protection locked="0"/>
    </xf>
    <xf numFmtId="0" fontId="11" fillId="0" borderId="0" xfId="0" applyFont="1" applyBorder="1" applyAlignment="1">
      <alignment horizontal="center" vertical="center"/>
    </xf>
    <xf numFmtId="0" fontId="11" fillId="0" borderId="80" xfId="0" applyFont="1" applyBorder="1" applyAlignment="1">
      <alignment horizontal="center" vertical="center"/>
    </xf>
    <xf numFmtId="0" fontId="11" fillId="0" borderId="70" xfId="0" applyFont="1" applyBorder="1" applyAlignment="1">
      <alignment horizontal="center" vertical="center"/>
    </xf>
    <xf numFmtId="0" fontId="11" fillId="0" borderId="82" xfId="0" applyFont="1" applyBorder="1" applyAlignment="1">
      <alignment horizontal="center" vertical="center"/>
    </xf>
    <xf numFmtId="0" fontId="36"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47" fillId="0" borderId="72" xfId="0" applyFont="1" applyFill="1" applyBorder="1" applyAlignment="1">
      <alignment horizontal="center" vertical="center" wrapText="1"/>
    </xf>
    <xf numFmtId="0" fontId="47" fillId="0" borderId="73"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47" fillId="0" borderId="82" xfId="0" applyFont="1" applyFill="1" applyBorder="1" applyAlignment="1">
      <alignment horizontal="center" vertical="center" wrapText="1"/>
    </xf>
    <xf numFmtId="0" fontId="20" fillId="0" borderId="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69" xfId="0" applyFont="1" applyBorder="1" applyAlignment="1" applyProtection="1">
      <alignment horizontal="center" vertical="center"/>
      <protection locked="0"/>
    </xf>
    <xf numFmtId="0" fontId="13" fillId="0" borderId="70"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1" fillId="0" borderId="11"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4" xfId="0" applyFont="1" applyFill="1" applyBorder="1" applyAlignment="1" applyProtection="1">
      <alignment horizontal="left" vertical="center" wrapText="1"/>
      <protection locked="0"/>
    </xf>
    <xf numFmtId="0" fontId="11" fillId="0" borderId="69" xfId="0" applyFont="1" applyFill="1" applyBorder="1" applyAlignment="1" applyProtection="1">
      <alignment horizontal="left" vertical="center" wrapText="1"/>
      <protection locked="0"/>
    </xf>
    <xf numFmtId="0" fontId="11" fillId="0" borderId="70" xfId="0" applyFont="1" applyFill="1" applyBorder="1" applyAlignment="1" applyProtection="1">
      <alignment horizontal="left" vertical="center" wrapText="1"/>
      <protection locked="0"/>
    </xf>
    <xf numFmtId="0" fontId="11" fillId="0" borderId="93" xfId="0" applyFont="1" applyFill="1" applyBorder="1" applyAlignment="1" applyProtection="1">
      <alignment horizontal="left" vertical="center" wrapText="1"/>
      <protection locked="0"/>
    </xf>
    <xf numFmtId="0" fontId="11" fillId="0" borderId="70" xfId="0" applyFont="1" applyBorder="1" applyAlignment="1" applyProtection="1">
      <alignment horizontal="left" vertical="center"/>
      <protection locked="0"/>
    </xf>
    <xf numFmtId="0" fontId="39" fillId="0" borderId="1" xfId="0" applyFont="1" applyBorder="1" applyAlignment="1">
      <alignment vertical="center"/>
    </xf>
    <xf numFmtId="0" fontId="56" fillId="0" borderId="1" xfId="0" applyFont="1" applyBorder="1" applyAlignment="1">
      <alignment vertical="center"/>
    </xf>
    <xf numFmtId="0" fontId="56" fillId="0" borderId="0" xfId="0" applyFont="1" applyAlignment="1">
      <alignment vertical="center"/>
    </xf>
    <xf numFmtId="0" fontId="39" fillId="0" borderId="79" xfId="0" applyFont="1" applyBorder="1" applyAlignment="1">
      <alignment horizontal="left" vertical="center"/>
    </xf>
    <xf numFmtId="0" fontId="39" fillId="0" borderId="0" xfId="0" applyFont="1" applyBorder="1" applyAlignment="1">
      <alignment horizontal="left" vertical="center"/>
    </xf>
    <xf numFmtId="0" fontId="39" fillId="0" borderId="80" xfId="0" applyFont="1" applyBorder="1" applyAlignment="1">
      <alignment horizontal="left" vertical="center"/>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3" xfId="0" applyFont="1" applyBorder="1" applyAlignment="1">
      <alignment horizontal="center" vertical="center" wrapText="1"/>
    </xf>
    <xf numFmtId="0" fontId="33" fillId="0" borderId="6" xfId="0" applyFont="1" applyBorder="1" applyAlignment="1">
      <alignment horizontal="center" vertical="center"/>
    </xf>
    <xf numFmtId="0" fontId="33" fillId="0" borderId="0" xfId="0" applyFont="1" applyBorder="1" applyAlignment="1">
      <alignment horizontal="center" vertical="center"/>
    </xf>
    <xf numFmtId="0" fontId="62" fillId="0" borderId="0" xfId="0" applyFont="1" applyBorder="1" applyAlignment="1" applyProtection="1">
      <alignment horizontal="left" vertical="center"/>
      <protection locked="0"/>
    </xf>
    <xf numFmtId="0" fontId="43" fillId="0" borderId="0" xfId="0" applyFont="1" applyBorder="1" applyAlignment="1" applyProtection="1">
      <alignment horizontal="left" vertical="center"/>
      <protection locked="0"/>
    </xf>
    <xf numFmtId="0" fontId="43" fillId="0" borderId="22" xfId="0" applyFont="1" applyBorder="1" applyAlignment="1" applyProtection="1">
      <alignment horizontal="left" vertical="center"/>
      <protection locked="0"/>
    </xf>
    <xf numFmtId="0" fontId="45" fillId="0" borderId="6" xfId="0" applyFont="1" applyFill="1" applyBorder="1" applyAlignment="1" applyProtection="1">
      <alignment horizontal="center" vertical="center"/>
      <protection locked="0"/>
    </xf>
    <xf numFmtId="0" fontId="45" fillId="0" borderId="70" xfId="0" applyFont="1" applyFill="1" applyBorder="1" applyAlignment="1" applyProtection="1">
      <alignment horizontal="center" vertical="center"/>
      <protection locked="0"/>
    </xf>
    <xf numFmtId="49" fontId="62" fillId="0" borderId="6" xfId="0" applyNumberFormat="1" applyFont="1" applyBorder="1" applyAlignment="1" applyProtection="1">
      <alignment horizontal="center" vertical="center"/>
      <protection locked="0"/>
    </xf>
    <xf numFmtId="49" fontId="41" fillId="0" borderId="6" xfId="0" applyNumberFormat="1" applyFont="1" applyBorder="1" applyAlignment="1" applyProtection="1">
      <alignment horizontal="center" vertical="center"/>
      <protection locked="0"/>
    </xf>
    <xf numFmtId="49" fontId="41" fillId="0" borderId="70" xfId="0" applyNumberFormat="1" applyFont="1" applyBorder="1" applyAlignment="1" applyProtection="1">
      <alignment horizontal="center" vertical="center"/>
      <protection locked="0"/>
    </xf>
    <xf numFmtId="0" fontId="45" fillId="0" borderId="6" xfId="0" applyFont="1" applyFill="1" applyBorder="1" applyAlignment="1">
      <alignment horizontal="center" vertical="center"/>
    </xf>
    <xf numFmtId="0" fontId="45" fillId="0" borderId="70" xfId="0" applyFont="1" applyFill="1" applyBorder="1" applyAlignment="1">
      <alignment horizontal="center" vertical="center"/>
    </xf>
    <xf numFmtId="0" fontId="39" fillId="0" borderId="6" xfId="0" applyFont="1" applyBorder="1" applyAlignment="1">
      <alignment horizontal="center" vertical="center"/>
    </xf>
    <xf numFmtId="0" fontId="39" fillId="0" borderId="70" xfId="0" applyFont="1" applyBorder="1" applyAlignment="1">
      <alignment horizontal="center" vertical="center"/>
    </xf>
    <xf numFmtId="0" fontId="62" fillId="0" borderId="6" xfId="0" applyFont="1" applyBorder="1" applyAlignment="1" applyProtection="1">
      <alignment horizontal="left" vertical="center"/>
      <protection locked="0"/>
    </xf>
    <xf numFmtId="0" fontId="43" fillId="0" borderId="6" xfId="0" applyFont="1" applyBorder="1" applyAlignment="1" applyProtection="1">
      <alignment horizontal="left" vertical="center"/>
      <protection locked="0"/>
    </xf>
    <xf numFmtId="0" fontId="33" fillId="0" borderId="70" xfId="0" applyFont="1" applyBorder="1" applyAlignment="1">
      <alignment horizontal="center" vertical="center"/>
    </xf>
    <xf numFmtId="0" fontId="45" fillId="0" borderId="6" xfId="0" applyFont="1" applyFill="1" applyBorder="1" applyAlignment="1" applyProtection="1">
      <alignment horizontal="center" vertical="center" shrinkToFit="1"/>
      <protection locked="0"/>
    </xf>
    <xf numFmtId="0" fontId="45" fillId="0" borderId="70" xfId="0" applyFont="1" applyFill="1" applyBorder="1" applyAlignment="1" applyProtection="1">
      <alignment horizontal="center" vertical="center" shrinkToFit="1"/>
      <protection locked="0"/>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38" fillId="0" borderId="76" xfId="0" applyFont="1" applyBorder="1" applyAlignment="1">
      <alignment horizontal="center" vertical="center"/>
    </xf>
    <xf numFmtId="0" fontId="38" fillId="0" borderId="79" xfId="0" applyFont="1" applyBorder="1" applyAlignment="1">
      <alignment horizontal="center" vertical="center"/>
    </xf>
    <xf numFmtId="0" fontId="38" fillId="0" borderId="0" xfId="0" applyFont="1" applyBorder="1" applyAlignment="1">
      <alignment horizontal="center" vertical="center"/>
    </xf>
    <xf numFmtId="0" fontId="38" fillId="0" borderId="80" xfId="0" applyFont="1" applyBorder="1" applyAlignment="1">
      <alignment horizontal="center" vertical="center"/>
    </xf>
    <xf numFmtId="0" fontId="39" fillId="0" borderId="79" xfId="0" applyFont="1" applyBorder="1" applyAlignment="1">
      <alignment horizontal="center" vertical="center"/>
    </xf>
    <xf numFmtId="0" fontId="39" fillId="0" borderId="0" xfId="0" applyFont="1" applyBorder="1" applyAlignment="1">
      <alignment horizontal="center" vertical="center"/>
    </xf>
    <xf numFmtId="0" fontId="59" fillId="0" borderId="0" xfId="0" applyFont="1" applyFill="1" applyBorder="1" applyAlignment="1" applyProtection="1">
      <alignment horizontal="center" vertical="center"/>
      <protection locked="0"/>
    </xf>
    <xf numFmtId="49" fontId="62" fillId="0" borderId="0" xfId="0" applyNumberFormat="1" applyFont="1" applyFill="1" applyBorder="1" applyAlignment="1" applyProtection="1">
      <alignment horizontal="center" vertical="center"/>
      <protection locked="0"/>
    </xf>
    <xf numFmtId="0" fontId="59" fillId="0" borderId="0" xfId="0" applyFont="1" applyFill="1" applyBorder="1" applyAlignment="1">
      <alignment horizontal="center" vertical="center"/>
    </xf>
    <xf numFmtId="0" fontId="33" fillId="0" borderId="22" xfId="0" applyFont="1" applyBorder="1" applyAlignment="1">
      <alignment horizontal="center" vertical="center"/>
    </xf>
    <xf numFmtId="0" fontId="44" fillId="0" borderId="0" xfId="0" applyFont="1" applyBorder="1" applyAlignment="1">
      <alignment horizontal="center" vertical="center" wrapText="1"/>
    </xf>
    <xf numFmtId="0" fontId="44" fillId="0" borderId="70" xfId="0" applyFont="1" applyBorder="1" applyAlignment="1">
      <alignment horizontal="center" vertical="center" wrapText="1"/>
    </xf>
    <xf numFmtId="0" fontId="20" fillId="0" borderId="70" xfId="0" applyFont="1" applyBorder="1" applyAlignment="1" applyProtection="1">
      <alignment horizontal="center" vertical="center"/>
      <protection locked="0"/>
    </xf>
    <xf numFmtId="0" fontId="21" fillId="2" borderId="72" xfId="0" applyFont="1" applyFill="1" applyBorder="1" applyAlignment="1">
      <alignment horizontal="center" textRotation="255"/>
    </xf>
    <xf numFmtId="0" fontId="21" fillId="2" borderId="73" xfId="0" applyFont="1" applyFill="1" applyBorder="1" applyAlignment="1">
      <alignment horizontal="center" textRotation="255"/>
    </xf>
    <xf numFmtId="0" fontId="21" fillId="2" borderId="79" xfId="0" applyFont="1" applyFill="1" applyBorder="1" applyAlignment="1">
      <alignment horizontal="center" textRotation="255"/>
    </xf>
    <xf numFmtId="0" fontId="21" fillId="2" borderId="0" xfId="0" applyFont="1" applyFill="1" applyBorder="1" applyAlignment="1">
      <alignment horizontal="center" textRotation="255"/>
    </xf>
    <xf numFmtId="0" fontId="21" fillId="2" borderId="81" xfId="0" applyFont="1" applyFill="1" applyBorder="1" applyAlignment="1">
      <alignment horizontal="center" textRotation="255"/>
    </xf>
    <xf numFmtId="0" fontId="21" fillId="2" borderId="70" xfId="0" applyFont="1" applyFill="1" applyBorder="1" applyAlignment="1">
      <alignment horizontal="center" textRotation="255"/>
    </xf>
    <xf numFmtId="0" fontId="9" fillId="2" borderId="3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8" xfId="0" applyFont="1" applyFill="1" applyBorder="1" applyAlignment="1">
      <alignment horizontal="center" vertical="center"/>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9" fillId="2" borderId="87" xfId="0" applyFont="1" applyFill="1" applyBorder="1" applyAlignment="1">
      <alignment horizontal="center" vertical="center"/>
    </xf>
    <xf numFmtId="0" fontId="9" fillId="2" borderId="86" xfId="0" applyFont="1" applyFill="1" applyBorder="1" applyAlignment="1">
      <alignment horizontal="center" vertical="center"/>
    </xf>
    <xf numFmtId="0" fontId="11" fillId="0" borderId="87"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11" xfId="0" applyFont="1" applyBorder="1" applyAlignment="1">
      <alignment horizontal="center" vertical="center"/>
    </xf>
    <xf numFmtId="0" fontId="11" fillId="0" borderId="48" xfId="0" applyFont="1" applyBorder="1" applyAlignment="1">
      <alignment horizontal="center" vertical="center"/>
    </xf>
    <xf numFmtId="0" fontId="11" fillId="0" borderId="22" xfId="0" applyFont="1" applyBorder="1" applyAlignment="1">
      <alignment horizontal="center" vertical="center"/>
    </xf>
    <xf numFmtId="0" fontId="7" fillId="0" borderId="0"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9" fillId="2" borderId="73" xfId="0" applyFont="1" applyFill="1" applyBorder="1" applyAlignment="1">
      <alignment horizontal="center" vertical="center" textRotation="255"/>
    </xf>
    <xf numFmtId="0" fontId="9" fillId="2" borderId="83"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1" fillId="3" borderId="84" xfId="0" applyFont="1" applyFill="1" applyBorder="1" applyAlignment="1">
      <alignment horizontal="center" vertical="center" wrapText="1"/>
    </xf>
    <xf numFmtId="0" fontId="11" fillId="3" borderId="73" xfId="0" applyFont="1" applyFill="1" applyBorder="1" applyAlignment="1">
      <alignment horizontal="center" vertical="center" wrapText="1"/>
    </xf>
    <xf numFmtId="0" fontId="11" fillId="3" borderId="7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7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75" xfId="0" applyFont="1" applyFill="1" applyBorder="1" applyAlignment="1">
      <alignment horizontal="center" vertical="center" shrinkToFit="1"/>
    </xf>
    <xf numFmtId="0" fontId="11" fillId="3" borderId="73" xfId="0" applyFont="1" applyFill="1" applyBorder="1" applyAlignment="1">
      <alignment horizontal="center" vertical="center" shrinkToFit="1"/>
    </xf>
    <xf numFmtId="0" fontId="11" fillId="3" borderId="74"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0" borderId="40" xfId="0" applyFont="1" applyBorder="1" applyAlignment="1">
      <alignment horizontal="center" vertical="center"/>
    </xf>
    <xf numFmtId="0" fontId="11" fillId="0" borderId="31" xfId="0" applyFont="1" applyBorder="1" applyAlignment="1">
      <alignment horizontal="center" vertical="center"/>
    </xf>
    <xf numFmtId="0" fontId="68" fillId="0" borderId="31" xfId="0" applyFont="1" applyBorder="1" applyAlignment="1" applyProtection="1">
      <alignment horizontal="center" vertical="center" shrinkToFit="1"/>
      <protection locked="0"/>
    </xf>
    <xf numFmtId="0" fontId="68" fillId="0" borderId="32" xfId="0" applyFont="1" applyBorder="1" applyAlignment="1" applyProtection="1">
      <alignment horizontal="center" vertical="center" shrinkToFit="1"/>
      <protection locked="0"/>
    </xf>
    <xf numFmtId="0" fontId="68" fillId="0" borderId="22" xfId="0" applyFont="1" applyBorder="1" applyAlignment="1" applyProtection="1">
      <alignment horizontal="center" vertical="center" shrinkToFit="1"/>
      <protection locked="0"/>
    </xf>
    <xf numFmtId="0" fontId="68" fillId="0" borderId="23" xfId="0" applyFont="1" applyBorder="1" applyAlignment="1" applyProtection="1">
      <alignment horizontal="center" vertical="center" shrinkToFit="1"/>
      <protection locked="0"/>
    </xf>
    <xf numFmtId="0" fontId="11" fillId="0" borderId="40"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1" fillId="0" borderId="63" xfId="0" applyFont="1" applyFill="1" applyBorder="1" applyAlignment="1" applyProtection="1">
      <alignment horizontal="left" vertical="center" wrapText="1"/>
      <protection locked="0"/>
    </xf>
    <xf numFmtId="0" fontId="11" fillId="0" borderId="31" xfId="0" applyFont="1" applyBorder="1" applyAlignment="1" applyProtection="1">
      <alignment horizontal="left" vertical="center"/>
      <protection locked="0"/>
    </xf>
    <xf numFmtId="0" fontId="20" fillId="0" borderId="31" xfId="0" applyFont="1" applyBorder="1" applyAlignment="1" applyProtection="1">
      <alignment horizontal="center" vertical="center"/>
      <protection locked="0"/>
    </xf>
    <xf numFmtId="38" fontId="68" fillId="0" borderId="31" xfId="1" applyFont="1" applyBorder="1" applyAlignment="1" applyProtection="1">
      <alignment horizontal="right" vertical="center"/>
      <protection locked="0"/>
    </xf>
    <xf numFmtId="38" fontId="68" fillId="0" borderId="0" xfId="1" applyFont="1" applyBorder="1" applyAlignment="1" applyProtection="1">
      <alignment horizontal="right" vertical="center"/>
      <protection locked="0"/>
    </xf>
    <xf numFmtId="0" fontId="11" fillId="0" borderId="66" xfId="0" applyFont="1" applyBorder="1" applyAlignment="1">
      <alignment horizontal="center" vertical="center"/>
    </xf>
    <xf numFmtId="0" fontId="62" fillId="0" borderId="8" xfId="0" applyFont="1" applyBorder="1" applyAlignment="1" applyProtection="1">
      <alignment horizontal="center" vertical="center"/>
      <protection locked="0"/>
    </xf>
    <xf numFmtId="0" fontId="62" fillId="0" borderId="6" xfId="0" applyFont="1" applyBorder="1" applyAlignment="1" applyProtection="1">
      <alignment horizontal="center" vertical="center"/>
      <protection locked="0"/>
    </xf>
    <xf numFmtId="0" fontId="62" fillId="0" borderId="7" xfId="0" applyFont="1" applyBorder="1" applyAlignment="1" applyProtection="1">
      <alignment horizontal="center" vertical="center"/>
      <protection locked="0"/>
    </xf>
    <xf numFmtId="0" fontId="62" fillId="0" borderId="11" xfId="0" applyFont="1" applyBorder="1" applyAlignment="1" applyProtection="1">
      <alignment horizontal="center" vertical="center"/>
      <protection locked="0"/>
    </xf>
    <xf numFmtId="0" fontId="62" fillId="0" borderId="0" xfId="0" applyFont="1" applyBorder="1" applyAlignment="1" applyProtection="1">
      <alignment horizontal="center" vertical="center"/>
      <protection locked="0"/>
    </xf>
    <xf numFmtId="0" fontId="62" fillId="0" borderId="10" xfId="0" applyFont="1" applyBorder="1" applyAlignment="1" applyProtection="1">
      <alignment horizontal="center" vertical="center"/>
      <protection locked="0"/>
    </xf>
    <xf numFmtId="0" fontId="62" fillId="0" borderId="17" xfId="0" applyFont="1" applyBorder="1" applyAlignment="1" applyProtection="1">
      <alignment horizontal="center" vertical="center"/>
      <protection locked="0"/>
    </xf>
    <xf numFmtId="0" fontId="62" fillId="0" borderId="15" xfId="0" applyFont="1" applyBorder="1" applyAlignment="1" applyProtection="1">
      <alignment horizontal="center" vertical="center"/>
      <protection locked="0"/>
    </xf>
    <xf numFmtId="0" fontId="62" fillId="0" borderId="16" xfId="0" applyFont="1" applyBorder="1" applyAlignment="1" applyProtection="1">
      <alignment horizontal="center" vertical="center"/>
      <protection locked="0"/>
    </xf>
    <xf numFmtId="0" fontId="11" fillId="0" borderId="17"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65" xfId="0" applyFont="1" applyFill="1" applyBorder="1" applyAlignment="1" applyProtection="1">
      <alignment horizontal="left" vertical="center" wrapText="1"/>
      <protection locked="0"/>
    </xf>
    <xf numFmtId="0" fontId="11" fillId="0" borderId="15" xfId="0" applyFont="1" applyBorder="1" applyAlignment="1" applyProtection="1">
      <alignment horizontal="left" vertical="center"/>
      <protection locked="0"/>
    </xf>
    <xf numFmtId="0" fontId="20" fillId="0" borderId="15" xfId="0" applyFont="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85" xfId="0" applyFont="1" applyBorder="1" applyAlignment="1">
      <alignment horizontal="center" vertical="center"/>
    </xf>
    <xf numFmtId="0" fontId="32" fillId="0" borderId="31" xfId="0" applyFont="1" applyBorder="1" applyAlignment="1" applyProtection="1">
      <alignment horizontal="center" vertical="center" shrinkToFit="1"/>
      <protection locked="0"/>
    </xf>
    <xf numFmtId="0" fontId="32" fillId="0" borderId="32" xfId="0" applyFont="1" applyBorder="1" applyAlignment="1" applyProtection="1">
      <alignment horizontal="center" vertical="center" shrinkToFit="1"/>
      <protection locked="0"/>
    </xf>
    <xf numFmtId="0" fontId="32" fillId="0" borderId="22" xfId="0" applyFont="1" applyBorder="1" applyAlignment="1" applyProtection="1">
      <alignment horizontal="center" vertical="center" shrinkToFit="1"/>
      <protection locked="0"/>
    </xf>
    <xf numFmtId="0" fontId="32" fillId="0" borderId="23" xfId="0" applyFont="1" applyBorder="1" applyAlignment="1" applyProtection="1">
      <alignment horizontal="center" vertical="center" shrinkToFit="1"/>
      <protection locked="0"/>
    </xf>
    <xf numFmtId="0" fontId="69"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0" xfId="0" applyFont="1" applyBorder="1" applyAlignment="1" applyProtection="1">
      <alignment horizontal="center" vertical="center"/>
      <protection locked="0"/>
    </xf>
    <xf numFmtId="0" fontId="69" fillId="0" borderId="10"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0" borderId="15"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11" fillId="2" borderId="73" xfId="0" applyFont="1" applyFill="1" applyBorder="1" applyAlignment="1">
      <alignment horizontal="center" vertical="center" shrinkToFit="1"/>
    </xf>
    <xf numFmtId="0" fontId="11" fillId="2" borderId="76"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85" xfId="0" applyFont="1" applyFill="1" applyBorder="1" applyAlignment="1">
      <alignment horizontal="center" vertical="center" shrinkToFit="1"/>
    </xf>
    <xf numFmtId="0" fontId="11" fillId="0" borderId="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36" xfId="0" applyFont="1" applyBorder="1" applyAlignment="1">
      <alignment horizontal="center" vertical="center" shrinkToFit="1"/>
    </xf>
    <xf numFmtId="0" fontId="9" fillId="0" borderId="4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1" xfId="0" applyFont="1" applyBorder="1" applyAlignment="1">
      <alignment horizontal="left" vertical="center"/>
    </xf>
    <xf numFmtId="0" fontId="9" fillId="0" borderId="0" xfId="0" applyFont="1" applyBorder="1" applyAlignment="1">
      <alignment horizontal="left" vertical="center"/>
    </xf>
    <xf numFmtId="0" fontId="9" fillId="0" borderId="33" xfId="0" applyFont="1" applyBorder="1" applyAlignment="1">
      <alignment horizontal="left" vertical="center"/>
    </xf>
    <xf numFmtId="0" fontId="9" fillId="0" borderId="13" xfId="0" applyFont="1" applyBorder="1" applyAlignment="1">
      <alignment horizontal="left" vertical="center"/>
    </xf>
    <xf numFmtId="0" fontId="11" fillId="0" borderId="0" xfId="0" applyFont="1" applyFill="1" applyBorder="1" applyAlignment="1" applyProtection="1">
      <alignment horizontal="center" vertical="center"/>
      <protection locked="0"/>
    </xf>
    <xf numFmtId="0" fontId="18" fillId="0" borderId="37" xfId="0" applyFont="1" applyBorder="1" applyAlignment="1">
      <alignment horizontal="center" vertical="center"/>
    </xf>
    <xf numFmtId="0" fontId="18" fillId="0" borderId="21" xfId="0" applyFont="1" applyBorder="1" applyAlignment="1">
      <alignment horizontal="center" vertical="center"/>
    </xf>
    <xf numFmtId="0" fontId="36" fillId="0" borderId="1" xfId="0" applyFont="1" applyBorder="1" applyAlignment="1">
      <alignment horizontal="left" vertical="center" wrapText="1"/>
    </xf>
    <xf numFmtId="0" fontId="9" fillId="0" borderId="29"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7" xfId="0" applyFont="1" applyBorder="1" applyAlignment="1">
      <alignment horizontal="left" vertical="center"/>
    </xf>
    <xf numFmtId="0" fontId="11" fillId="0" borderId="27"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49" fontId="11" fillId="0" borderId="0" xfId="0" applyNumberFormat="1" applyFont="1" applyBorder="1" applyAlignment="1" applyProtection="1">
      <alignment horizontal="center" vertical="center" shrinkToFit="1"/>
      <protection locked="0"/>
    </xf>
    <xf numFmtId="49" fontId="11" fillId="0" borderId="70" xfId="0" applyNumberFormat="1" applyFont="1" applyBorder="1" applyAlignment="1" applyProtection="1">
      <alignment horizontal="center" vertical="center" shrinkToFit="1"/>
      <protection locked="0"/>
    </xf>
    <xf numFmtId="0" fontId="11" fillId="0" borderId="70" xfId="0" applyFont="1" applyBorder="1" applyAlignment="1">
      <alignment horizontal="center" vertical="center" shrinkToFit="1"/>
    </xf>
    <xf numFmtId="0" fontId="19" fillId="0" borderId="0" xfId="0" applyFont="1" applyBorder="1" applyAlignment="1">
      <alignment horizontal="left"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21" fillId="2" borderId="37"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2" borderId="21" xfId="0" applyFont="1" applyFill="1" applyBorder="1" applyAlignment="1">
      <alignment horizontal="center" vertical="center" textRotation="255"/>
    </xf>
    <xf numFmtId="0" fontId="21" fillId="2" borderId="0" xfId="0" applyFont="1" applyFill="1" applyBorder="1" applyAlignment="1">
      <alignment horizontal="center" vertical="center" textRotation="255"/>
    </xf>
    <xf numFmtId="0" fontId="21" fillId="2" borderId="12"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4" xfId="0" applyFont="1" applyFill="1" applyBorder="1" applyAlignment="1">
      <alignment horizontal="center" vertical="center" textRotation="255"/>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9" fillId="0" borderId="6" xfId="0" applyNumberFormat="1" applyFont="1" applyFill="1" applyBorder="1" applyAlignment="1" applyProtection="1">
      <alignment horizontal="center" vertical="center"/>
      <protection locked="0"/>
    </xf>
    <xf numFmtId="0" fontId="59" fillId="0" borderId="0" xfId="0" applyNumberFormat="1" applyFont="1" applyFill="1" applyBorder="1" applyAlignment="1" applyProtection="1">
      <alignment horizontal="center" vertical="center"/>
      <protection locked="0"/>
    </xf>
    <xf numFmtId="0" fontId="59" fillId="0" borderId="70"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0" xfId="0" applyFont="1" applyFill="1" applyBorder="1" applyAlignment="1" applyProtection="1">
      <alignment horizontal="center" vertical="center"/>
      <protection locked="0"/>
    </xf>
    <xf numFmtId="0" fontId="0" fillId="0" borderId="27" xfId="0" applyBorder="1" applyAlignment="1">
      <alignment horizontal="left" vertical="center"/>
    </xf>
    <xf numFmtId="0" fontId="18" fillId="0" borderId="0" xfId="0" applyFont="1" applyBorder="1" applyAlignment="1">
      <alignment horizontal="center" shrinkToFit="1"/>
    </xf>
    <xf numFmtId="0" fontId="18" fillId="0" borderId="0" xfId="0" applyFont="1" applyAlignment="1"/>
    <xf numFmtId="0" fontId="9" fillId="0" borderId="11" xfId="0" applyFont="1" applyBorder="1" applyAlignment="1" applyProtection="1">
      <alignment horizontal="left" wrapText="1"/>
      <protection locked="0"/>
    </xf>
    <xf numFmtId="0" fontId="9" fillId="0" borderId="0"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55" fillId="0" borderId="11" xfId="0" applyFont="1" applyBorder="1" applyAlignment="1">
      <alignment wrapText="1"/>
    </xf>
    <xf numFmtId="0" fontId="55" fillId="0" borderId="0" xfId="0" applyFont="1" applyBorder="1" applyAlignment="1">
      <alignment wrapText="1"/>
    </xf>
    <xf numFmtId="0" fontId="55" fillId="0" borderId="10" xfId="0" applyFont="1" applyBorder="1" applyAlignment="1">
      <alignment wrapText="1"/>
    </xf>
    <xf numFmtId="0" fontId="9" fillId="0" borderId="8" xfId="0" applyFont="1" applyFill="1" applyBorder="1" applyAlignment="1" applyProtection="1">
      <alignment horizontal="center" vertical="center" wrapText="1" shrinkToFit="1"/>
      <protection locked="0"/>
    </xf>
    <xf numFmtId="0" fontId="9" fillId="0" borderId="6"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69" xfId="0" applyFont="1" applyFill="1" applyBorder="1" applyAlignment="1" applyProtection="1">
      <alignment horizontal="center" vertical="center" shrinkToFit="1"/>
      <protection locked="0"/>
    </xf>
    <xf numFmtId="0" fontId="9" fillId="0" borderId="70"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xf>
    <xf numFmtId="0" fontId="0" fillId="0" borderId="0" xfId="0" applyAlignment="1">
      <alignment vertical="center"/>
    </xf>
    <xf numFmtId="0" fontId="9" fillId="0" borderId="6" xfId="0" applyFont="1" applyBorder="1" applyAlignment="1">
      <alignment horizontal="left" vertical="center"/>
    </xf>
    <xf numFmtId="0" fontId="0" fillId="0" borderId="6" xfId="0" applyBorder="1" applyAlignment="1">
      <alignment horizontal="left" vertical="center"/>
    </xf>
    <xf numFmtId="0" fontId="0" fillId="0" borderId="68" xfId="0" applyBorder="1" applyAlignment="1">
      <alignment horizontal="left" vertical="center"/>
    </xf>
    <xf numFmtId="0" fontId="0" fillId="0" borderId="80" xfId="0" applyBorder="1" applyAlignment="1">
      <alignment horizontal="left" vertical="center"/>
    </xf>
    <xf numFmtId="0" fontId="9" fillId="0" borderId="73" xfId="0" applyFont="1" applyBorder="1" applyAlignment="1">
      <alignment horizontal="left" vertical="center" shrinkToFit="1"/>
    </xf>
    <xf numFmtId="0" fontId="0" fillId="0" borderId="73" xfId="0" applyBorder="1" applyAlignment="1">
      <alignment horizontal="left" vertical="center" shrinkToFit="1"/>
    </xf>
    <xf numFmtId="0" fontId="0" fillId="0" borderId="76" xfId="0" applyBorder="1" applyAlignment="1">
      <alignment horizontal="left" vertical="center" shrinkToFit="1"/>
    </xf>
    <xf numFmtId="0" fontId="0" fillId="0" borderId="22" xfId="0" applyBorder="1" applyAlignment="1">
      <alignment horizontal="left" vertical="center" shrinkToFit="1"/>
    </xf>
    <xf numFmtId="0" fontId="0" fillId="0" borderId="67" xfId="0" applyBorder="1" applyAlignment="1">
      <alignment horizontal="left" vertical="center" shrinkToFit="1"/>
    </xf>
    <xf numFmtId="49" fontId="62" fillId="0" borderId="8" xfId="0" applyNumberFormat="1" applyFont="1" applyBorder="1" applyAlignment="1" applyProtection="1">
      <alignment horizontal="center" vertical="center" shrinkToFit="1"/>
      <protection locked="0"/>
    </xf>
    <xf numFmtId="0" fontId="63" fillId="0" borderId="6" xfId="0" applyFont="1" applyBorder="1" applyAlignment="1">
      <alignment horizontal="center" vertical="center" shrinkToFit="1"/>
    </xf>
    <xf numFmtId="0" fontId="63" fillId="0" borderId="68" xfId="0" applyFont="1" applyBorder="1" applyAlignment="1">
      <alignment horizontal="center" vertical="center" shrinkToFit="1"/>
    </xf>
    <xf numFmtId="0" fontId="63" fillId="0" borderId="48" xfId="0" applyFont="1" applyBorder="1" applyAlignment="1">
      <alignment horizontal="center" vertical="center" shrinkToFit="1"/>
    </xf>
    <xf numFmtId="0" fontId="63" fillId="0" borderId="22" xfId="0" applyFont="1" applyBorder="1" applyAlignment="1">
      <alignment horizontal="center" vertical="center" shrinkToFit="1"/>
    </xf>
    <xf numFmtId="0" fontId="63" fillId="0" borderId="67" xfId="0" applyFont="1" applyBorder="1" applyAlignment="1">
      <alignment horizontal="center" vertical="center" shrinkToFit="1"/>
    </xf>
    <xf numFmtId="0" fontId="9" fillId="0" borderId="69"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0" xfId="0" applyFont="1" applyBorder="1" applyAlignment="1">
      <alignment horizontal="left" vertical="center"/>
    </xf>
    <xf numFmtId="0" fontId="11" fillId="0" borderId="70" xfId="0" applyFont="1" applyFill="1" applyBorder="1" applyAlignment="1" applyProtection="1">
      <alignment horizontal="center" vertical="center"/>
      <protection locked="0"/>
    </xf>
    <xf numFmtId="49" fontId="60" fillId="0" borderId="8" xfId="0" applyNumberFormat="1" applyFont="1" applyFill="1" applyBorder="1" applyAlignment="1" applyProtection="1">
      <alignment horizontal="center" vertical="center"/>
      <protection locked="0"/>
    </xf>
    <xf numFmtId="49" fontId="60" fillId="0" borderId="7" xfId="0" applyNumberFormat="1" applyFont="1" applyFill="1" applyBorder="1" applyAlignment="1" applyProtection="1">
      <alignment horizontal="center" vertical="center"/>
      <protection locked="0"/>
    </xf>
    <xf numFmtId="49" fontId="60" fillId="0" borderId="48" xfId="0" applyNumberFormat="1" applyFont="1" applyFill="1" applyBorder="1" applyAlignment="1" applyProtection="1">
      <alignment horizontal="center" vertical="center"/>
      <protection locked="0"/>
    </xf>
    <xf numFmtId="49" fontId="60" fillId="0" borderId="23" xfId="0" applyNumberFormat="1" applyFont="1" applyFill="1" applyBorder="1" applyAlignment="1" applyProtection="1">
      <alignment horizontal="center" vertical="center"/>
      <protection locked="0"/>
    </xf>
    <xf numFmtId="0" fontId="11" fillId="3" borderId="72" xfId="0" applyFont="1" applyFill="1" applyBorder="1" applyAlignment="1">
      <alignment horizontal="center" vertical="center" shrinkToFit="1"/>
    </xf>
    <xf numFmtId="0" fontId="11" fillId="3" borderId="77"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59" fillId="0" borderId="75" xfId="0" applyFont="1" applyBorder="1" applyAlignment="1" applyProtection="1">
      <alignment horizontal="center" vertical="center"/>
      <protection locked="0"/>
    </xf>
    <xf numFmtId="0" fontId="59" fillId="0" borderId="73" xfId="0" applyFont="1" applyBorder="1" applyAlignment="1" applyProtection="1">
      <alignment horizontal="center" vertical="center"/>
      <protection locked="0"/>
    </xf>
    <xf numFmtId="0" fontId="59" fillId="0" borderId="74" xfId="0" applyFont="1" applyBorder="1" applyAlignment="1" applyProtection="1">
      <alignment horizontal="center" vertical="center"/>
      <protection locked="0"/>
    </xf>
    <xf numFmtId="0" fontId="59" fillId="0" borderId="48" xfId="0" applyFont="1" applyBorder="1" applyAlignment="1" applyProtection="1">
      <alignment horizontal="center" vertical="center"/>
      <protection locked="0"/>
    </xf>
    <xf numFmtId="0" fontId="59" fillId="0" borderId="22" xfId="0" applyFont="1" applyBorder="1" applyAlignment="1" applyProtection="1">
      <alignment horizontal="center" vertical="center"/>
      <protection locked="0"/>
    </xf>
    <xf numFmtId="0" fontId="59" fillId="0" borderId="23" xfId="0" applyFont="1" applyBorder="1" applyAlignment="1" applyProtection="1">
      <alignment horizontal="center" vertical="center"/>
      <protection locked="0"/>
    </xf>
    <xf numFmtId="0" fontId="9" fillId="2" borderId="75" xfId="0" applyFont="1" applyFill="1" applyBorder="1" applyAlignment="1">
      <alignment horizontal="center" vertical="center" wrapText="1" shrinkToFit="1"/>
    </xf>
    <xf numFmtId="0" fontId="9" fillId="2" borderId="73"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59" fillId="0" borderId="75" xfId="0" applyFont="1" applyBorder="1" applyAlignment="1" applyProtection="1">
      <alignment horizontal="center" vertical="center" shrinkToFit="1"/>
      <protection locked="0"/>
    </xf>
    <xf numFmtId="0" fontId="59" fillId="0" borderId="73" xfId="0" applyFont="1" applyBorder="1" applyAlignment="1" applyProtection="1">
      <alignment horizontal="center" vertical="center" shrinkToFit="1"/>
      <protection locked="0"/>
    </xf>
    <xf numFmtId="0" fontId="59" fillId="0" borderId="48" xfId="0" applyFont="1" applyBorder="1" applyAlignment="1" applyProtection="1">
      <alignment horizontal="center" vertical="center" shrinkToFit="1"/>
      <protection locked="0"/>
    </xf>
    <xf numFmtId="0" fontId="59" fillId="0" borderId="22" xfId="0" applyFont="1" applyBorder="1" applyAlignment="1" applyProtection="1">
      <alignment horizontal="center" vertical="center" shrinkToFit="1"/>
      <protection locked="0"/>
    </xf>
    <xf numFmtId="0" fontId="9" fillId="0" borderId="73"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3"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11" fillId="3" borderId="78" xfId="0" applyFont="1" applyFill="1" applyBorder="1" applyAlignment="1">
      <alignment horizontal="center" vertical="center" wrapText="1" shrinkToFit="1"/>
    </xf>
    <xf numFmtId="0" fontId="11" fillId="3" borderId="6"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3" borderId="79"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10" xfId="0" applyFont="1" applyFill="1" applyBorder="1" applyAlignment="1">
      <alignment horizontal="center" vertical="center" wrapText="1" shrinkToFit="1"/>
    </xf>
    <xf numFmtId="0" fontId="11" fillId="3" borderId="77" xfId="0" applyFont="1" applyFill="1" applyBorder="1" applyAlignment="1">
      <alignment horizontal="center" vertical="center" wrapText="1" shrinkToFit="1"/>
    </xf>
    <xf numFmtId="0" fontId="11" fillId="3" borderId="22" xfId="0" applyFont="1" applyFill="1" applyBorder="1" applyAlignment="1">
      <alignment horizontal="center" vertical="center" wrapText="1" shrinkToFit="1"/>
    </xf>
    <xf numFmtId="0" fontId="11" fillId="3" borderId="23" xfId="0" applyFont="1" applyFill="1" applyBorder="1" applyAlignment="1">
      <alignment horizontal="center" vertical="center" wrapText="1" shrinkToFit="1"/>
    </xf>
    <xf numFmtId="0" fontId="64" fillId="0" borderId="8" xfId="0" applyFont="1" applyFill="1" applyBorder="1" applyAlignment="1" applyProtection="1">
      <alignment horizontal="center" vertical="center"/>
      <protection locked="0"/>
    </xf>
    <xf numFmtId="0" fontId="64" fillId="0" borderId="6" xfId="0" applyFont="1" applyFill="1" applyBorder="1" applyAlignment="1" applyProtection="1">
      <alignment horizontal="center" vertical="center"/>
      <protection locked="0"/>
    </xf>
    <xf numFmtId="0" fontId="64" fillId="0" borderId="11"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9"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2" borderId="7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79" xfId="0" applyFont="1" applyFill="1" applyBorder="1" applyAlignment="1">
      <alignment horizontal="center" vertical="center" shrinkToFit="1"/>
    </xf>
    <xf numFmtId="0" fontId="9" fillId="2" borderId="81"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9" fillId="2" borderId="71" xfId="0" applyFont="1" applyFill="1" applyBorder="1" applyAlignment="1">
      <alignment horizontal="center" vertical="center" shrinkToFit="1"/>
    </xf>
    <xf numFmtId="0" fontId="16" fillId="0" borderId="11" xfId="0" applyFont="1" applyBorder="1" applyAlignment="1">
      <alignment horizontal="left" vertical="center" shrinkToFit="1"/>
    </xf>
    <xf numFmtId="0" fontId="0" fillId="0" borderId="0" xfId="0" applyBorder="1" applyAlignment="1"/>
    <xf numFmtId="0" fontId="0" fillId="0" borderId="10" xfId="0" applyBorder="1" applyAlignment="1"/>
    <xf numFmtId="0" fontId="0" fillId="0" borderId="11" xfId="0" applyBorder="1" applyAlignment="1"/>
    <xf numFmtId="0" fontId="0" fillId="0" borderId="48" xfId="0" applyBorder="1" applyAlignment="1"/>
    <xf numFmtId="0" fontId="0" fillId="0" borderId="22" xfId="0" applyBorder="1" applyAlignment="1"/>
    <xf numFmtId="0" fontId="0" fillId="0" borderId="23" xfId="0" applyBorder="1" applyAlignment="1"/>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71" xfId="0" applyFont="1" applyFill="1" applyBorder="1" applyAlignment="1">
      <alignment horizontal="center"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61" fillId="0" borderId="8" xfId="0" applyFont="1" applyFill="1" applyBorder="1" applyAlignment="1" applyProtection="1">
      <alignment horizontal="center" vertical="center" shrinkToFit="1"/>
      <protection locked="0"/>
    </xf>
    <xf numFmtId="0" fontId="61" fillId="0" borderId="6" xfId="0" applyFont="1" applyFill="1" applyBorder="1" applyAlignment="1" applyProtection="1">
      <alignment horizontal="center" vertical="center" shrinkToFit="1"/>
      <protection locked="0"/>
    </xf>
    <xf numFmtId="0" fontId="61" fillId="0" borderId="11" xfId="0" applyFont="1" applyFill="1" applyBorder="1" applyAlignment="1" applyProtection="1">
      <alignment horizontal="center" vertical="center" shrinkToFit="1"/>
      <protection locked="0"/>
    </xf>
    <xf numFmtId="0" fontId="61" fillId="0" borderId="0" xfId="0" applyFont="1" applyFill="1" applyBorder="1" applyAlignment="1" applyProtection="1">
      <alignment horizontal="center" vertical="center" shrinkToFit="1"/>
      <protection locked="0"/>
    </xf>
    <xf numFmtId="0" fontId="61" fillId="0" borderId="69" xfId="0" applyFont="1" applyFill="1" applyBorder="1" applyAlignment="1" applyProtection="1">
      <alignment horizontal="center" vertical="center" shrinkToFit="1"/>
      <protection locked="0"/>
    </xf>
    <xf numFmtId="0" fontId="61" fillId="0" borderId="70" xfId="0" applyFont="1" applyFill="1" applyBorder="1" applyAlignment="1" applyProtection="1">
      <alignment horizontal="center" vertical="center" shrinkToFit="1"/>
      <protection locked="0"/>
    </xf>
    <xf numFmtId="0" fontId="42" fillId="0" borderId="6"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42" fillId="0" borderId="10" xfId="0" applyFont="1" applyFill="1" applyBorder="1" applyAlignment="1">
      <alignment horizontal="center" vertical="center" shrinkToFit="1"/>
    </xf>
    <xf numFmtId="0" fontId="33"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48"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23" xfId="0" applyFont="1" applyFill="1" applyBorder="1" applyAlignment="1">
      <alignment horizontal="center" vertical="center"/>
    </xf>
    <xf numFmtId="0" fontId="42" fillId="0" borderId="70" xfId="0" applyFont="1" applyFill="1" applyBorder="1" applyAlignment="1">
      <alignment horizontal="center" vertical="center" shrinkToFit="1"/>
    </xf>
    <xf numFmtId="0" fontId="33" fillId="0" borderId="0" xfId="0" applyFont="1" applyAlignment="1">
      <alignment horizontal="left" vertical="center"/>
    </xf>
    <xf numFmtId="49" fontId="59" fillId="7" borderId="73" xfId="0" applyNumberFormat="1" applyFont="1" applyFill="1" applyBorder="1" applyAlignment="1" applyProtection="1">
      <alignment horizontal="center" vertical="center" shrinkToFit="1"/>
      <protection locked="0"/>
    </xf>
    <xf numFmtId="49" fontId="59" fillId="7" borderId="22" xfId="0" applyNumberFormat="1" applyFont="1" applyFill="1" applyBorder="1" applyAlignment="1" applyProtection="1">
      <alignment horizontal="center" vertical="center" shrinkToFit="1"/>
      <protection locked="0"/>
    </xf>
    <xf numFmtId="0" fontId="59" fillId="0" borderId="40" xfId="0" applyFont="1" applyFill="1" applyBorder="1" applyAlignment="1" applyProtection="1">
      <alignment horizontal="right" vertical="center"/>
      <protection locked="0"/>
    </xf>
    <xf numFmtId="0" fontId="59" fillId="0" borderId="31" xfId="0" applyFont="1" applyFill="1" applyBorder="1" applyAlignment="1" applyProtection="1">
      <alignment horizontal="right" vertical="center"/>
      <protection locked="0"/>
    </xf>
    <xf numFmtId="0" fontId="59" fillId="0" borderId="48" xfId="0" applyFont="1" applyFill="1" applyBorder="1" applyAlignment="1" applyProtection="1">
      <alignment horizontal="right" vertical="center"/>
      <protection locked="0"/>
    </xf>
    <xf numFmtId="0" fontId="59" fillId="0" borderId="22" xfId="0" applyFont="1" applyFill="1" applyBorder="1" applyAlignment="1" applyProtection="1">
      <alignment horizontal="right" vertical="center"/>
      <protection locked="0"/>
    </xf>
    <xf numFmtId="0" fontId="33" fillId="0" borderId="31" xfId="0" applyFont="1" applyFill="1" applyBorder="1" applyAlignment="1">
      <alignment horizontal="left" vertical="center"/>
    </xf>
    <xf numFmtId="0" fontId="33" fillId="0" borderId="22" xfId="0" applyFont="1" applyFill="1" applyBorder="1" applyAlignment="1">
      <alignment horizontal="left" vertical="center"/>
    </xf>
    <xf numFmtId="0" fontId="33" fillId="0" borderId="31" xfId="0" applyFont="1" applyFill="1" applyBorder="1" applyAlignment="1" applyProtection="1">
      <alignment horizontal="right" vertical="center"/>
      <protection locked="0"/>
    </xf>
    <xf numFmtId="0" fontId="33" fillId="0" borderId="22" xfId="0" applyFont="1" applyFill="1" applyBorder="1" applyAlignment="1" applyProtection="1">
      <alignment horizontal="right" vertical="center"/>
      <protection locked="0"/>
    </xf>
    <xf numFmtId="0" fontId="33" fillId="0" borderId="66" xfId="0" applyFont="1" applyFill="1" applyBorder="1" applyAlignment="1">
      <alignment horizontal="left" vertical="center"/>
    </xf>
    <xf numFmtId="0" fontId="33" fillId="0" borderId="67" xfId="0" applyFont="1" applyFill="1" applyBorder="1" applyAlignment="1">
      <alignment horizontal="left" vertical="center"/>
    </xf>
    <xf numFmtId="0" fontId="42" fillId="0" borderId="0" xfId="0" applyFont="1" applyBorder="1" applyAlignment="1">
      <alignment horizontal="center" shrinkToFit="1"/>
    </xf>
    <xf numFmtId="0" fontId="33" fillId="7" borderId="73" xfId="0" applyFont="1" applyFill="1" applyBorder="1" applyAlignment="1">
      <alignment horizontal="center" vertical="center"/>
    </xf>
    <xf numFmtId="0" fontId="33" fillId="7" borderId="22" xfId="0" applyFont="1" applyFill="1" applyBorder="1" applyAlignment="1">
      <alignment horizontal="center" vertical="center"/>
    </xf>
    <xf numFmtId="49" fontId="59" fillId="7" borderId="76" xfId="0" applyNumberFormat="1" applyFont="1" applyFill="1" applyBorder="1" applyAlignment="1" applyProtection="1">
      <alignment horizontal="center" vertical="center" shrinkToFit="1"/>
      <protection locked="0"/>
    </xf>
    <xf numFmtId="49" fontId="59" fillId="7" borderId="67" xfId="0" applyNumberFormat="1" applyFont="1" applyFill="1" applyBorder="1" applyAlignment="1" applyProtection="1">
      <alignment horizontal="center" vertical="center" shrinkToFit="1"/>
      <protection locked="0"/>
    </xf>
    <xf numFmtId="0" fontId="33" fillId="7" borderId="6" xfId="0" applyFont="1" applyFill="1" applyBorder="1" applyAlignment="1">
      <alignment horizontal="center" vertical="center"/>
    </xf>
    <xf numFmtId="0" fontId="33" fillId="7" borderId="0" xfId="0" applyFont="1" applyFill="1" applyBorder="1" applyAlignment="1">
      <alignment horizontal="center" vertical="center"/>
    </xf>
    <xf numFmtId="49" fontId="60" fillId="0" borderId="68" xfId="0" applyNumberFormat="1" applyFont="1" applyFill="1" applyBorder="1" applyAlignment="1" applyProtection="1">
      <alignment horizontal="center" vertical="center"/>
      <protection locked="0"/>
    </xf>
    <xf numFmtId="49" fontId="60" fillId="0" borderId="67"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left" vertical="center" shrinkToFit="1"/>
      <protection locked="0"/>
    </xf>
    <xf numFmtId="0" fontId="42" fillId="0" borderId="6" xfId="0" applyFont="1" applyBorder="1" applyAlignment="1" applyProtection="1">
      <alignment horizontal="left" vertical="center" shrinkToFit="1"/>
      <protection locked="0"/>
    </xf>
    <xf numFmtId="0" fontId="42" fillId="0" borderId="7" xfId="0" applyFont="1" applyBorder="1" applyAlignment="1" applyProtection="1">
      <alignment horizontal="left" vertical="center" shrinkToFit="1"/>
      <protection locked="0"/>
    </xf>
    <xf numFmtId="0" fontId="42" fillId="0" borderId="11" xfId="0" applyFont="1" applyBorder="1" applyAlignment="1" applyProtection="1">
      <alignment horizontal="left" vertical="center" shrinkToFit="1"/>
      <protection locked="0"/>
    </xf>
    <xf numFmtId="0" fontId="42" fillId="0" borderId="0" xfId="0" applyFont="1" applyBorder="1" applyAlignment="1" applyProtection="1">
      <alignment horizontal="left" vertical="center" shrinkToFit="1"/>
      <protection locked="0"/>
    </xf>
    <xf numFmtId="0" fontId="42" fillId="0" borderId="10" xfId="0" applyFont="1" applyBorder="1" applyAlignment="1" applyProtection="1">
      <alignment horizontal="left" vertical="center" shrinkToFit="1"/>
      <protection locked="0"/>
    </xf>
    <xf numFmtId="0" fontId="33" fillId="2" borderId="8" xfId="0" applyFont="1" applyFill="1" applyBorder="1" applyAlignment="1">
      <alignment horizontal="center" vertical="center" wrapText="1" shrinkToFit="1"/>
    </xf>
    <xf numFmtId="0" fontId="33" fillId="2" borderId="6" xfId="0"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11" xfId="0" applyFont="1" applyFill="1" applyBorder="1" applyAlignment="1">
      <alignment horizontal="center" vertical="center" shrinkToFit="1"/>
    </xf>
    <xf numFmtId="0" fontId="33" fillId="2" borderId="0" xfId="0" applyFont="1" applyFill="1" applyBorder="1" applyAlignment="1">
      <alignment horizontal="center" vertical="center" shrinkToFit="1"/>
    </xf>
    <xf numFmtId="0" fontId="33" fillId="2" borderId="10" xfId="0" applyFont="1" applyFill="1" applyBorder="1" applyAlignment="1">
      <alignment horizontal="center" vertical="center" shrinkToFit="1"/>
    </xf>
    <xf numFmtId="0" fontId="33" fillId="2" borderId="69" xfId="0" applyFont="1" applyFill="1" applyBorder="1" applyAlignment="1">
      <alignment horizontal="center" vertical="center" shrinkToFit="1"/>
    </xf>
    <xf numFmtId="0" fontId="33" fillId="2" borderId="70" xfId="0" applyFont="1" applyFill="1" applyBorder="1" applyAlignment="1">
      <alignment horizontal="center" vertical="center" shrinkToFit="1"/>
    </xf>
    <xf numFmtId="0" fontId="33" fillId="2" borderId="71" xfId="0" applyFont="1" applyFill="1" applyBorder="1" applyAlignment="1">
      <alignment horizontal="center" vertical="center" shrinkToFit="1"/>
    </xf>
    <xf numFmtId="0" fontId="67" fillId="0" borderId="8" xfId="0" applyFont="1" applyBorder="1" applyAlignment="1" applyProtection="1">
      <alignment horizontal="center" vertical="center"/>
      <protection locked="0"/>
    </xf>
    <xf numFmtId="0" fontId="67" fillId="0" borderId="6" xfId="0" applyFont="1" applyBorder="1" applyAlignment="1" applyProtection="1">
      <alignment horizontal="center" vertical="center"/>
      <protection locked="0"/>
    </xf>
    <xf numFmtId="0" fontId="67" fillId="0" borderId="68"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7" fillId="0" borderId="0" xfId="0" applyFont="1" applyBorder="1" applyAlignment="1" applyProtection="1">
      <alignment horizontal="center" vertical="center"/>
      <protection locked="0"/>
    </xf>
    <xf numFmtId="0" fontId="67" fillId="0" borderId="80" xfId="0" applyFont="1" applyBorder="1" applyAlignment="1" applyProtection="1">
      <alignment horizontal="center" vertical="center"/>
      <protection locked="0"/>
    </xf>
    <xf numFmtId="0" fontId="67" fillId="0" borderId="69" xfId="0" applyFont="1" applyBorder="1" applyAlignment="1" applyProtection="1">
      <alignment horizontal="center" vertical="center"/>
      <protection locked="0"/>
    </xf>
    <xf numFmtId="0" fontId="67" fillId="0" borderId="70" xfId="0" applyFont="1" applyBorder="1" applyAlignment="1" applyProtection="1">
      <alignment horizontal="center" vertical="center"/>
      <protection locked="0"/>
    </xf>
    <xf numFmtId="0" fontId="67" fillId="0" borderId="82"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60" xfId="0" applyFont="1" applyBorder="1" applyAlignment="1">
      <alignment horizontal="left" vertical="center"/>
    </xf>
    <xf numFmtId="0" fontId="53" fillId="4" borderId="53" xfId="0" applyFont="1" applyFill="1" applyBorder="1" applyAlignment="1">
      <alignment horizontal="center" vertical="center" wrapText="1"/>
    </xf>
    <xf numFmtId="0" fontId="53" fillId="4" borderId="61" xfId="0" applyFont="1" applyFill="1" applyBorder="1" applyAlignment="1">
      <alignment horizontal="center" vertical="center" wrapText="1"/>
    </xf>
    <xf numFmtId="0" fontId="53" fillId="4" borderId="54" xfId="0" applyFont="1" applyFill="1" applyBorder="1" applyAlignment="1">
      <alignment horizontal="center" vertical="center" wrapText="1"/>
    </xf>
    <xf numFmtId="0" fontId="16" fillId="0" borderId="55" xfId="0" applyFont="1" applyBorder="1" applyAlignment="1">
      <alignment horizontal="center" vertical="center"/>
    </xf>
    <xf numFmtId="0" fontId="7" fillId="0" borderId="0" xfId="0" applyFont="1" applyBorder="1" applyAlignment="1">
      <alignment horizontal="left" vertical="center" wrapText="1"/>
    </xf>
    <xf numFmtId="0" fontId="8" fillId="0" borderId="0" xfId="0" applyFont="1" applyBorder="1" applyAlignment="1">
      <alignment horizontal="center" vertical="center" shrinkToFit="1"/>
    </xf>
    <xf numFmtId="0" fontId="33" fillId="0" borderId="22" xfId="0" applyFont="1" applyBorder="1" applyAlignment="1">
      <alignment horizontal="left" vertical="center"/>
    </xf>
    <xf numFmtId="0" fontId="71" fillId="0" borderId="0" xfId="0" applyFont="1" applyBorder="1" applyAlignment="1">
      <alignment horizontal="center" vertical="center" shrinkToFit="1"/>
    </xf>
    <xf numFmtId="0" fontId="8" fillId="0" borderId="39" xfId="0" applyFont="1" applyBorder="1" applyAlignment="1">
      <alignment horizontal="center" vertical="center"/>
    </xf>
    <xf numFmtId="0" fontId="8" fillId="0" borderId="36" xfId="0" applyFont="1" applyBorder="1" applyAlignment="1">
      <alignment horizontal="center" vertical="center"/>
    </xf>
    <xf numFmtId="0" fontId="76" fillId="0" borderId="37"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0" fontId="18" fillId="0" borderId="37" xfId="0"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28" xfId="0" applyFont="1" applyFill="1" applyBorder="1" applyAlignment="1">
      <alignment horizontal="center" vertical="center"/>
    </xf>
    <xf numFmtId="0" fontId="9" fillId="0" borderId="1" xfId="0" applyFont="1" applyBorder="1" applyAlignment="1">
      <alignment horizontal="center" vertical="center"/>
    </xf>
    <xf numFmtId="0" fontId="9" fillId="0" borderId="27" xfId="0" applyFont="1" applyBorder="1" applyAlignment="1">
      <alignment horizontal="center" vertical="center"/>
    </xf>
    <xf numFmtId="0" fontId="11" fillId="0" borderId="20" xfId="0" applyFont="1" applyBorder="1" applyAlignment="1">
      <alignment horizontal="center" vertical="center"/>
    </xf>
    <xf numFmtId="0" fontId="34" fillId="2" borderId="8"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48"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3" xfId="0" applyFont="1" applyFill="1" applyBorder="1" applyAlignment="1">
      <alignment horizontal="center" vertical="center" wrapText="1"/>
    </xf>
    <xf numFmtId="49" fontId="33" fillId="0" borderId="8" xfId="0" applyNumberFormat="1" applyFont="1" applyBorder="1" applyAlignment="1">
      <alignment horizontal="left" vertical="center"/>
    </xf>
    <xf numFmtId="49" fontId="33" fillId="0" borderId="6" xfId="0" applyNumberFormat="1" applyFont="1" applyBorder="1" applyAlignment="1">
      <alignment horizontal="left" vertical="center"/>
    </xf>
    <xf numFmtId="49" fontId="33" fillId="0" borderId="7" xfId="0" applyNumberFormat="1" applyFont="1" applyBorder="1" applyAlignment="1">
      <alignment horizontal="left" vertical="center"/>
    </xf>
    <xf numFmtId="49" fontId="33" fillId="0" borderId="11" xfId="0" applyNumberFormat="1" applyFont="1" applyBorder="1" applyAlignment="1">
      <alignment horizontal="left" vertical="center"/>
    </xf>
    <xf numFmtId="49" fontId="33" fillId="0" borderId="0" xfId="0" applyNumberFormat="1" applyFont="1" applyBorder="1" applyAlignment="1">
      <alignment horizontal="left" vertical="center"/>
    </xf>
    <xf numFmtId="49" fontId="33" fillId="0" borderId="10" xfId="0" applyNumberFormat="1" applyFont="1" applyBorder="1" applyAlignment="1">
      <alignment horizontal="left" vertical="center"/>
    </xf>
    <xf numFmtId="49" fontId="33" fillId="0" borderId="48" xfId="0" applyNumberFormat="1" applyFont="1" applyBorder="1" applyAlignment="1">
      <alignment horizontal="left" vertical="center"/>
    </xf>
    <xf numFmtId="49" fontId="33" fillId="0" borderId="22" xfId="0" applyNumberFormat="1" applyFont="1" applyBorder="1" applyAlignment="1">
      <alignment horizontal="left" vertical="center"/>
    </xf>
    <xf numFmtId="49" fontId="33" fillId="0" borderId="23" xfId="0" applyNumberFormat="1" applyFont="1" applyBorder="1" applyAlignment="1">
      <alignment horizontal="left" vertical="center"/>
    </xf>
    <xf numFmtId="0" fontId="33" fillId="2" borderId="57"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56"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10" xfId="0" applyFont="1" applyFill="1" applyBorder="1" applyAlignment="1">
      <alignment horizontal="center" vertical="center"/>
    </xf>
    <xf numFmtId="0" fontId="33" fillId="8" borderId="78" xfId="0" applyFont="1" applyFill="1" applyBorder="1" applyAlignment="1">
      <alignment horizontal="center" vertical="center" shrinkToFit="1"/>
    </xf>
    <xf numFmtId="0" fontId="33" fillId="8" borderId="6" xfId="0" applyFont="1" applyFill="1" applyBorder="1" applyAlignment="1">
      <alignment horizontal="center" vertical="center" shrinkToFit="1"/>
    </xf>
    <xf numFmtId="0" fontId="33" fillId="8" borderId="7" xfId="0" applyFont="1" applyFill="1" applyBorder="1" applyAlignment="1">
      <alignment horizontal="center" vertical="center" shrinkToFit="1"/>
    </xf>
    <xf numFmtId="0" fontId="33" fillId="8" borderId="91" xfId="0" applyFont="1" applyFill="1" applyBorder="1" applyAlignment="1">
      <alignment horizontal="center" vertical="center" shrinkToFit="1"/>
    </xf>
    <xf numFmtId="0" fontId="33" fillId="8" borderId="15" xfId="0" applyFont="1" applyFill="1" applyBorder="1" applyAlignment="1">
      <alignment horizontal="center" vertical="center" shrinkToFit="1"/>
    </xf>
    <xf numFmtId="0" fontId="33" fillId="8" borderId="16" xfId="0" applyFont="1" applyFill="1" applyBorder="1" applyAlignment="1">
      <alignment horizontal="center" vertical="center" shrinkToFit="1"/>
    </xf>
    <xf numFmtId="0" fontId="33" fillId="7" borderId="8" xfId="0" applyFont="1" applyFill="1" applyBorder="1" applyAlignment="1" applyProtection="1">
      <alignment horizontal="center" vertical="center" wrapText="1" shrinkToFit="1"/>
      <protection locked="0"/>
    </xf>
    <xf numFmtId="0" fontId="33" fillId="7" borderId="6" xfId="0" applyFont="1" applyFill="1" applyBorder="1" applyAlignment="1" applyProtection="1">
      <alignment horizontal="center" vertical="center" wrapText="1" shrinkToFit="1"/>
      <protection locked="0"/>
    </xf>
    <xf numFmtId="0" fontId="33" fillId="7" borderId="17" xfId="0" applyFont="1" applyFill="1" applyBorder="1" applyAlignment="1" applyProtection="1">
      <alignment horizontal="center" vertical="center" wrapText="1" shrinkToFit="1"/>
      <protection locked="0"/>
    </xf>
    <xf numFmtId="0" fontId="33" fillId="7" borderId="15" xfId="0" applyFont="1" applyFill="1" applyBorder="1" applyAlignment="1" applyProtection="1">
      <alignment horizontal="center" vertical="center" wrapText="1" shrinkToFit="1"/>
      <protection locked="0"/>
    </xf>
    <xf numFmtId="49" fontId="59" fillId="7" borderId="6" xfId="0" applyNumberFormat="1" applyFont="1" applyFill="1" applyBorder="1" applyAlignment="1" applyProtection="1">
      <alignment horizontal="center" vertical="center"/>
      <protection locked="0"/>
    </xf>
    <xf numFmtId="49" fontId="59" fillId="7" borderId="15" xfId="0" applyNumberFormat="1" applyFont="1" applyFill="1" applyBorder="1" applyAlignment="1" applyProtection="1">
      <alignment horizontal="center" vertical="center"/>
      <protection locked="0"/>
    </xf>
    <xf numFmtId="0" fontId="33" fillId="7" borderId="6" xfId="0" applyFont="1" applyFill="1" applyBorder="1" applyAlignment="1" applyProtection="1">
      <alignment horizontal="center" vertical="center"/>
      <protection locked="0"/>
    </xf>
    <xf numFmtId="0" fontId="33" fillId="7" borderId="15" xfId="0" applyFont="1" applyFill="1" applyBorder="1" applyAlignment="1" applyProtection="1">
      <alignment horizontal="center" vertical="center"/>
      <protection locked="0"/>
    </xf>
    <xf numFmtId="49" fontId="59" fillId="7" borderId="0" xfId="0" applyNumberFormat="1" applyFont="1" applyFill="1" applyBorder="1" applyAlignment="1" applyProtection="1">
      <alignment horizontal="center" vertical="center" shrinkToFit="1"/>
      <protection locked="0"/>
    </xf>
    <xf numFmtId="0" fontId="67" fillId="7" borderId="11" xfId="0" applyFont="1" applyFill="1" applyBorder="1" applyAlignment="1" applyProtection="1">
      <alignment horizontal="left" vertical="center" wrapText="1" indent="1"/>
      <protection locked="0"/>
    </xf>
    <xf numFmtId="0" fontId="67" fillId="7" borderId="0" xfId="0" applyFont="1" applyFill="1" applyBorder="1" applyAlignment="1" applyProtection="1">
      <alignment horizontal="left" vertical="center" wrapText="1" indent="1"/>
      <protection locked="0"/>
    </xf>
    <xf numFmtId="0" fontId="67" fillId="7" borderId="80" xfId="0" applyFont="1" applyFill="1" applyBorder="1" applyAlignment="1" applyProtection="1">
      <alignment horizontal="left" vertical="center" wrapText="1" indent="1"/>
      <protection locked="0"/>
    </xf>
    <xf numFmtId="0" fontId="67" fillId="7" borderId="17" xfId="0" applyFont="1" applyFill="1" applyBorder="1" applyAlignment="1" applyProtection="1">
      <alignment horizontal="left" vertical="center" wrapText="1" indent="1"/>
      <protection locked="0"/>
    </xf>
    <xf numFmtId="0" fontId="67" fillId="7" borderId="15" xfId="0" applyFont="1" applyFill="1" applyBorder="1" applyAlignment="1" applyProtection="1">
      <alignment horizontal="left" vertical="center" wrapText="1" indent="1"/>
      <protection locked="0"/>
    </xf>
    <xf numFmtId="0" fontId="67" fillId="7" borderId="85" xfId="0" applyFont="1" applyFill="1" applyBorder="1" applyAlignment="1" applyProtection="1">
      <alignment horizontal="left" vertical="center" wrapText="1" indent="1"/>
      <protection locked="0"/>
    </xf>
    <xf numFmtId="0" fontId="42" fillId="0" borderId="71" xfId="0" applyFont="1" applyFill="1" applyBorder="1" applyAlignment="1">
      <alignment horizontal="center" vertical="center" shrinkToFit="1"/>
    </xf>
    <xf numFmtId="0" fontId="42" fillId="0" borderId="48" xfId="0" applyFont="1" applyBorder="1" applyAlignment="1" applyProtection="1">
      <alignment horizontal="left" vertical="center" shrinkToFit="1"/>
      <protection locked="0"/>
    </xf>
    <xf numFmtId="0" fontId="42" fillId="0" borderId="22" xfId="0" applyFont="1" applyBorder="1" applyAlignment="1" applyProtection="1">
      <alignment horizontal="left" vertical="center" shrinkToFit="1"/>
      <protection locked="0"/>
    </xf>
    <xf numFmtId="0" fontId="42" fillId="0" borderId="23" xfId="0" applyFont="1" applyBorder="1" applyAlignment="1" applyProtection="1">
      <alignment horizontal="left" vertical="center" shrinkToFit="1"/>
      <protection locked="0"/>
    </xf>
    <xf numFmtId="0" fontId="11" fillId="3" borderId="30" xfId="0" applyFont="1" applyFill="1" applyBorder="1" applyAlignment="1">
      <alignment horizontal="center" vertical="center" wrapText="1" shrinkToFit="1"/>
    </xf>
    <xf numFmtId="0" fontId="11" fillId="3" borderId="31" xfId="0" applyFont="1" applyFill="1" applyBorder="1" applyAlignment="1">
      <alignment horizontal="center" vertical="center" shrinkToFit="1"/>
    </xf>
    <xf numFmtId="0" fontId="11" fillId="3" borderId="32" xfId="0" applyFont="1" applyFill="1" applyBorder="1" applyAlignment="1">
      <alignment horizontal="center" vertical="center" shrinkToFit="1"/>
    </xf>
    <xf numFmtId="0" fontId="11" fillId="3" borderId="9" xfId="0" applyFont="1" applyFill="1" applyBorder="1" applyAlignment="1">
      <alignment horizontal="center" vertical="center" wrapText="1" shrinkToFit="1"/>
    </xf>
    <xf numFmtId="0" fontId="11" fillId="3" borderId="0"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35"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9" fillId="0" borderId="41" xfId="0" applyFont="1" applyBorder="1" applyAlignment="1">
      <alignment horizontal="left" vertical="center"/>
    </xf>
    <xf numFmtId="0" fontId="9" fillId="0" borderId="12" xfId="0" applyFont="1" applyBorder="1" applyAlignment="1">
      <alignment horizontal="left" vertical="center"/>
    </xf>
    <xf numFmtId="0" fontId="11" fillId="3" borderId="31" xfId="0" applyFont="1" applyFill="1" applyBorder="1" applyAlignment="1">
      <alignment horizontal="center" vertical="center" wrapText="1" shrinkToFit="1"/>
    </xf>
    <xf numFmtId="0" fontId="11" fillId="3" borderId="32" xfId="0" applyFont="1" applyFill="1" applyBorder="1" applyAlignment="1">
      <alignment horizontal="center" vertical="center" wrapText="1" shrinkToFit="1"/>
    </xf>
    <xf numFmtId="0" fontId="42" fillId="7" borderId="75" xfId="0" applyFont="1" applyFill="1" applyBorder="1" applyAlignment="1" applyProtection="1">
      <alignment horizontal="center" vertical="center" shrinkToFit="1"/>
      <protection locked="0"/>
    </xf>
    <xf numFmtId="0" fontId="42" fillId="7" borderId="73" xfId="0" applyFont="1" applyFill="1" applyBorder="1" applyAlignment="1" applyProtection="1">
      <alignment horizontal="center" vertical="center" shrinkToFit="1"/>
      <protection locked="0"/>
    </xf>
    <xf numFmtId="0" fontId="42" fillId="7" borderId="48" xfId="0" applyFont="1" applyFill="1" applyBorder="1" applyAlignment="1" applyProtection="1">
      <alignment horizontal="center" vertical="center" shrinkToFit="1"/>
      <protection locked="0"/>
    </xf>
    <xf numFmtId="0" fontId="42" fillId="7" borderId="22" xfId="0" applyFont="1" applyFill="1" applyBorder="1" applyAlignment="1" applyProtection="1">
      <alignment horizontal="center" vertical="center" shrinkToFit="1"/>
      <protection locked="0"/>
    </xf>
    <xf numFmtId="0" fontId="42" fillId="6" borderId="72" xfId="0" applyFont="1" applyFill="1" applyBorder="1" applyAlignment="1">
      <alignment horizontal="center" vertical="center" shrinkToFit="1"/>
    </xf>
    <xf numFmtId="0" fontId="42" fillId="6" borderId="73" xfId="0" applyFont="1" applyFill="1" applyBorder="1" applyAlignment="1">
      <alignment horizontal="center" vertical="center" shrinkToFit="1"/>
    </xf>
    <xf numFmtId="0" fontId="42" fillId="6" borderId="74" xfId="0" applyFont="1" applyFill="1" applyBorder="1" applyAlignment="1">
      <alignment horizontal="center" vertical="center" shrinkToFit="1"/>
    </xf>
    <xf numFmtId="0" fontId="42" fillId="6" borderId="77" xfId="0" applyFont="1" applyFill="1" applyBorder="1" applyAlignment="1">
      <alignment horizontal="center" vertical="center" shrinkToFit="1"/>
    </xf>
    <xf numFmtId="0" fontId="42" fillId="6" borderId="22" xfId="0" applyFont="1" applyFill="1" applyBorder="1" applyAlignment="1">
      <alignment horizontal="center" vertical="center" shrinkToFit="1"/>
    </xf>
    <xf numFmtId="0" fontId="42" fillId="6" borderId="23" xfId="0" applyFont="1" applyFill="1" applyBorder="1" applyAlignment="1">
      <alignment horizontal="center" vertical="center" shrinkToFit="1"/>
    </xf>
    <xf numFmtId="0" fontId="59" fillId="7" borderId="75" xfId="0" applyFont="1" applyFill="1" applyBorder="1" applyAlignment="1" applyProtection="1">
      <alignment horizontal="center" vertical="center"/>
      <protection locked="0"/>
    </xf>
    <xf numFmtId="0" fontId="59" fillId="7" borderId="73" xfId="0" applyFont="1" applyFill="1" applyBorder="1" applyAlignment="1" applyProtection="1">
      <alignment horizontal="center" vertical="center"/>
      <protection locked="0"/>
    </xf>
    <xf numFmtId="0" fontId="59" fillId="7" borderId="48" xfId="0" applyFont="1" applyFill="1" applyBorder="1" applyAlignment="1" applyProtection="1">
      <alignment horizontal="center" vertical="center"/>
      <protection locked="0"/>
    </xf>
    <xf numFmtId="0" fontId="59" fillId="7" borderId="22" xfId="0" applyFont="1" applyFill="1" applyBorder="1" applyAlignment="1" applyProtection="1">
      <alignment horizontal="center" vertical="center"/>
      <protection locked="0"/>
    </xf>
    <xf numFmtId="0" fontId="45" fillId="7" borderId="73" xfId="0" applyFont="1" applyFill="1" applyBorder="1" applyAlignment="1">
      <alignment horizontal="center" vertical="center"/>
    </xf>
    <xf numFmtId="0" fontId="45" fillId="7" borderId="74" xfId="0" applyFont="1" applyFill="1" applyBorder="1" applyAlignment="1">
      <alignment horizontal="center" vertical="center"/>
    </xf>
    <xf numFmtId="0" fontId="45" fillId="7" borderId="22" xfId="0" applyFont="1" applyFill="1" applyBorder="1" applyAlignment="1">
      <alignment horizontal="center" vertical="center"/>
    </xf>
    <xf numFmtId="0" fontId="45" fillId="7" borderId="23" xfId="0" applyFont="1" applyFill="1" applyBorder="1" applyAlignment="1">
      <alignment horizontal="center" vertical="center"/>
    </xf>
    <xf numFmtId="0" fontId="42" fillId="6" borderId="75" xfId="0" applyFont="1" applyFill="1" applyBorder="1" applyAlignment="1">
      <alignment horizontal="center" vertical="center" wrapText="1"/>
    </xf>
    <xf numFmtId="0" fontId="42" fillId="6" borderId="73" xfId="0" applyFont="1" applyFill="1" applyBorder="1" applyAlignment="1">
      <alignment horizontal="center" vertical="center" wrapText="1"/>
    </xf>
    <xf numFmtId="0" fontId="42" fillId="6" borderId="74"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6" borderId="0" xfId="0" applyFont="1" applyFill="1" applyBorder="1" applyAlignment="1">
      <alignment horizontal="center" vertical="center" wrapText="1"/>
    </xf>
    <xf numFmtId="0" fontId="42" fillId="6" borderId="10" xfId="0" applyFont="1" applyFill="1" applyBorder="1" applyAlignment="1">
      <alignment horizontal="center" vertical="center" wrapText="1"/>
    </xf>
    <xf numFmtId="0" fontId="42" fillId="6" borderId="17"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1" fillId="7" borderId="75" xfId="0" applyFont="1" applyFill="1" applyBorder="1" applyAlignment="1" applyProtection="1">
      <alignment horizontal="center" vertical="center" wrapText="1"/>
      <protection locked="0"/>
    </xf>
    <xf numFmtId="0" fontId="41" fillId="7" borderId="73" xfId="0" applyFont="1" applyFill="1" applyBorder="1" applyAlignment="1" applyProtection="1">
      <alignment horizontal="center" vertical="center" wrapText="1"/>
      <protection locked="0"/>
    </xf>
    <xf numFmtId="0" fontId="41" fillId="7" borderId="11" xfId="0" applyFont="1" applyFill="1" applyBorder="1" applyAlignment="1" applyProtection="1">
      <alignment horizontal="center" vertical="center" wrapText="1"/>
      <protection locked="0"/>
    </xf>
    <xf numFmtId="0" fontId="41" fillId="7" borderId="0" xfId="0" applyFont="1" applyFill="1" applyBorder="1" applyAlignment="1" applyProtection="1">
      <alignment horizontal="center" vertical="center" wrapText="1"/>
      <protection locked="0"/>
    </xf>
    <xf numFmtId="0" fontId="41" fillId="7" borderId="17" xfId="0" applyFont="1" applyFill="1" applyBorder="1" applyAlignment="1" applyProtection="1">
      <alignment horizontal="center" vertical="center" wrapText="1"/>
      <protection locked="0"/>
    </xf>
    <xf numFmtId="0" fontId="41" fillId="7" borderId="15" xfId="0" applyFont="1" applyFill="1" applyBorder="1" applyAlignment="1" applyProtection="1">
      <alignment horizontal="center" vertical="center" wrapText="1"/>
      <protection locked="0"/>
    </xf>
    <xf numFmtId="0" fontId="33" fillId="6" borderId="75" xfId="0" applyFont="1" applyFill="1" applyBorder="1" applyAlignment="1">
      <alignment horizontal="center" vertical="center" textRotation="255" wrapText="1"/>
    </xf>
    <xf numFmtId="0" fontId="33" fillId="6" borderId="73" xfId="0" applyFont="1" applyFill="1" applyBorder="1" applyAlignment="1">
      <alignment horizontal="center" vertical="center" textRotation="255" wrapText="1"/>
    </xf>
    <xf numFmtId="0" fontId="33" fillId="6" borderId="74" xfId="0" applyFont="1" applyFill="1" applyBorder="1" applyAlignment="1">
      <alignment horizontal="center" vertical="center" textRotation="255" wrapText="1"/>
    </xf>
    <xf numFmtId="0" fontId="33" fillId="6" borderId="11" xfId="0" applyFont="1" applyFill="1" applyBorder="1" applyAlignment="1">
      <alignment horizontal="center" vertical="center" textRotation="255" wrapText="1"/>
    </xf>
    <xf numFmtId="0" fontId="33" fillId="6" borderId="0" xfId="0" applyFont="1" applyFill="1" applyBorder="1" applyAlignment="1">
      <alignment horizontal="center" vertical="center" textRotation="255" wrapText="1"/>
    </xf>
    <xf numFmtId="0" fontId="33" fillId="6" borderId="10" xfId="0" applyFont="1" applyFill="1" applyBorder="1" applyAlignment="1">
      <alignment horizontal="center" vertical="center" textRotation="255" wrapText="1"/>
    </xf>
    <xf numFmtId="0" fontId="33" fillId="6" borderId="17" xfId="0" applyFont="1" applyFill="1" applyBorder="1" applyAlignment="1">
      <alignment horizontal="center" vertical="center" textRotation="255" wrapText="1"/>
    </xf>
    <xf numFmtId="0" fontId="33" fillId="6" borderId="15" xfId="0" applyFont="1" applyFill="1" applyBorder="1" applyAlignment="1">
      <alignment horizontal="center" vertical="center" textRotation="255" wrapText="1"/>
    </xf>
    <xf numFmtId="0" fontId="33" fillId="6" borderId="16" xfId="0" applyFont="1" applyFill="1" applyBorder="1" applyAlignment="1">
      <alignment horizontal="center" vertical="center" textRotation="255" wrapText="1"/>
    </xf>
    <xf numFmtId="0" fontId="33" fillId="7" borderId="75" xfId="0" applyFont="1" applyFill="1" applyBorder="1" applyAlignment="1">
      <alignment horizontal="center" vertical="center"/>
    </xf>
    <xf numFmtId="0" fontId="33" fillId="7" borderId="11" xfId="0" applyFont="1" applyFill="1" applyBorder="1" applyAlignment="1">
      <alignment horizontal="center" vertical="center"/>
    </xf>
    <xf numFmtId="0" fontId="33" fillId="7" borderId="7" xfId="0" applyFont="1" applyFill="1" applyBorder="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33" fillId="6" borderId="78" xfId="0" applyFont="1" applyFill="1" applyBorder="1" applyAlignment="1">
      <alignment horizontal="center" vertical="center" wrapText="1"/>
    </xf>
    <xf numFmtId="0" fontId="33" fillId="6" borderId="6"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79" xfId="0" applyFont="1" applyFill="1" applyBorder="1" applyAlignment="1">
      <alignment horizontal="center" vertical="center" wrapText="1"/>
    </xf>
    <xf numFmtId="0" fontId="33" fillId="6" borderId="0" xfId="0" applyFont="1" applyFill="1" applyBorder="1" applyAlignment="1">
      <alignment horizontal="center" vertical="center"/>
    </xf>
    <xf numFmtId="0" fontId="33" fillId="6" borderId="10" xfId="0" applyFont="1" applyFill="1" applyBorder="1" applyAlignment="1">
      <alignment horizontal="center" vertical="center"/>
    </xf>
    <xf numFmtId="0" fontId="33" fillId="6" borderId="79" xfId="0" applyFont="1" applyFill="1" applyBorder="1" applyAlignment="1">
      <alignment horizontal="center" vertical="center"/>
    </xf>
    <xf numFmtId="0" fontId="64" fillId="7" borderId="8" xfId="0" applyFont="1" applyFill="1" applyBorder="1" applyAlignment="1" applyProtection="1">
      <alignment horizontal="center" vertical="center"/>
      <protection locked="0"/>
    </xf>
    <xf numFmtId="0" fontId="64" fillId="7" borderId="6" xfId="0" applyFont="1" applyFill="1" applyBorder="1" applyAlignment="1" applyProtection="1">
      <alignment horizontal="center" vertical="center"/>
      <protection locked="0"/>
    </xf>
    <xf numFmtId="0" fontId="64" fillId="7" borderId="11" xfId="0" applyFont="1" applyFill="1" applyBorder="1" applyAlignment="1" applyProtection="1">
      <alignment horizontal="center" vertical="center"/>
      <protection locked="0"/>
    </xf>
    <xf numFmtId="0" fontId="64" fillId="7" borderId="0" xfId="0" applyFont="1" applyFill="1" applyBorder="1" applyAlignment="1" applyProtection="1">
      <alignment horizontal="center" vertical="center"/>
      <protection locked="0"/>
    </xf>
    <xf numFmtId="0" fontId="64" fillId="7" borderId="48" xfId="0" applyFont="1" applyFill="1" applyBorder="1" applyAlignment="1" applyProtection="1">
      <alignment horizontal="center" vertical="center"/>
      <protection locked="0"/>
    </xf>
    <xf numFmtId="0" fontId="64" fillId="7" borderId="22" xfId="0" applyFont="1" applyFill="1" applyBorder="1" applyAlignment="1" applyProtection="1">
      <alignment horizontal="center" vertical="center"/>
      <protection locked="0"/>
    </xf>
    <xf numFmtId="0" fontId="9" fillId="0" borderId="40" xfId="0" applyFont="1" applyFill="1" applyBorder="1" applyAlignment="1">
      <alignment horizontal="center" vertical="center"/>
    </xf>
    <xf numFmtId="0" fontId="55" fillId="0" borderId="31" xfId="0" applyFont="1" applyBorder="1" applyAlignment="1">
      <alignment horizontal="center" vertical="center"/>
    </xf>
    <xf numFmtId="0" fontId="9" fillId="0" borderId="48" xfId="0" applyFont="1" applyFill="1" applyBorder="1" applyAlignment="1">
      <alignment horizontal="center" vertical="center"/>
    </xf>
    <xf numFmtId="0" fontId="55" fillId="0" borderId="22" xfId="0" applyFont="1" applyBorder="1" applyAlignment="1">
      <alignment horizontal="center" vertical="center"/>
    </xf>
    <xf numFmtId="0" fontId="11" fillId="0" borderId="31" xfId="0" applyFont="1" applyFill="1" applyBorder="1" applyAlignment="1">
      <alignment horizontal="left" vertical="center"/>
    </xf>
    <xf numFmtId="0" fontId="0" fillId="0" borderId="31" xfId="0" applyBorder="1" applyAlignment="1">
      <alignment horizontal="left" vertical="center"/>
    </xf>
    <xf numFmtId="0" fontId="0" fillId="0" borderId="66" xfId="0" applyBorder="1" applyAlignment="1">
      <alignment horizontal="left" vertical="center"/>
    </xf>
    <xf numFmtId="0" fontId="33" fillId="3" borderId="92" xfId="0" applyFont="1" applyFill="1" applyBorder="1" applyAlignment="1">
      <alignment horizontal="center" vertical="center" wrapText="1" shrinkToFit="1"/>
    </xf>
    <xf numFmtId="0" fontId="0" fillId="0" borderId="31" xfId="0" applyBorder="1" applyAlignment="1">
      <alignment vertical="center"/>
    </xf>
    <xf numFmtId="0" fontId="0" fillId="0" borderId="32" xfId="0" applyBorder="1" applyAlignment="1">
      <alignment vertical="center"/>
    </xf>
    <xf numFmtId="0" fontId="0" fillId="0" borderId="79" xfId="0"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0" fillId="0" borderId="81"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1" fillId="0" borderId="22" xfId="0" applyFont="1" applyFill="1" applyBorder="1" applyAlignment="1">
      <alignment horizontal="left" vertical="center"/>
    </xf>
    <xf numFmtId="0" fontId="0" fillId="0" borderId="22" xfId="0" applyBorder="1" applyAlignment="1">
      <alignment horizontal="left" vertical="center"/>
    </xf>
    <xf numFmtId="0" fontId="9" fillId="0" borderId="1" xfId="0" applyFont="1" applyBorder="1" applyAlignment="1">
      <alignment horizontal="center" vertical="center" shrinkToFit="1"/>
    </xf>
    <xf numFmtId="0" fontId="9" fillId="0" borderId="27" xfId="0" applyFont="1" applyBorder="1" applyAlignment="1">
      <alignment horizontal="center" vertical="center" shrinkToFit="1"/>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33" fillId="0" borderId="11" xfId="0" applyFont="1" applyBorder="1" applyAlignment="1">
      <alignment horizontal="center" vertical="center"/>
    </xf>
    <xf numFmtId="0" fontId="33" fillId="0" borderId="10" xfId="0" applyFont="1" applyBorder="1" applyAlignment="1">
      <alignment horizontal="center" vertical="center"/>
    </xf>
    <xf numFmtId="0" fontId="33" fillId="0" borderId="48" xfId="0" applyFont="1" applyBorder="1" applyAlignment="1">
      <alignment horizontal="center" vertical="center"/>
    </xf>
    <xf numFmtId="0" fontId="33" fillId="0" borderId="23" xfId="0" applyFont="1" applyBorder="1" applyAlignment="1">
      <alignment horizontal="center" vertical="center"/>
    </xf>
    <xf numFmtId="0" fontId="42" fillId="0" borderId="8"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7" xfId="0" applyFont="1" applyFill="1" applyBorder="1" applyAlignment="1" applyProtection="1">
      <alignment horizontal="left" vertical="center"/>
      <protection locked="0"/>
    </xf>
    <xf numFmtId="0" fontId="42" fillId="0" borderId="48" xfId="0" applyFont="1" applyFill="1" applyBorder="1" applyAlignment="1" applyProtection="1">
      <alignment horizontal="left" vertical="center"/>
      <protection locked="0"/>
    </xf>
    <xf numFmtId="0" fontId="42" fillId="0" borderId="22" xfId="0" applyFont="1" applyFill="1" applyBorder="1" applyAlignment="1" applyProtection="1">
      <alignment horizontal="left" vertical="center"/>
      <protection locked="0"/>
    </xf>
    <xf numFmtId="0" fontId="42" fillId="0" borderId="23" xfId="0" applyFont="1" applyFill="1" applyBorder="1" applyAlignment="1" applyProtection="1">
      <alignment horizontal="left" vertical="center"/>
      <protection locked="0"/>
    </xf>
    <xf numFmtId="0" fontId="31" fillId="5" borderId="0" xfId="0" applyFont="1" applyFill="1" applyBorder="1" applyAlignment="1">
      <alignment horizontal="center" vertical="center"/>
    </xf>
    <xf numFmtId="0" fontId="31" fillId="5" borderId="22" xfId="0" applyFont="1" applyFill="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42" fillId="0" borderId="11"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protection locked="0"/>
    </xf>
    <xf numFmtId="0" fontId="42" fillId="0" borderId="10" xfId="0" applyFont="1" applyFill="1" applyBorder="1" applyAlignment="1" applyProtection="1">
      <alignment horizontal="left" vertical="center"/>
      <protection locked="0"/>
    </xf>
    <xf numFmtId="0" fontId="57" fillId="5" borderId="6" xfId="0" applyFont="1" applyFill="1" applyBorder="1" applyAlignment="1">
      <alignment horizontal="center" vertical="center" wrapText="1"/>
    </xf>
    <xf numFmtId="0" fontId="57" fillId="5" borderId="0" xfId="0" applyFont="1" applyFill="1" applyBorder="1" applyAlignment="1">
      <alignment horizontal="center" vertical="center" wrapText="1"/>
    </xf>
    <xf numFmtId="0" fontId="0" fillId="0" borderId="0" xfId="0" applyFont="1" applyAlignment="1">
      <alignment vertical="center" wrapText="1"/>
    </xf>
    <xf numFmtId="0" fontId="74" fillId="0" borderId="72" xfId="0" applyFont="1" applyFill="1" applyBorder="1" applyAlignment="1">
      <alignment horizontal="right" vertical="center"/>
    </xf>
    <xf numFmtId="0" fontId="74" fillId="0" borderId="73" xfId="0" applyFont="1" applyFill="1" applyBorder="1" applyAlignment="1">
      <alignment horizontal="right" vertical="center"/>
    </xf>
    <xf numFmtId="0" fontId="74" fillId="0" borderId="76" xfId="0" applyFont="1" applyFill="1" applyBorder="1" applyAlignment="1">
      <alignment horizontal="right" vertical="center"/>
    </xf>
    <xf numFmtId="0" fontId="74" fillId="0" borderId="79" xfId="0" applyFont="1" applyFill="1" applyBorder="1" applyAlignment="1">
      <alignment horizontal="right" vertical="center"/>
    </xf>
    <xf numFmtId="0" fontId="74" fillId="0" borderId="0" xfId="0" applyFont="1" applyFill="1" applyBorder="1" applyAlignment="1">
      <alignment horizontal="right" vertical="center"/>
    </xf>
    <xf numFmtId="0" fontId="74" fillId="0" borderId="80" xfId="0" applyFont="1" applyFill="1" applyBorder="1" applyAlignment="1">
      <alignment horizontal="right" vertical="center"/>
    </xf>
    <xf numFmtId="0" fontId="75" fillId="0" borderId="81" xfId="0" applyFont="1" applyBorder="1" applyAlignment="1">
      <alignment vertical="center"/>
    </xf>
    <xf numFmtId="0" fontId="75" fillId="0" borderId="70" xfId="0" applyFont="1" applyBorder="1" applyAlignment="1">
      <alignment vertical="center"/>
    </xf>
    <xf numFmtId="0" fontId="75" fillId="0" borderId="82" xfId="0" applyFont="1" applyBorder="1" applyAlignment="1">
      <alignment vertical="center"/>
    </xf>
    <xf numFmtId="0" fontId="9" fillId="0" borderId="31" xfId="0" applyFont="1" applyBorder="1" applyAlignment="1">
      <alignment horizontal="center"/>
    </xf>
    <xf numFmtId="0" fontId="9" fillId="0" borderId="108" xfId="0" applyFont="1" applyBorder="1" applyAlignment="1">
      <alignment horizontal="center"/>
    </xf>
    <xf numFmtId="0" fontId="9" fillId="0" borderId="0" xfId="0" applyFont="1" applyBorder="1" applyAlignment="1">
      <alignment horizontal="center"/>
    </xf>
    <xf numFmtId="0" fontId="9" fillId="0" borderId="103" xfId="0" applyFont="1" applyBorder="1" applyAlignment="1">
      <alignment horizontal="center"/>
    </xf>
    <xf numFmtId="0" fontId="9" fillId="0" borderId="90" xfId="0" applyFont="1" applyBorder="1" applyAlignment="1">
      <alignment horizontal="center"/>
    </xf>
    <xf numFmtId="0" fontId="9" fillId="0" borderId="116" xfId="0" applyFont="1" applyBorder="1" applyAlignment="1">
      <alignment horizontal="center"/>
    </xf>
    <xf numFmtId="0" fontId="59" fillId="0" borderId="102" xfId="0" applyFont="1" applyBorder="1" applyAlignment="1">
      <alignment horizontal="center" vertical="center" shrinkToFit="1"/>
    </xf>
    <xf numFmtId="0" fontId="59" fillId="0" borderId="0" xfId="0" applyFont="1" applyBorder="1" applyAlignment="1">
      <alignment horizontal="center" vertical="center" shrinkToFit="1"/>
    </xf>
    <xf numFmtId="0" fontId="59" fillId="0" borderId="109" xfId="0" applyFont="1" applyBorder="1" applyAlignment="1">
      <alignment horizontal="center" vertical="center" shrinkToFit="1"/>
    </xf>
    <xf numFmtId="0" fontId="59" fillId="0" borderId="90" xfId="0" applyFont="1" applyBorder="1" applyAlignment="1">
      <alignment horizontal="center" vertical="center" shrinkToFit="1"/>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90" xfId="0" applyFont="1" applyBorder="1" applyAlignment="1">
      <alignment horizontal="center" vertical="center"/>
    </xf>
    <xf numFmtId="0" fontId="9" fillId="0" borderId="110" xfId="0" applyFont="1" applyBorder="1" applyAlignment="1">
      <alignment horizontal="center" vertical="center"/>
    </xf>
    <xf numFmtId="0" fontId="35" fillId="0" borderId="0" xfId="0" applyFont="1" applyFill="1" applyBorder="1" applyAlignment="1">
      <alignment horizontal="left" vertical="center" wrapText="1"/>
    </xf>
    <xf numFmtId="0" fontId="0" fillId="0" borderId="0" xfId="0" applyAlignment="1"/>
    <xf numFmtId="0" fontId="0" fillId="0" borderId="0" xfId="0" applyAlignment="1">
      <alignment horizontal="left" vertical="center" wrapText="1"/>
    </xf>
    <xf numFmtId="0" fontId="35" fillId="0" borderId="0" xfId="0" applyFont="1" applyAlignment="1">
      <alignment horizontal="left" vertical="center" wrapText="1"/>
    </xf>
    <xf numFmtId="0" fontId="9" fillId="0" borderId="41" xfId="0" applyFont="1" applyBorder="1" applyAlignment="1">
      <alignment horizontal="center"/>
    </xf>
    <xf numFmtId="0" fontId="9" fillId="0" borderId="12" xfId="0" applyFont="1" applyBorder="1" applyAlignment="1">
      <alignment horizontal="center"/>
    </xf>
    <xf numFmtId="0" fontId="9" fillId="0" borderId="110" xfId="0" applyFont="1" applyBorder="1" applyAlignment="1">
      <alignment horizontal="center"/>
    </xf>
    <xf numFmtId="38" fontId="62" fillId="0" borderId="30" xfId="1" applyFont="1" applyBorder="1" applyAlignment="1" applyProtection="1">
      <alignment horizontal="center" shrinkToFit="1"/>
      <protection locked="0"/>
    </xf>
    <xf numFmtId="38" fontId="62" fillId="0" borderId="31" xfId="1" applyFont="1" applyBorder="1" applyAlignment="1" applyProtection="1">
      <alignment horizontal="center" shrinkToFit="1"/>
      <protection locked="0"/>
    </xf>
    <xf numFmtId="38" fontId="62" fillId="0" borderId="9" xfId="1" applyFont="1" applyBorder="1" applyAlignment="1" applyProtection="1">
      <alignment horizontal="center" shrinkToFit="1"/>
      <protection locked="0"/>
    </xf>
    <xf numFmtId="38" fontId="62" fillId="0" borderId="0" xfId="1" applyFont="1" applyBorder="1" applyAlignment="1" applyProtection="1">
      <alignment horizontal="center" shrinkToFit="1"/>
      <protection locked="0"/>
    </xf>
    <xf numFmtId="38" fontId="62" fillId="0" borderId="111" xfId="1" applyFont="1" applyBorder="1" applyAlignment="1" applyProtection="1">
      <alignment horizontal="center" shrinkToFit="1"/>
      <protection locked="0"/>
    </xf>
    <xf numFmtId="38" fontId="62" fillId="0" borderId="90" xfId="1" applyFont="1" applyBorder="1" applyAlignment="1" applyProtection="1">
      <alignment horizontal="center" shrinkToFit="1"/>
      <protection locked="0"/>
    </xf>
    <xf numFmtId="0" fontId="9" fillId="0" borderId="45" xfId="0" applyFont="1" applyBorder="1" applyAlignment="1">
      <alignment horizontal="center"/>
    </xf>
    <xf numFmtId="0" fontId="9" fillId="0" borderId="52" xfId="0" applyFont="1" applyBorder="1" applyAlignment="1">
      <alignment horizontal="center"/>
    </xf>
    <xf numFmtId="0" fontId="9" fillId="0" borderId="114" xfId="0" applyFont="1" applyBorder="1" applyAlignment="1">
      <alignment horizontal="center"/>
    </xf>
    <xf numFmtId="38" fontId="65" fillId="0" borderId="46" xfId="1" applyFont="1" applyBorder="1" applyAlignment="1" applyProtection="1">
      <alignment horizontal="center" shrinkToFit="1"/>
      <protection locked="0"/>
    </xf>
    <xf numFmtId="38" fontId="65" fillId="0" borderId="31" xfId="1" applyFont="1" applyBorder="1" applyAlignment="1" applyProtection="1">
      <alignment horizontal="center" shrinkToFit="1"/>
      <protection locked="0"/>
    </xf>
    <xf numFmtId="0" fontId="63" fillId="0" borderId="31" xfId="0" applyFont="1" applyBorder="1" applyAlignment="1"/>
    <xf numFmtId="38" fontId="65" fillId="0" borderId="42" xfId="1" applyFont="1" applyBorder="1" applyAlignment="1" applyProtection="1">
      <alignment horizontal="center" shrinkToFit="1"/>
      <protection locked="0"/>
    </xf>
    <xf numFmtId="38" fontId="65" fillId="0" borderId="0" xfId="1" applyFont="1" applyBorder="1" applyAlignment="1" applyProtection="1">
      <alignment horizontal="center" shrinkToFit="1"/>
      <protection locked="0"/>
    </xf>
    <xf numFmtId="0" fontId="63" fillId="0" borderId="0" xfId="0" applyFont="1" applyBorder="1" applyAlignment="1"/>
    <xf numFmtId="38" fontId="65" fillId="0" borderId="115" xfId="1" applyFont="1" applyBorder="1" applyAlignment="1" applyProtection="1">
      <alignment horizontal="center" shrinkToFit="1"/>
      <protection locked="0"/>
    </xf>
    <xf numFmtId="38" fontId="65" fillId="0" borderId="90" xfId="1" applyFont="1" applyBorder="1" applyAlignment="1" applyProtection="1">
      <alignment horizontal="center" shrinkToFit="1"/>
      <protection locked="0"/>
    </xf>
    <xf numFmtId="0" fontId="63" fillId="0" borderId="90" xfId="0" applyFont="1" applyBorder="1" applyAlignment="1"/>
    <xf numFmtId="0" fontId="9" fillId="0" borderId="106" xfId="0" applyFont="1" applyBorder="1" applyAlignment="1" applyProtection="1">
      <alignment horizontal="center" vertical="center" shrinkToFit="1"/>
    </xf>
    <xf numFmtId="0" fontId="9" fillId="0" borderId="31" xfId="0" applyFont="1" applyBorder="1" applyAlignment="1" applyProtection="1">
      <alignment horizontal="center" vertical="center" shrinkToFit="1"/>
    </xf>
    <xf numFmtId="0" fontId="9" fillId="0" borderId="102"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72" fillId="0" borderId="31" xfId="0" applyFont="1" applyBorder="1" applyAlignment="1" applyProtection="1">
      <alignment horizontal="center" shrinkToFit="1"/>
    </xf>
    <xf numFmtId="0" fontId="72" fillId="0" borderId="0" xfId="0" applyFont="1" applyBorder="1" applyAlignment="1" applyProtection="1">
      <alignment horizontal="center" shrinkToFit="1"/>
    </xf>
    <xf numFmtId="0" fontId="9" fillId="0" borderId="31" xfId="0" applyFont="1" applyBorder="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xf>
    <xf numFmtId="0" fontId="9" fillId="0" borderId="10" xfId="0" applyFont="1" applyBorder="1" applyAlignment="1">
      <alignment horizontal="center"/>
    </xf>
    <xf numFmtId="0" fontId="9" fillId="0" borderId="112" xfId="0" applyFont="1" applyBorder="1" applyAlignment="1">
      <alignment horizontal="center"/>
    </xf>
    <xf numFmtId="38" fontId="13" fillId="0" borderId="40" xfId="1" applyFont="1" applyBorder="1" applyAlignment="1" applyProtection="1">
      <alignment horizontal="center" shrinkToFit="1"/>
      <protection locked="0"/>
    </xf>
    <xf numFmtId="38" fontId="13" fillId="0" borderId="31" xfId="1" applyFont="1" applyBorder="1" applyAlignment="1" applyProtection="1">
      <alignment horizontal="center" shrinkToFit="1"/>
      <protection locked="0"/>
    </xf>
    <xf numFmtId="38" fontId="13" fillId="0" borderId="11" xfId="1" applyFont="1" applyBorder="1" applyAlignment="1" applyProtection="1">
      <alignment horizontal="center" shrinkToFit="1"/>
      <protection locked="0"/>
    </xf>
    <xf numFmtId="38" fontId="13" fillId="0" borderId="0" xfId="1" applyFont="1" applyBorder="1" applyAlignment="1" applyProtection="1">
      <alignment horizontal="center" shrinkToFit="1"/>
      <protection locked="0"/>
    </xf>
    <xf numFmtId="38" fontId="13" fillId="0" borderId="113" xfId="1" applyFont="1" applyBorder="1" applyAlignment="1" applyProtection="1">
      <alignment horizontal="center" shrinkToFit="1"/>
      <protection locked="0"/>
    </xf>
    <xf numFmtId="38" fontId="13" fillId="0" borderId="90" xfId="1" applyFont="1" applyBorder="1" applyAlignment="1" applyProtection="1">
      <alignment horizontal="center" shrinkToFit="1"/>
      <protection locked="0"/>
    </xf>
    <xf numFmtId="38" fontId="65" fillId="0" borderId="43" xfId="1" applyFont="1" applyBorder="1" applyAlignment="1" applyProtection="1">
      <alignment horizontal="center" shrinkToFit="1"/>
      <protection locked="0"/>
    </xf>
    <xf numFmtId="38" fontId="65" fillId="0" borderId="15" xfId="1" applyFont="1" applyBorder="1" applyAlignment="1" applyProtection="1">
      <alignment horizontal="center" shrinkToFit="1"/>
      <protection locked="0"/>
    </xf>
    <xf numFmtId="0" fontId="63" fillId="0" borderId="15" xfId="0" applyFont="1" applyBorder="1" applyAlignment="1"/>
    <xf numFmtId="0" fontId="9" fillId="0" borderId="22" xfId="0" applyFont="1" applyBorder="1" applyAlignment="1">
      <alignment horizontal="center"/>
    </xf>
    <xf numFmtId="0" fontId="9" fillId="0" borderId="107" xfId="0" applyFont="1" applyBorder="1" applyAlignment="1">
      <alignment horizontal="center"/>
    </xf>
    <xf numFmtId="0" fontId="59" fillId="0" borderId="104" xfId="0" applyFont="1" applyBorder="1" applyAlignment="1">
      <alignment horizontal="center" vertical="center" shrinkToFit="1"/>
    </xf>
    <xf numFmtId="0" fontId="59" fillId="0" borderId="15" xfId="0" applyFont="1" applyBorder="1" applyAlignment="1">
      <alignment horizontal="center" vertical="center"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38" fontId="62" fillId="0" borderId="19" xfId="1" applyFont="1" applyBorder="1" applyAlignment="1" applyProtection="1">
      <alignment horizontal="center" shrinkToFit="1"/>
      <protection locked="0"/>
    </xf>
    <xf numFmtId="38" fontId="62" fillId="0" borderId="15" xfId="1" applyFont="1" applyBorder="1" applyAlignment="1" applyProtection="1">
      <alignment horizontal="center" shrinkToFit="1"/>
      <protection locked="0"/>
    </xf>
    <xf numFmtId="0" fontId="9" fillId="0" borderId="23" xfId="0" applyFont="1" applyBorder="1" applyAlignment="1">
      <alignment horizontal="center"/>
    </xf>
    <xf numFmtId="38" fontId="62" fillId="0" borderId="40" xfId="1" applyFont="1" applyBorder="1" applyAlignment="1" applyProtection="1">
      <alignment horizontal="center" shrinkToFit="1"/>
      <protection locked="0"/>
    </xf>
    <xf numFmtId="38" fontId="62" fillId="0" borderId="11" xfId="1" applyFont="1" applyBorder="1" applyAlignment="1" applyProtection="1">
      <alignment horizontal="center" shrinkToFit="1"/>
      <protection locked="0"/>
    </xf>
    <xf numFmtId="38" fontId="62" fillId="0" borderId="17" xfId="1" applyFont="1" applyBorder="1" applyAlignment="1" applyProtection="1">
      <alignment horizontal="center" shrinkToFit="1"/>
      <protection locked="0"/>
    </xf>
    <xf numFmtId="0" fontId="9" fillId="0" borderId="47" xfId="0" applyFont="1" applyBorder="1" applyAlignment="1">
      <alignment horizontal="center"/>
    </xf>
    <xf numFmtId="0" fontId="9" fillId="0" borderId="49" xfId="0" applyFont="1" applyBorder="1" applyAlignment="1">
      <alignment horizontal="center"/>
    </xf>
    <xf numFmtId="38" fontId="13" fillId="0" borderId="17" xfId="1" applyFont="1" applyBorder="1" applyAlignment="1" applyProtection="1">
      <alignment horizontal="center" shrinkToFit="1"/>
      <protection locked="0"/>
    </xf>
    <xf numFmtId="38" fontId="13" fillId="0" borderId="15" xfId="1" applyFont="1" applyBorder="1" applyAlignment="1" applyProtection="1">
      <alignment horizontal="center" shrinkToFit="1"/>
      <protection locked="0"/>
    </xf>
    <xf numFmtId="0" fontId="9" fillId="0" borderId="15" xfId="0" applyFont="1" applyBorder="1" applyAlignment="1">
      <alignment horizontal="center"/>
    </xf>
    <xf numFmtId="0" fontId="9" fillId="0" borderId="18" xfId="0" applyFont="1" applyBorder="1" applyAlignment="1">
      <alignment horizontal="center"/>
    </xf>
    <xf numFmtId="0" fontId="33" fillId="2" borderId="9"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52"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0" fillId="0" borderId="103" xfId="0" applyBorder="1" applyAlignment="1">
      <alignment vertical="center"/>
    </xf>
    <xf numFmtId="0" fontId="33" fillId="2" borderId="43" xfId="0" applyFont="1" applyFill="1" applyBorder="1" applyAlignment="1">
      <alignment horizontal="center" vertical="center" wrapText="1"/>
    </xf>
    <xf numFmtId="0" fontId="0" fillId="0" borderId="15" xfId="0" applyBorder="1" applyAlignment="1">
      <alignment vertical="center"/>
    </xf>
    <xf numFmtId="0" fontId="0" fillId="0" borderId="105" xfId="0" applyBorder="1" applyAlignment="1">
      <alignment vertical="center"/>
    </xf>
    <xf numFmtId="0" fontId="9" fillId="0" borderId="16" xfId="0" applyFont="1" applyBorder="1" applyAlignment="1">
      <alignment horizontal="center"/>
    </xf>
    <xf numFmtId="0" fontId="8" fillId="2" borderId="94"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95" xfId="0" applyFont="1" applyFill="1" applyBorder="1" applyAlignment="1">
      <alignment horizontal="center" vertical="center"/>
    </xf>
    <xf numFmtId="0" fontId="8" fillId="2" borderId="10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9" fillId="2" borderId="88" xfId="0" applyFont="1" applyFill="1" applyBorder="1" applyAlignment="1">
      <alignment vertical="center" wrapText="1"/>
    </xf>
    <xf numFmtId="0" fontId="0" fillId="0" borderId="88" xfId="0" applyBorder="1" applyAlignment="1">
      <alignment vertical="center"/>
    </xf>
    <xf numFmtId="0" fontId="0" fillId="0" borderId="101" xfId="0" applyBorder="1" applyAlignment="1">
      <alignment vertical="center"/>
    </xf>
    <xf numFmtId="0" fontId="48" fillId="2" borderId="30" xfId="0" applyFont="1" applyFill="1" applyBorder="1" applyAlignment="1">
      <alignment horizontal="center" vertical="center" wrapText="1"/>
    </xf>
    <xf numFmtId="0" fontId="48" fillId="2" borderId="31" xfId="0" applyFont="1" applyFill="1" applyBorder="1" applyAlignment="1">
      <alignment horizontal="center" vertical="center" wrapText="1"/>
    </xf>
    <xf numFmtId="0" fontId="48" fillId="2" borderId="32"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48" fillId="2" borderId="0" xfId="0" applyFont="1" applyFill="1" applyBorder="1" applyAlignment="1">
      <alignment horizontal="center" vertical="center" wrapText="1"/>
    </xf>
    <xf numFmtId="0" fontId="48" fillId="2" borderId="10" xfId="0" applyFont="1" applyFill="1" applyBorder="1" applyAlignment="1">
      <alignment horizontal="center" vertical="center" wrapText="1"/>
    </xf>
    <xf numFmtId="0" fontId="44" fillId="2" borderId="40" xfId="0" applyFont="1" applyFill="1" applyBorder="1" applyAlignment="1">
      <alignment horizontal="center" vertical="center" wrapText="1"/>
    </xf>
    <xf numFmtId="0" fontId="44" fillId="2" borderId="31" xfId="0"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0"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11" fillId="0" borderId="11"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11" fillId="0" borderId="48" xfId="0" applyFont="1" applyFill="1" applyBorder="1" applyAlignment="1" applyProtection="1">
      <alignment horizontal="left" vertical="center"/>
      <protection locked="0"/>
    </xf>
    <xf numFmtId="0" fontId="11" fillId="0" borderId="22" xfId="0" applyFont="1" applyFill="1" applyBorder="1" applyAlignment="1" applyProtection="1">
      <alignment horizontal="left" vertical="center"/>
      <protection locked="0"/>
    </xf>
    <xf numFmtId="0" fontId="11" fillId="0" borderId="23" xfId="0" applyFont="1" applyFill="1" applyBorder="1" applyAlignment="1" applyProtection="1">
      <alignment horizontal="left" vertical="center"/>
      <protection locked="0"/>
    </xf>
    <xf numFmtId="0" fontId="46"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48" xfId="0" applyFont="1" applyBorder="1" applyAlignment="1">
      <alignment horizontal="center" vertical="center"/>
    </xf>
    <xf numFmtId="0" fontId="9" fillId="0" borderId="23" xfId="0" applyFont="1" applyBorder="1" applyAlignment="1">
      <alignment horizontal="center" vertical="center"/>
    </xf>
    <xf numFmtId="38" fontId="13" fillId="0" borderId="30" xfId="1" applyFont="1" applyBorder="1" applyAlignment="1" applyProtection="1">
      <alignment horizontal="right" shrinkToFit="1"/>
    </xf>
    <xf numFmtId="38" fontId="13" fillId="0" borderId="31" xfId="1" applyFont="1" applyBorder="1" applyAlignment="1" applyProtection="1">
      <alignment horizontal="right" shrinkToFit="1"/>
    </xf>
    <xf numFmtId="38" fontId="13" fillId="0" borderId="9" xfId="1" applyFont="1" applyBorder="1" applyAlignment="1" applyProtection="1">
      <alignment horizontal="right" shrinkToFit="1"/>
    </xf>
    <xf numFmtId="38" fontId="13" fillId="0" borderId="0" xfId="1" applyFont="1" applyBorder="1" applyAlignment="1" applyProtection="1">
      <alignment horizontal="right" shrinkToFit="1"/>
    </xf>
    <xf numFmtId="38" fontId="13" fillId="0" borderId="35" xfId="1" applyFont="1" applyBorder="1" applyAlignment="1" applyProtection="1">
      <alignment horizontal="right" shrinkToFit="1"/>
    </xf>
    <xf numFmtId="38" fontId="13" fillId="0" borderId="27" xfId="1" applyFont="1" applyBorder="1" applyAlignment="1" applyProtection="1">
      <alignment horizontal="right" shrinkToFit="1"/>
    </xf>
    <xf numFmtId="0" fontId="9" fillId="0" borderId="27" xfId="0" applyFont="1" applyBorder="1" applyAlignment="1">
      <alignment horizontal="center"/>
    </xf>
    <xf numFmtId="0" fontId="9" fillId="0" borderId="34" xfId="0" applyFont="1" applyBorder="1" applyAlignment="1">
      <alignment horizontal="center"/>
    </xf>
    <xf numFmtId="38" fontId="13" fillId="0" borderId="30" xfId="1" applyFont="1" applyBorder="1" applyAlignment="1" applyProtection="1">
      <alignment horizontal="right" shrinkToFit="1"/>
      <protection locked="0"/>
    </xf>
    <xf numFmtId="38" fontId="13" fillId="0" borderId="31" xfId="1" applyFont="1" applyBorder="1" applyAlignment="1" applyProtection="1">
      <alignment horizontal="right" shrinkToFit="1"/>
      <protection locked="0"/>
    </xf>
    <xf numFmtId="38" fontId="13" fillId="0" borderId="9" xfId="1" applyFont="1" applyBorder="1" applyAlignment="1" applyProtection="1">
      <alignment horizontal="right" shrinkToFit="1"/>
      <protection locked="0"/>
    </xf>
    <xf numFmtId="38" fontId="13" fillId="0" borderId="0" xfId="1" applyFont="1" applyBorder="1" applyAlignment="1" applyProtection="1">
      <alignment horizontal="right" shrinkToFit="1"/>
      <protection locked="0"/>
    </xf>
    <xf numFmtId="38" fontId="13" fillId="0" borderId="35" xfId="1" applyFont="1" applyBorder="1" applyAlignment="1" applyProtection="1">
      <alignment horizontal="right" shrinkToFit="1"/>
      <protection locked="0"/>
    </xf>
    <xf numFmtId="38" fontId="13" fillId="0" borderId="27" xfId="1" applyFont="1" applyBorder="1" applyAlignment="1" applyProtection="1">
      <alignment horizontal="right" shrinkToFit="1"/>
      <protection locked="0"/>
    </xf>
    <xf numFmtId="0" fontId="9" fillId="0" borderId="50" xfId="0" applyFont="1" applyBorder="1" applyAlignment="1">
      <alignment horizontal="center"/>
    </xf>
    <xf numFmtId="38" fontId="30" fillId="0" borderId="46" xfId="1" applyFont="1" applyBorder="1" applyAlignment="1" applyProtection="1">
      <alignment horizontal="right" shrinkToFit="1"/>
    </xf>
    <xf numFmtId="38" fontId="30" fillId="0" borderId="31" xfId="1" applyFont="1" applyBorder="1" applyAlignment="1" applyProtection="1">
      <alignment horizontal="right" shrinkToFit="1"/>
    </xf>
    <xf numFmtId="38" fontId="30" fillId="0" borderId="42" xfId="1" applyFont="1" applyBorder="1" applyAlignment="1" applyProtection="1">
      <alignment horizontal="right" shrinkToFit="1"/>
    </xf>
    <xf numFmtId="38" fontId="30" fillId="0" borderId="0" xfId="1" applyFont="1" applyBorder="1" applyAlignment="1" applyProtection="1">
      <alignment horizontal="right" shrinkToFit="1"/>
    </xf>
    <xf numFmtId="38" fontId="30" fillId="0" borderId="51" xfId="1" applyFont="1" applyBorder="1" applyAlignment="1" applyProtection="1">
      <alignment horizontal="right" shrinkToFit="1"/>
    </xf>
    <xf numFmtId="38" fontId="30" fillId="0" borderId="27" xfId="1" applyFont="1" applyBorder="1" applyAlignment="1" applyProtection="1">
      <alignment horizontal="right" shrinkToFit="1"/>
    </xf>
    <xf numFmtId="0" fontId="9" fillId="0" borderId="33" xfId="0" applyFont="1" applyBorder="1" applyAlignment="1">
      <alignment horizontal="center"/>
    </xf>
    <xf numFmtId="0" fontId="9" fillId="0" borderId="13" xfId="0" applyFont="1" applyBorder="1" applyAlignment="1">
      <alignment horizontal="center"/>
    </xf>
    <xf numFmtId="0" fontId="9" fillId="0" borderId="36" xfId="0" applyFont="1" applyBorder="1" applyAlignment="1">
      <alignment horizontal="center"/>
    </xf>
    <xf numFmtId="38" fontId="13" fillId="0" borderId="40" xfId="1" applyFont="1" applyBorder="1" applyAlignment="1" applyProtection="1">
      <alignment horizontal="right" shrinkToFit="1"/>
    </xf>
    <xf numFmtId="38" fontId="13" fillId="0" borderId="11" xfId="1" applyFont="1" applyBorder="1" applyAlignment="1" applyProtection="1">
      <alignment horizontal="right" shrinkToFit="1"/>
    </xf>
    <xf numFmtId="38" fontId="13" fillId="0" borderId="29" xfId="1" applyFont="1" applyBorder="1" applyAlignment="1" applyProtection="1">
      <alignment horizontal="right" shrinkToFit="1"/>
    </xf>
    <xf numFmtId="0" fontId="9" fillId="0" borderId="20" xfId="0" applyFont="1" applyBorder="1" applyAlignment="1">
      <alignment horizontal="center"/>
    </xf>
    <xf numFmtId="0" fontId="9" fillId="0" borderId="21"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31" xfId="0" applyFont="1" applyBorder="1" applyAlignment="1" applyProtection="1">
      <alignment horizontal="center" vertical="center" shrinkToFit="1"/>
      <protection locked="0"/>
    </xf>
    <xf numFmtId="0" fontId="9" fillId="0" borderId="28" xfId="0" applyFont="1" applyBorder="1" applyAlignment="1">
      <alignment horizontal="center"/>
    </xf>
    <xf numFmtId="0" fontId="13" fillId="0" borderId="40" xfId="0" applyFont="1" applyBorder="1" applyAlignment="1" applyProtection="1">
      <alignment horizontal="right" shrinkToFit="1"/>
      <protection locked="0"/>
    </xf>
    <xf numFmtId="0" fontId="13" fillId="0" borderId="31" xfId="0" applyFont="1" applyBorder="1" applyAlignment="1" applyProtection="1">
      <alignment horizontal="right" shrinkToFit="1"/>
      <protection locked="0"/>
    </xf>
    <xf numFmtId="0" fontId="13" fillId="0" borderId="11" xfId="0" applyFont="1" applyBorder="1" applyAlignment="1" applyProtection="1">
      <alignment horizontal="right" shrinkToFit="1"/>
      <protection locked="0"/>
    </xf>
    <xf numFmtId="0" fontId="13" fillId="0" borderId="0" xfId="0" applyFont="1" applyBorder="1" applyAlignment="1" applyProtection="1">
      <alignment horizontal="right" shrinkToFit="1"/>
      <protection locked="0"/>
    </xf>
    <xf numFmtId="0" fontId="13" fillId="0" borderId="29" xfId="0" applyFont="1" applyBorder="1" applyAlignment="1" applyProtection="1">
      <alignment horizontal="right" shrinkToFit="1"/>
      <protection locked="0"/>
    </xf>
    <xf numFmtId="0" fontId="13" fillId="0" borderId="27" xfId="0" applyFont="1" applyBorder="1" applyAlignment="1" applyProtection="1">
      <alignment horizontal="right" shrinkToFit="1"/>
      <protection locked="0"/>
    </xf>
    <xf numFmtId="38" fontId="13" fillId="0" borderId="19" xfId="1" applyFont="1" applyBorder="1" applyAlignment="1" applyProtection="1">
      <alignment horizontal="right" shrinkToFit="1"/>
    </xf>
    <xf numFmtId="38" fontId="13" fillId="0" borderId="15" xfId="1" applyFont="1" applyBorder="1" applyAlignment="1" applyProtection="1">
      <alignment horizontal="right" shrinkToFit="1"/>
    </xf>
    <xf numFmtId="38" fontId="13" fillId="0" borderId="19" xfId="1" applyFont="1" applyBorder="1" applyAlignment="1" applyProtection="1">
      <alignment horizontal="right" shrinkToFit="1"/>
      <protection locked="0"/>
    </xf>
    <xf numFmtId="38" fontId="13" fillId="0" borderId="15" xfId="1" applyFont="1" applyBorder="1" applyAlignment="1" applyProtection="1">
      <alignment horizontal="right" shrinkToFit="1"/>
      <protection locked="0"/>
    </xf>
    <xf numFmtId="0" fontId="9" fillId="0" borderId="62" xfId="0" applyFont="1" applyBorder="1" applyAlignment="1">
      <alignment horizontal="center"/>
    </xf>
    <xf numFmtId="38" fontId="30" fillId="0" borderId="43" xfId="1" applyFont="1" applyBorder="1" applyAlignment="1" applyProtection="1">
      <alignment horizontal="right" shrinkToFit="1"/>
    </xf>
    <xf numFmtId="38" fontId="30" fillId="0" borderId="15" xfId="1" applyFont="1" applyBorder="1" applyAlignment="1" applyProtection="1">
      <alignment horizontal="right" shrinkToFit="1"/>
    </xf>
    <xf numFmtId="38" fontId="13" fillId="0" borderId="17" xfId="1" applyFont="1" applyBorder="1" applyAlignment="1" applyProtection="1">
      <alignment horizontal="right" shrinkToFit="1"/>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34" xfId="0" applyFont="1" applyBorder="1" applyAlignment="1">
      <alignment horizontal="center" vertical="center"/>
    </xf>
    <xf numFmtId="0" fontId="13" fillId="0" borderId="17" xfId="0" applyFont="1" applyBorder="1" applyAlignment="1" applyProtection="1">
      <alignment horizontal="right" shrinkToFit="1"/>
      <protection locked="0"/>
    </xf>
    <xf numFmtId="0" fontId="13" fillId="0" borderId="15" xfId="0" applyFont="1" applyBorder="1" applyAlignment="1" applyProtection="1">
      <alignment horizontal="right" shrinkToFit="1"/>
      <protection locked="0"/>
    </xf>
    <xf numFmtId="0" fontId="16" fillId="0" borderId="0" xfId="0" applyFont="1" applyFill="1" applyAlignment="1">
      <alignment horizontal="center" vertical="center"/>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9" fillId="2" borderId="4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33" fillId="2" borderId="94" xfId="0" applyFont="1" applyFill="1" applyBorder="1" applyAlignment="1">
      <alignment horizontal="center" vertical="center" wrapText="1"/>
    </xf>
    <xf numFmtId="0" fontId="33" fillId="2" borderId="88" xfId="0" applyFont="1" applyFill="1" applyBorder="1" applyAlignment="1">
      <alignment horizontal="center" vertical="center" wrapText="1"/>
    </xf>
    <xf numFmtId="0" fontId="33" fillId="2" borderId="95" xfId="0" applyFont="1" applyFill="1" applyBorder="1" applyAlignment="1">
      <alignment horizontal="center" vertical="center" wrapText="1"/>
    </xf>
    <xf numFmtId="0" fontId="33" fillId="2" borderId="102" xfId="0" applyFont="1" applyFill="1" applyBorder="1" applyAlignment="1">
      <alignment horizontal="center" vertical="center" wrapText="1"/>
    </xf>
    <xf numFmtId="0" fontId="33" fillId="2" borderId="109" xfId="0" applyFont="1" applyFill="1" applyBorder="1" applyAlignment="1">
      <alignment horizontal="center" vertical="center" wrapText="1"/>
    </xf>
    <xf numFmtId="0" fontId="33" fillId="2" borderId="90" xfId="0" applyFont="1" applyFill="1" applyBorder="1" applyAlignment="1">
      <alignment horizontal="center" vertical="center" wrapText="1"/>
    </xf>
    <xf numFmtId="0" fontId="33" fillId="2" borderId="110" xfId="0" applyFont="1" applyFill="1" applyBorder="1" applyAlignment="1">
      <alignment horizontal="center" vertical="center" wrapText="1"/>
    </xf>
    <xf numFmtId="0" fontId="73" fillId="0" borderId="98" xfId="0" applyFont="1" applyBorder="1" applyAlignment="1">
      <alignment horizontal="center" vertical="center"/>
    </xf>
    <xf numFmtId="0" fontId="0" fillId="0" borderId="88" xfId="0" applyBorder="1" applyAlignment="1">
      <alignment horizontal="center" vertical="center"/>
    </xf>
    <xf numFmtId="0" fontId="0" fillId="0" borderId="95"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11" xfId="0" applyBorder="1" applyAlignment="1">
      <alignment horizontal="center" vertical="center"/>
    </xf>
    <xf numFmtId="0" fontId="0" fillId="0" borderId="90" xfId="0" applyBorder="1" applyAlignment="1">
      <alignment horizontal="center" vertical="center"/>
    </xf>
    <xf numFmtId="0" fontId="0" fillId="0" borderId="110" xfId="0" applyBorder="1" applyAlignment="1">
      <alignment horizontal="center" vertical="center"/>
    </xf>
    <xf numFmtId="0" fontId="9" fillId="2" borderId="98"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9" fillId="2" borderId="95" xfId="0" applyFont="1" applyFill="1" applyBorder="1" applyAlignment="1">
      <alignment horizontal="center" vertical="center" wrapText="1"/>
    </xf>
    <xf numFmtId="0" fontId="9" fillId="2" borderId="111" xfId="0" applyFont="1" applyFill="1" applyBorder="1" applyAlignment="1">
      <alignment horizontal="center" vertical="center" wrapText="1"/>
    </xf>
    <xf numFmtId="0" fontId="9" fillId="2" borderId="90" xfId="0" applyFont="1" applyFill="1" applyBorder="1" applyAlignment="1">
      <alignment horizontal="center" vertical="center" wrapText="1"/>
    </xf>
    <xf numFmtId="0" fontId="9" fillId="2" borderId="110" xfId="0" applyFont="1" applyFill="1" applyBorder="1" applyAlignment="1">
      <alignment horizontal="center" vertical="center" wrapText="1"/>
    </xf>
    <xf numFmtId="0" fontId="9" fillId="2" borderId="98" xfId="0" applyFont="1" applyFill="1" applyBorder="1" applyAlignment="1">
      <alignment horizontal="center" vertical="center"/>
    </xf>
    <xf numFmtId="0" fontId="9" fillId="2" borderId="88"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103" xfId="0" applyFont="1" applyFill="1" applyBorder="1" applyAlignment="1">
      <alignment horizontal="center" vertical="center"/>
    </xf>
    <xf numFmtId="0" fontId="9" fillId="2" borderId="105" xfId="0" applyFont="1" applyFill="1" applyBorder="1" applyAlignment="1">
      <alignment horizontal="center" vertical="center"/>
    </xf>
    <xf numFmtId="0" fontId="63" fillId="0" borderId="0" xfId="0" applyFont="1" applyFill="1" applyBorder="1" applyAlignment="1">
      <alignment horizontal="center" vertical="center"/>
    </xf>
    <xf numFmtId="0" fontId="63" fillId="0" borderId="0" xfId="0" applyFont="1" applyFill="1" applyBorder="1" applyAlignment="1">
      <alignment vertical="center"/>
    </xf>
    <xf numFmtId="0" fontId="63" fillId="0" borderId="103" xfId="0" applyFont="1" applyFill="1" applyBorder="1" applyAlignment="1">
      <alignment vertical="center"/>
    </xf>
    <xf numFmtId="0" fontId="63" fillId="0" borderId="90" xfId="0" applyFont="1" applyFill="1" applyBorder="1" applyAlignment="1">
      <alignment vertical="center"/>
    </xf>
    <xf numFmtId="0" fontId="63" fillId="0" borderId="116" xfId="0" applyFont="1" applyFill="1" applyBorder="1" applyAlignment="1">
      <alignment vertical="center"/>
    </xf>
    <xf numFmtId="0" fontId="47" fillId="0" borderId="31" xfId="0" applyFont="1" applyFill="1" applyBorder="1" applyAlignment="1">
      <alignment horizontal="left" vertical="center"/>
    </xf>
    <xf numFmtId="0" fontId="47" fillId="0" borderId="41" xfId="0" applyFont="1" applyFill="1" applyBorder="1" applyAlignment="1">
      <alignment horizontal="left" vertical="center"/>
    </xf>
    <xf numFmtId="0" fontId="47" fillId="0" borderId="0" xfId="0" applyFont="1" applyFill="1" applyBorder="1" applyAlignment="1">
      <alignment horizontal="left" vertical="center"/>
    </xf>
    <xf numFmtId="0" fontId="47" fillId="0" borderId="12"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18" xfId="0" applyFont="1" applyFill="1" applyBorder="1" applyAlignment="1">
      <alignment horizontal="left" vertical="center"/>
    </xf>
    <xf numFmtId="38" fontId="64" fillId="0" borderId="30" xfId="1" applyFont="1" applyFill="1" applyBorder="1" applyAlignment="1">
      <alignment horizontal="right" vertical="center"/>
    </xf>
    <xf numFmtId="38" fontId="64" fillId="0" borderId="31" xfId="1" applyFont="1" applyFill="1" applyBorder="1" applyAlignment="1">
      <alignment horizontal="right" vertical="center"/>
    </xf>
    <xf numFmtId="38" fontId="64" fillId="0" borderId="9" xfId="1" applyFont="1" applyFill="1" applyBorder="1" applyAlignment="1">
      <alignment horizontal="right" vertical="center"/>
    </xf>
    <xf numFmtId="38" fontId="64" fillId="0" borderId="0" xfId="1" applyFont="1" applyFill="1" applyBorder="1" applyAlignment="1">
      <alignment horizontal="right" vertical="center"/>
    </xf>
    <xf numFmtId="38" fontId="64" fillId="0" borderId="19" xfId="1" applyFont="1" applyFill="1" applyBorder="1" applyAlignment="1">
      <alignment horizontal="right" vertical="center"/>
    </xf>
    <xf numFmtId="38" fontId="64" fillId="0" borderId="15" xfId="1" applyFont="1" applyFill="1" applyBorder="1" applyAlignment="1">
      <alignment horizontal="right" vertical="center"/>
    </xf>
    <xf numFmtId="0" fontId="11" fillId="2" borderId="4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46" fillId="0" borderId="27" xfId="0" applyFont="1" applyBorder="1" applyAlignment="1">
      <alignment horizontal="left"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AFA78"/>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24848</xdr:colOff>
      <xdr:row>104</xdr:row>
      <xdr:rowOff>9015</xdr:rowOff>
    </xdr:from>
    <xdr:to>
      <xdr:col>40</xdr:col>
      <xdr:colOff>26313</xdr:colOff>
      <xdr:row>109</xdr:row>
      <xdr:rowOff>8283</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4848" y="9774211"/>
          <a:ext cx="4573465" cy="496224"/>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xdr:colOff>
      <xdr:row>2</xdr:row>
      <xdr:rowOff>0</xdr:rowOff>
    </xdr:from>
    <xdr:to>
      <xdr:col>54</xdr:col>
      <xdr:colOff>66261</xdr:colOff>
      <xdr:row>6</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760306" y="198783"/>
          <a:ext cx="2501346" cy="397565"/>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8283</xdr:colOff>
      <xdr:row>48</xdr:row>
      <xdr:rowOff>24847</xdr:rowOff>
    </xdr:from>
    <xdr:to>
      <xdr:col>72</xdr:col>
      <xdr:colOff>0</xdr:colOff>
      <xdr:row>52</xdr:row>
      <xdr:rowOff>24847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8283" y="4373217"/>
          <a:ext cx="8249478" cy="397565"/>
        </a:xfrm>
        <a:prstGeom prst="roundRect">
          <a:avLst>
            <a:gd name="adj" fmla="val 9722"/>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93189</xdr:colOff>
      <xdr:row>129</xdr:row>
      <xdr:rowOff>0</xdr:rowOff>
    </xdr:from>
    <xdr:ext cx="224848" cy="226944"/>
    <xdr:sp macro="" textlink="">
      <xdr:nvSpPr>
        <xdr:cNvPr id="24" name="円/楕円 1">
          <a:extLst>
            <a:ext uri="{FF2B5EF4-FFF2-40B4-BE49-F238E27FC236}">
              <a16:creationId xmlns:a16="http://schemas.microsoft.com/office/drawing/2014/main" id="{00000000-0008-0000-0000-000018000000}"/>
            </a:ext>
          </a:extLst>
        </xdr:cNvPr>
        <xdr:cNvSpPr>
          <a:spLocks noChangeAspect="1"/>
        </xdr:cNvSpPr>
      </xdr:nvSpPr>
      <xdr:spPr>
        <a:xfrm>
          <a:off x="3141189" y="11725275"/>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144</xdr:col>
      <xdr:colOff>71438</xdr:colOff>
      <xdr:row>131</xdr:row>
      <xdr:rowOff>79375</xdr:rowOff>
    </xdr:from>
    <xdr:to>
      <xdr:col>147</xdr:col>
      <xdr:colOff>71438</xdr:colOff>
      <xdr:row>132</xdr:row>
      <xdr:rowOff>79376</xdr:rowOff>
    </xdr:to>
    <xdr:sp macro="" textlink="">
      <xdr:nvSpPr>
        <xdr:cNvPr id="25" name="楕円 20">
          <a:extLst>
            <a:ext uri="{FF2B5EF4-FFF2-40B4-BE49-F238E27FC236}">
              <a16:creationId xmlns:a16="http://schemas.microsoft.com/office/drawing/2014/main" id="{00000000-0008-0000-0000-000019000000}"/>
            </a:ext>
          </a:extLst>
        </xdr:cNvPr>
        <xdr:cNvSpPr/>
      </xdr:nvSpPr>
      <xdr:spPr>
        <a:xfrm>
          <a:off x="14168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148</xdr:col>
      <xdr:colOff>71438</xdr:colOff>
      <xdr:row>131</xdr:row>
      <xdr:rowOff>79375</xdr:rowOff>
    </xdr:from>
    <xdr:to>
      <xdr:col>151</xdr:col>
      <xdr:colOff>71438</xdr:colOff>
      <xdr:row>132</xdr:row>
      <xdr:rowOff>79376</xdr:rowOff>
    </xdr:to>
    <xdr:sp macro="" textlink="">
      <xdr:nvSpPr>
        <xdr:cNvPr id="26" name="楕円 21">
          <a:extLst>
            <a:ext uri="{FF2B5EF4-FFF2-40B4-BE49-F238E27FC236}">
              <a16:creationId xmlns:a16="http://schemas.microsoft.com/office/drawing/2014/main" id="{00000000-0008-0000-0000-00001A000000}"/>
            </a:ext>
          </a:extLst>
        </xdr:cNvPr>
        <xdr:cNvSpPr/>
      </xdr:nvSpPr>
      <xdr:spPr>
        <a:xfrm>
          <a:off x="14549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18</xdr:col>
      <xdr:colOff>47625</xdr:colOff>
      <xdr:row>40</xdr:row>
      <xdr:rowOff>85725</xdr:rowOff>
    </xdr:from>
    <xdr:to>
      <xdr:col>21</xdr:col>
      <xdr:colOff>99776</xdr:colOff>
      <xdr:row>42</xdr:row>
      <xdr:rowOff>55218</xdr:rowOff>
    </xdr:to>
    <xdr:sp macro="" textlink="">
      <xdr:nvSpPr>
        <xdr:cNvPr id="11" name="楕円 20">
          <a:extLst>
            <a:ext uri="{FF2B5EF4-FFF2-40B4-BE49-F238E27FC236}">
              <a16:creationId xmlns:a16="http://schemas.microsoft.com/office/drawing/2014/main" id="{00000000-0008-0000-0000-00000B000000}"/>
            </a:ext>
          </a:extLst>
        </xdr:cNvPr>
        <xdr:cNvSpPr/>
      </xdr:nvSpPr>
      <xdr:spPr>
        <a:xfrm>
          <a:off x="2028825" y="3990975"/>
          <a:ext cx="395051" cy="15999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19050</xdr:colOff>
      <xdr:row>40</xdr:row>
      <xdr:rowOff>38100</xdr:rowOff>
    </xdr:from>
    <xdr:to>
      <xdr:col>41</xdr:col>
      <xdr:colOff>71201</xdr:colOff>
      <xdr:row>42</xdr:row>
      <xdr:rowOff>7593</xdr:rowOff>
    </xdr:to>
    <xdr:sp macro="" textlink="">
      <xdr:nvSpPr>
        <xdr:cNvPr id="12" name="楕円 20">
          <a:extLst>
            <a:ext uri="{FF2B5EF4-FFF2-40B4-BE49-F238E27FC236}">
              <a16:creationId xmlns:a16="http://schemas.microsoft.com/office/drawing/2014/main" id="{00000000-0008-0000-0000-00000C000000}"/>
            </a:ext>
          </a:extLst>
        </xdr:cNvPr>
        <xdr:cNvSpPr/>
      </xdr:nvSpPr>
      <xdr:spPr>
        <a:xfrm>
          <a:off x="4286250" y="3943350"/>
          <a:ext cx="395051" cy="15999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48185</xdr:colOff>
      <xdr:row>5</xdr:row>
      <xdr:rowOff>12838</xdr:rowOff>
    </xdr:from>
    <xdr:to>
      <xdr:col>23</xdr:col>
      <xdr:colOff>66260</xdr:colOff>
      <xdr:row>19</xdr:row>
      <xdr:rowOff>45967</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bwMode="auto">
        <a:xfrm>
          <a:off x="48185" y="489088"/>
          <a:ext cx="2570775" cy="1319004"/>
        </a:xfrm>
        <a:prstGeom prst="ellipse">
          <a:avLst/>
        </a:prstGeom>
        <a:solidFill>
          <a:schemeClr val="accent6">
            <a:lumMod val="60000"/>
            <a:lumOff val="40000"/>
          </a:schemeClr>
        </a:solidFill>
        <a:ln w="28575">
          <a:noFill/>
          <a:miter lim="800000"/>
          <a:headEnd/>
          <a:tailEnd/>
        </a:ln>
      </xdr:spPr>
      <xdr:txBody>
        <a:bodyPr vertOverflow="clip" horzOverflow="clip" wrap="square" lIns="74295" tIns="8890" rIns="74295" bIns="8890" rtlCol="0" anchor="t" upright="1"/>
        <a:lstStyle/>
        <a:p>
          <a:pPr algn="ctr" rtl="0"/>
          <a:r>
            <a:rPr kumimoji="1" lang="ja-JP" altLang="en-US" sz="1800" b="0" i="0" u="none" strike="noStrike" baseline="0">
              <a:solidFill>
                <a:srgbClr val="000000"/>
              </a:solidFill>
              <a:latin typeface="+mn-ea"/>
              <a:ea typeface="+mn-ea"/>
            </a:rPr>
            <a:t>記入例</a:t>
          </a:r>
          <a:endParaRPr kumimoji="1" lang="en-US" altLang="ja-JP" sz="800" b="0" i="0" u="none" strike="noStrike" baseline="0">
            <a:solidFill>
              <a:srgbClr val="000000"/>
            </a:solidFill>
            <a:latin typeface="+mn-ea"/>
            <a:ea typeface="+mn-ea"/>
          </a:endParaRPr>
        </a:p>
        <a:p>
          <a:pPr algn="l" rtl="0"/>
          <a:endParaRPr kumimoji="1" lang="en-US" altLang="ja-JP" sz="800" b="0" i="0" u="none" strike="noStrike" baseline="0">
            <a:solidFill>
              <a:srgbClr val="000000"/>
            </a:solidFill>
            <a:latin typeface="+mn-ea"/>
            <a:ea typeface="+mn-ea"/>
          </a:endParaRPr>
        </a:p>
        <a:p>
          <a:pPr algn="l" rtl="0"/>
          <a:r>
            <a:rPr kumimoji="1" lang="ja-JP" altLang="en-US" sz="1100" b="0" i="0" u="none" strike="noStrike" baseline="0">
              <a:solidFill>
                <a:srgbClr val="000000"/>
              </a:solidFill>
              <a:latin typeface="+mn-ea"/>
              <a:ea typeface="+mn-ea"/>
            </a:rPr>
            <a:t>添付書類も併せて</a:t>
          </a:r>
          <a:endParaRPr kumimoji="1" lang="en-US" altLang="ja-JP" sz="1100" b="0" i="0" u="none" strike="noStrike" baseline="0">
            <a:solidFill>
              <a:srgbClr val="000000"/>
            </a:solidFill>
            <a:latin typeface="+mn-ea"/>
            <a:ea typeface="+mn-ea"/>
          </a:endParaRPr>
        </a:p>
        <a:p>
          <a:pPr algn="l" rtl="0"/>
          <a:r>
            <a:rPr kumimoji="1" lang="ja-JP" altLang="en-US" sz="1100" b="0" i="0" u="none" strike="noStrike" baseline="0">
              <a:solidFill>
                <a:srgbClr val="000000"/>
              </a:solidFill>
              <a:latin typeface="+mn-ea"/>
              <a:ea typeface="+mn-ea"/>
            </a:rPr>
            <a:t>提出してください。</a:t>
          </a:r>
        </a:p>
      </xdr:txBody>
    </xdr:sp>
    <xdr:clientData/>
  </xdr:twoCellAnchor>
  <xdr:twoCellAnchor>
    <xdr:from>
      <xdr:col>44</xdr:col>
      <xdr:colOff>47625</xdr:colOff>
      <xdr:row>6</xdr:row>
      <xdr:rowOff>19049</xdr:rowOff>
    </xdr:from>
    <xdr:to>
      <xdr:col>71</xdr:col>
      <xdr:colOff>66675</xdr:colOff>
      <xdr:row>15</xdr:row>
      <xdr:rowOff>47625</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000625" y="590549"/>
          <a:ext cx="3067050" cy="838201"/>
        </a:xfrm>
        <a:prstGeom prst="roundRect">
          <a:avLst/>
        </a:prstGeom>
        <a:solidFill>
          <a:schemeClr val="accent6">
            <a:lumMod val="60000"/>
            <a:lumOff val="40000"/>
          </a:schemeClr>
        </a:solidFill>
        <a:ln w="28575">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effectLst/>
              <a:latin typeface="+mn-ea"/>
              <a:ea typeface="+mn-ea"/>
              <a:cs typeface="+mn-cs"/>
            </a:rPr>
            <a:t>※</a:t>
          </a:r>
          <a:r>
            <a:rPr kumimoji="1" lang="ja-JP" altLang="ja-JP" sz="1400" b="1">
              <a:solidFill>
                <a:sysClr val="windowText" lastClr="000000"/>
              </a:solidFill>
              <a:effectLst/>
              <a:latin typeface="+mn-ea"/>
              <a:ea typeface="+mn-ea"/>
              <a:cs typeface="+mn-cs"/>
            </a:rPr>
            <a:t>　訂正は</a:t>
          </a:r>
          <a:r>
            <a:rPr kumimoji="1" lang="ja-JP" altLang="en-US" sz="1400" b="1">
              <a:solidFill>
                <a:sysClr val="windowText" lastClr="000000"/>
              </a:solidFill>
              <a:effectLst/>
              <a:latin typeface="+mn-ea"/>
              <a:ea typeface="+mn-ea"/>
              <a:cs typeface="+mn-cs"/>
            </a:rPr>
            <a:t>、</a:t>
          </a:r>
          <a:r>
            <a:rPr kumimoji="1" lang="ja-JP" altLang="en-US" sz="1400" b="1" u="wavy" baseline="0">
              <a:solidFill>
                <a:sysClr val="windowText" lastClr="000000"/>
              </a:solidFill>
              <a:effectLst/>
              <a:latin typeface="+mn-ea"/>
              <a:ea typeface="+mn-ea"/>
              <a:cs typeface="+mn-cs"/>
            </a:rPr>
            <a:t>二線朱書き</a:t>
          </a:r>
          <a:r>
            <a:rPr kumimoji="1" lang="ja-JP" altLang="en-US" sz="1400" b="1">
              <a:solidFill>
                <a:sysClr val="windowText" lastClr="000000"/>
              </a:solidFill>
              <a:effectLst/>
              <a:latin typeface="+mn-ea"/>
              <a:ea typeface="+mn-ea"/>
              <a:cs typeface="+mn-cs"/>
            </a:rPr>
            <a:t>のうえ、</a:t>
          </a:r>
          <a:endParaRPr kumimoji="1" lang="en-US" altLang="ja-JP" sz="1400" b="1">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wavy" baseline="0">
              <a:solidFill>
                <a:sysClr val="windowText" lastClr="000000"/>
              </a:solidFill>
              <a:effectLst/>
              <a:latin typeface="+mn-ea"/>
              <a:ea typeface="+mn-ea"/>
              <a:cs typeface="+mn-cs"/>
            </a:rPr>
            <a:t>二線朱書きの側に請求者の署名</a:t>
          </a:r>
          <a:endParaRPr kumimoji="1" lang="en-US" altLang="ja-JP" sz="1400" b="1" u="wavy" baseline="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ea"/>
              <a:ea typeface="+mn-ea"/>
              <a:cs typeface="+mn-cs"/>
            </a:rPr>
            <a:t>をして正書してください</a:t>
          </a:r>
          <a:r>
            <a:rPr kumimoji="1" lang="ja-JP" altLang="ja-JP" sz="1400" b="1">
              <a:solidFill>
                <a:sysClr val="windowText" lastClr="000000"/>
              </a:solidFill>
              <a:effectLst/>
              <a:latin typeface="+mn-ea"/>
              <a:ea typeface="+mn-ea"/>
              <a:cs typeface="+mn-cs"/>
            </a:rPr>
            <a:t>。</a:t>
          </a:r>
          <a:endParaRPr lang="ja-JP" altLang="ja-JP" sz="1400" b="1">
            <a:solidFill>
              <a:sysClr val="windowText" lastClr="000000"/>
            </a:solidFill>
            <a:effectLst/>
            <a:latin typeface="+mn-ea"/>
            <a:ea typeface="+mn-ea"/>
          </a:endParaRPr>
        </a:p>
        <a:p>
          <a:endParaRPr lang="ja-JP" altLang="en-US"/>
        </a:p>
      </xdr:txBody>
    </xdr:sp>
    <xdr:clientData/>
  </xdr:twoCellAnchor>
  <xdr:twoCellAnchor>
    <xdr:from>
      <xdr:col>3</xdr:col>
      <xdr:colOff>731</xdr:colOff>
      <xdr:row>32</xdr:row>
      <xdr:rowOff>79276</xdr:rowOff>
    </xdr:from>
    <xdr:to>
      <xdr:col>13</xdr:col>
      <xdr:colOff>8283</xdr:colOff>
      <xdr:row>37</xdr:row>
      <xdr:rowOff>98939</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298905" y="3168689"/>
          <a:ext cx="1150552" cy="599446"/>
        </a:xfrm>
        <a:custGeom>
          <a:avLst/>
          <a:gdLst>
            <a:gd name="connsiteX0" fmla="*/ 0 w 1150552"/>
            <a:gd name="connsiteY0" fmla="*/ 50918 h 305499"/>
            <a:gd name="connsiteX1" fmla="*/ 50918 w 1150552"/>
            <a:gd name="connsiteY1" fmla="*/ 0 h 305499"/>
            <a:gd name="connsiteX2" fmla="*/ 191759 w 1150552"/>
            <a:gd name="connsiteY2" fmla="*/ 0 h 305499"/>
            <a:gd name="connsiteX3" fmla="*/ 191759 w 1150552"/>
            <a:gd name="connsiteY3" fmla="*/ 0 h 305499"/>
            <a:gd name="connsiteX4" fmla="*/ 479397 w 1150552"/>
            <a:gd name="connsiteY4" fmla="*/ 0 h 305499"/>
            <a:gd name="connsiteX5" fmla="*/ 1099634 w 1150552"/>
            <a:gd name="connsiteY5" fmla="*/ 0 h 305499"/>
            <a:gd name="connsiteX6" fmla="*/ 1150552 w 1150552"/>
            <a:gd name="connsiteY6" fmla="*/ 50918 h 305499"/>
            <a:gd name="connsiteX7" fmla="*/ 1150552 w 1150552"/>
            <a:gd name="connsiteY7" fmla="*/ 178208 h 305499"/>
            <a:gd name="connsiteX8" fmla="*/ 1150552 w 1150552"/>
            <a:gd name="connsiteY8" fmla="*/ 178208 h 305499"/>
            <a:gd name="connsiteX9" fmla="*/ 1150552 w 1150552"/>
            <a:gd name="connsiteY9" fmla="*/ 254583 h 305499"/>
            <a:gd name="connsiteX10" fmla="*/ 1150552 w 1150552"/>
            <a:gd name="connsiteY10" fmla="*/ 254581 h 305499"/>
            <a:gd name="connsiteX11" fmla="*/ 1099634 w 1150552"/>
            <a:gd name="connsiteY11" fmla="*/ 305499 h 305499"/>
            <a:gd name="connsiteX12" fmla="*/ 479397 w 1150552"/>
            <a:gd name="connsiteY12" fmla="*/ 305499 h 305499"/>
            <a:gd name="connsiteX13" fmla="*/ 495531 w 1150552"/>
            <a:gd name="connsiteY13" fmla="*/ 516620 h 305499"/>
            <a:gd name="connsiteX14" fmla="*/ 191759 w 1150552"/>
            <a:gd name="connsiteY14" fmla="*/ 305499 h 305499"/>
            <a:gd name="connsiteX15" fmla="*/ 50918 w 1150552"/>
            <a:gd name="connsiteY15" fmla="*/ 305499 h 305499"/>
            <a:gd name="connsiteX16" fmla="*/ 0 w 1150552"/>
            <a:gd name="connsiteY16" fmla="*/ 254581 h 305499"/>
            <a:gd name="connsiteX17" fmla="*/ 0 w 1150552"/>
            <a:gd name="connsiteY17" fmla="*/ 254583 h 305499"/>
            <a:gd name="connsiteX18" fmla="*/ 0 w 1150552"/>
            <a:gd name="connsiteY18" fmla="*/ 178208 h 305499"/>
            <a:gd name="connsiteX19" fmla="*/ 0 w 1150552"/>
            <a:gd name="connsiteY19" fmla="*/ 178208 h 305499"/>
            <a:gd name="connsiteX20" fmla="*/ 0 w 1150552"/>
            <a:gd name="connsiteY20" fmla="*/ 50918 h 305499"/>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479397 w 1150552"/>
            <a:gd name="connsiteY12" fmla="*/ 305499 h 599446"/>
            <a:gd name="connsiteX13" fmla="*/ 520379 w 1150552"/>
            <a:gd name="connsiteY13" fmla="*/ 599446 h 599446"/>
            <a:gd name="connsiteX14" fmla="*/ 191759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380006 w 1150552"/>
            <a:gd name="connsiteY12" fmla="*/ 305499 h 599446"/>
            <a:gd name="connsiteX13" fmla="*/ 520379 w 1150552"/>
            <a:gd name="connsiteY13" fmla="*/ 599446 h 599446"/>
            <a:gd name="connsiteX14" fmla="*/ 191759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380006 w 1150552"/>
            <a:gd name="connsiteY12" fmla="*/ 305499 h 599446"/>
            <a:gd name="connsiteX13" fmla="*/ 520379 w 1150552"/>
            <a:gd name="connsiteY13" fmla="*/ 599446 h 599446"/>
            <a:gd name="connsiteX14" fmla="*/ 258020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150552" h="599446">
              <a:moveTo>
                <a:pt x="0" y="50918"/>
              </a:moveTo>
              <a:cubicBezTo>
                <a:pt x="0" y="22797"/>
                <a:pt x="22797" y="0"/>
                <a:pt x="50918" y="0"/>
              </a:cubicBezTo>
              <a:lnTo>
                <a:pt x="191759" y="0"/>
              </a:lnTo>
              <a:lnTo>
                <a:pt x="191759" y="0"/>
              </a:lnTo>
              <a:lnTo>
                <a:pt x="479397" y="0"/>
              </a:lnTo>
              <a:lnTo>
                <a:pt x="1099634" y="0"/>
              </a:lnTo>
              <a:cubicBezTo>
                <a:pt x="1127755" y="0"/>
                <a:pt x="1150552" y="22797"/>
                <a:pt x="1150552" y="50918"/>
              </a:cubicBezTo>
              <a:lnTo>
                <a:pt x="1150552" y="178208"/>
              </a:lnTo>
              <a:lnTo>
                <a:pt x="1150552" y="178208"/>
              </a:lnTo>
              <a:lnTo>
                <a:pt x="1150552" y="254583"/>
              </a:lnTo>
              <a:lnTo>
                <a:pt x="1150552" y="254581"/>
              </a:lnTo>
              <a:cubicBezTo>
                <a:pt x="1150552" y="282702"/>
                <a:pt x="1127755" y="305499"/>
                <a:pt x="1099634" y="305499"/>
              </a:cubicBezTo>
              <a:lnTo>
                <a:pt x="380006" y="305499"/>
              </a:lnTo>
              <a:lnTo>
                <a:pt x="520379" y="599446"/>
              </a:lnTo>
              <a:lnTo>
                <a:pt x="258020" y="305499"/>
              </a:lnTo>
              <a:lnTo>
                <a:pt x="50918" y="305499"/>
              </a:lnTo>
              <a:cubicBezTo>
                <a:pt x="22797" y="305499"/>
                <a:pt x="0" y="282702"/>
                <a:pt x="0" y="254581"/>
              </a:cubicBezTo>
              <a:lnTo>
                <a:pt x="0" y="254583"/>
              </a:lnTo>
              <a:lnTo>
                <a:pt x="0" y="178208"/>
              </a:lnTo>
              <a:lnTo>
                <a:pt x="0" y="178208"/>
              </a:lnTo>
              <a:lnTo>
                <a:pt x="0" y="50918"/>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n-ea"/>
              <a:ea typeface="+mn-ea"/>
            </a:rPr>
            <a:t>どちらか選択</a:t>
          </a:r>
        </a:p>
      </xdr:txBody>
    </xdr:sp>
    <xdr:clientData/>
  </xdr:twoCellAnchor>
  <xdr:twoCellAnchor>
    <xdr:from>
      <xdr:col>0</xdr:col>
      <xdr:colOff>24848</xdr:colOff>
      <xdr:row>104</xdr:row>
      <xdr:rowOff>9015</xdr:rowOff>
    </xdr:from>
    <xdr:to>
      <xdr:col>40</xdr:col>
      <xdr:colOff>26313</xdr:colOff>
      <xdr:row>109</xdr:row>
      <xdr:rowOff>8283</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4848" y="9581640"/>
          <a:ext cx="4497265" cy="475518"/>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93189</xdr:colOff>
      <xdr:row>129</xdr:row>
      <xdr:rowOff>0</xdr:rowOff>
    </xdr:from>
    <xdr:ext cx="224848" cy="226944"/>
    <xdr:sp macro="" textlink="">
      <xdr:nvSpPr>
        <xdr:cNvPr id="28" name="円/楕円 1">
          <a:extLst>
            <a:ext uri="{FF2B5EF4-FFF2-40B4-BE49-F238E27FC236}">
              <a16:creationId xmlns:a16="http://schemas.microsoft.com/office/drawing/2014/main" id="{00000000-0008-0000-0000-00001C000000}"/>
            </a:ext>
          </a:extLst>
        </xdr:cNvPr>
        <xdr:cNvSpPr>
          <a:spLocks noChangeAspect="1"/>
        </xdr:cNvSpPr>
      </xdr:nvSpPr>
      <xdr:spPr>
        <a:xfrm>
          <a:off x="3217389" y="12020550"/>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23</xdr:col>
      <xdr:colOff>107673</xdr:colOff>
      <xdr:row>113</xdr:row>
      <xdr:rowOff>41415</xdr:rowOff>
    </xdr:from>
    <xdr:to>
      <xdr:col>43</xdr:col>
      <xdr:colOff>38100</xdr:colOff>
      <xdr:row>120</xdr:row>
      <xdr:rowOff>82827</xdr:rowOff>
    </xdr:to>
    <xdr:sp macro="" textlink="">
      <xdr:nvSpPr>
        <xdr:cNvPr id="31" name="角丸四角形吹き出し 30">
          <a:extLst>
            <a:ext uri="{FF2B5EF4-FFF2-40B4-BE49-F238E27FC236}">
              <a16:creationId xmlns:a16="http://schemas.microsoft.com/office/drawing/2014/main" id="{00000000-0008-0000-0000-00001F000000}"/>
            </a:ext>
          </a:extLst>
        </xdr:cNvPr>
        <xdr:cNvSpPr/>
      </xdr:nvSpPr>
      <xdr:spPr>
        <a:xfrm>
          <a:off x="2660373" y="10728465"/>
          <a:ext cx="2216427" cy="755787"/>
        </a:xfrm>
        <a:custGeom>
          <a:avLst/>
          <a:gdLst>
            <a:gd name="connsiteX0" fmla="*/ 0 w 1847022"/>
            <a:gd name="connsiteY0" fmla="*/ 111817 h 670889"/>
            <a:gd name="connsiteX1" fmla="*/ 111817 w 1847022"/>
            <a:gd name="connsiteY1" fmla="*/ 0 h 670889"/>
            <a:gd name="connsiteX2" fmla="*/ 307837 w 1847022"/>
            <a:gd name="connsiteY2" fmla="*/ 0 h 670889"/>
            <a:gd name="connsiteX3" fmla="*/ 307837 w 1847022"/>
            <a:gd name="connsiteY3" fmla="*/ 0 h 670889"/>
            <a:gd name="connsiteX4" fmla="*/ 769593 w 1847022"/>
            <a:gd name="connsiteY4" fmla="*/ 0 h 670889"/>
            <a:gd name="connsiteX5" fmla="*/ 1735205 w 1847022"/>
            <a:gd name="connsiteY5" fmla="*/ 0 h 670889"/>
            <a:gd name="connsiteX6" fmla="*/ 1847022 w 1847022"/>
            <a:gd name="connsiteY6" fmla="*/ 111817 h 670889"/>
            <a:gd name="connsiteX7" fmla="*/ 1847022 w 1847022"/>
            <a:gd name="connsiteY7" fmla="*/ 391352 h 670889"/>
            <a:gd name="connsiteX8" fmla="*/ 1847022 w 1847022"/>
            <a:gd name="connsiteY8" fmla="*/ 391352 h 670889"/>
            <a:gd name="connsiteX9" fmla="*/ 1847022 w 1847022"/>
            <a:gd name="connsiteY9" fmla="*/ 559074 h 670889"/>
            <a:gd name="connsiteX10" fmla="*/ 1847022 w 1847022"/>
            <a:gd name="connsiteY10" fmla="*/ 559072 h 670889"/>
            <a:gd name="connsiteX11" fmla="*/ 1735205 w 1847022"/>
            <a:gd name="connsiteY11" fmla="*/ 670889 h 670889"/>
            <a:gd name="connsiteX12" fmla="*/ 769593 w 1847022"/>
            <a:gd name="connsiteY12" fmla="*/ 670889 h 670889"/>
            <a:gd name="connsiteX13" fmla="*/ 559758 w 1847022"/>
            <a:gd name="connsiteY13" fmla="*/ 970461 h 670889"/>
            <a:gd name="connsiteX14" fmla="*/ 307837 w 1847022"/>
            <a:gd name="connsiteY14" fmla="*/ 670889 h 670889"/>
            <a:gd name="connsiteX15" fmla="*/ 111817 w 1847022"/>
            <a:gd name="connsiteY15" fmla="*/ 670889 h 670889"/>
            <a:gd name="connsiteX16" fmla="*/ 0 w 1847022"/>
            <a:gd name="connsiteY16" fmla="*/ 559072 h 670889"/>
            <a:gd name="connsiteX17" fmla="*/ 0 w 1847022"/>
            <a:gd name="connsiteY17" fmla="*/ 559074 h 670889"/>
            <a:gd name="connsiteX18" fmla="*/ 0 w 1847022"/>
            <a:gd name="connsiteY18" fmla="*/ 391352 h 670889"/>
            <a:gd name="connsiteX19" fmla="*/ 0 w 1847022"/>
            <a:gd name="connsiteY19" fmla="*/ 391352 h 670889"/>
            <a:gd name="connsiteX20" fmla="*/ 0 w 1847022"/>
            <a:gd name="connsiteY20" fmla="*/ 111817 h 670889"/>
            <a:gd name="connsiteX0" fmla="*/ 0 w 1847022"/>
            <a:gd name="connsiteY0" fmla="*/ 111817 h 970461"/>
            <a:gd name="connsiteX1" fmla="*/ 111817 w 1847022"/>
            <a:gd name="connsiteY1" fmla="*/ 0 h 970461"/>
            <a:gd name="connsiteX2" fmla="*/ 307837 w 1847022"/>
            <a:gd name="connsiteY2" fmla="*/ 0 h 970461"/>
            <a:gd name="connsiteX3" fmla="*/ 307837 w 1847022"/>
            <a:gd name="connsiteY3" fmla="*/ 0 h 970461"/>
            <a:gd name="connsiteX4" fmla="*/ 769593 w 1847022"/>
            <a:gd name="connsiteY4" fmla="*/ 0 h 970461"/>
            <a:gd name="connsiteX5" fmla="*/ 1735205 w 1847022"/>
            <a:gd name="connsiteY5" fmla="*/ 0 h 970461"/>
            <a:gd name="connsiteX6" fmla="*/ 1847022 w 1847022"/>
            <a:gd name="connsiteY6" fmla="*/ 111817 h 970461"/>
            <a:gd name="connsiteX7" fmla="*/ 1847022 w 1847022"/>
            <a:gd name="connsiteY7" fmla="*/ 391352 h 970461"/>
            <a:gd name="connsiteX8" fmla="*/ 1847022 w 1847022"/>
            <a:gd name="connsiteY8" fmla="*/ 391352 h 970461"/>
            <a:gd name="connsiteX9" fmla="*/ 1847022 w 1847022"/>
            <a:gd name="connsiteY9" fmla="*/ 559074 h 970461"/>
            <a:gd name="connsiteX10" fmla="*/ 1847022 w 1847022"/>
            <a:gd name="connsiteY10" fmla="*/ 559072 h 970461"/>
            <a:gd name="connsiteX11" fmla="*/ 1735205 w 1847022"/>
            <a:gd name="connsiteY11" fmla="*/ 670889 h 970461"/>
            <a:gd name="connsiteX12" fmla="*/ 496267 w 1847022"/>
            <a:gd name="connsiteY12" fmla="*/ 670889 h 970461"/>
            <a:gd name="connsiteX13" fmla="*/ 559758 w 1847022"/>
            <a:gd name="connsiteY13" fmla="*/ 970461 h 970461"/>
            <a:gd name="connsiteX14" fmla="*/ 307837 w 1847022"/>
            <a:gd name="connsiteY14" fmla="*/ 670889 h 970461"/>
            <a:gd name="connsiteX15" fmla="*/ 111817 w 1847022"/>
            <a:gd name="connsiteY15" fmla="*/ 670889 h 970461"/>
            <a:gd name="connsiteX16" fmla="*/ 0 w 1847022"/>
            <a:gd name="connsiteY16" fmla="*/ 559072 h 970461"/>
            <a:gd name="connsiteX17" fmla="*/ 0 w 1847022"/>
            <a:gd name="connsiteY17" fmla="*/ 559074 h 970461"/>
            <a:gd name="connsiteX18" fmla="*/ 0 w 1847022"/>
            <a:gd name="connsiteY18" fmla="*/ 391352 h 970461"/>
            <a:gd name="connsiteX19" fmla="*/ 0 w 1847022"/>
            <a:gd name="connsiteY19" fmla="*/ 391352 h 970461"/>
            <a:gd name="connsiteX20" fmla="*/ 0 w 1847022"/>
            <a:gd name="connsiteY20" fmla="*/ 111817 h 9704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847022" h="970461">
              <a:moveTo>
                <a:pt x="0" y="111817"/>
              </a:moveTo>
              <a:cubicBezTo>
                <a:pt x="0" y="50062"/>
                <a:pt x="50062" y="0"/>
                <a:pt x="111817" y="0"/>
              </a:cubicBezTo>
              <a:lnTo>
                <a:pt x="307837" y="0"/>
              </a:lnTo>
              <a:lnTo>
                <a:pt x="307837" y="0"/>
              </a:lnTo>
              <a:lnTo>
                <a:pt x="769593" y="0"/>
              </a:lnTo>
              <a:lnTo>
                <a:pt x="1735205" y="0"/>
              </a:lnTo>
              <a:cubicBezTo>
                <a:pt x="1796960" y="0"/>
                <a:pt x="1847022" y="50062"/>
                <a:pt x="1847022" y="111817"/>
              </a:cubicBezTo>
              <a:lnTo>
                <a:pt x="1847022" y="391352"/>
              </a:lnTo>
              <a:lnTo>
                <a:pt x="1847022" y="391352"/>
              </a:lnTo>
              <a:lnTo>
                <a:pt x="1847022" y="559074"/>
              </a:lnTo>
              <a:lnTo>
                <a:pt x="1847022" y="559072"/>
              </a:lnTo>
              <a:cubicBezTo>
                <a:pt x="1847022" y="620827"/>
                <a:pt x="1796960" y="670889"/>
                <a:pt x="1735205" y="670889"/>
              </a:cubicBezTo>
              <a:lnTo>
                <a:pt x="496267" y="670889"/>
              </a:lnTo>
              <a:lnTo>
                <a:pt x="559758" y="970461"/>
              </a:lnTo>
              <a:lnTo>
                <a:pt x="307837" y="670889"/>
              </a:lnTo>
              <a:lnTo>
                <a:pt x="111817" y="670889"/>
              </a:lnTo>
              <a:cubicBezTo>
                <a:pt x="50062" y="670889"/>
                <a:pt x="0" y="620827"/>
                <a:pt x="0" y="559072"/>
              </a:cubicBezTo>
              <a:lnTo>
                <a:pt x="0" y="559074"/>
              </a:lnTo>
              <a:lnTo>
                <a:pt x="0" y="391352"/>
              </a:lnTo>
              <a:lnTo>
                <a:pt x="0" y="391352"/>
              </a:lnTo>
              <a:lnTo>
                <a:pt x="0" y="111817"/>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chemeClr val="tx1"/>
              </a:solidFill>
              <a:latin typeface="+mn-ea"/>
              <a:ea typeface="+mn-ea"/>
            </a:rPr>
            <a:t>「申請兼請求者」</a:t>
          </a:r>
          <a:r>
            <a:rPr kumimoji="1" lang="ja-JP" altLang="en-US" sz="1100" b="1">
              <a:solidFill>
                <a:schemeClr val="tx1"/>
              </a:solidFill>
              <a:latin typeface="+mn-ea"/>
              <a:ea typeface="+mn-ea"/>
            </a:rPr>
            <a:t>以外</a:t>
          </a:r>
          <a:r>
            <a:rPr kumimoji="1" lang="ja-JP" altLang="en-US" sz="1100" b="0">
              <a:solidFill>
                <a:schemeClr val="tx1"/>
              </a:solidFill>
              <a:latin typeface="+mn-ea"/>
              <a:ea typeface="+mn-ea"/>
            </a:rPr>
            <a:t>の方の</a:t>
          </a:r>
          <a:endParaRPr kumimoji="1" lang="en-US" altLang="ja-JP" sz="1100" b="0">
            <a:solidFill>
              <a:schemeClr val="tx1"/>
            </a:solidFill>
            <a:latin typeface="+mn-ea"/>
            <a:ea typeface="+mn-ea"/>
          </a:endParaRPr>
        </a:p>
        <a:p>
          <a:pPr algn="ctr"/>
          <a:r>
            <a:rPr kumimoji="1" lang="ja-JP" altLang="en-US" sz="1100" b="0">
              <a:solidFill>
                <a:schemeClr val="tx1"/>
              </a:solidFill>
              <a:latin typeface="+mn-ea"/>
              <a:ea typeface="+mn-ea"/>
            </a:rPr>
            <a:t>口座に振込希望の場合は記入</a:t>
          </a:r>
          <a:endParaRPr kumimoji="1" lang="en-US" altLang="ja-JP" sz="1100" b="0">
            <a:solidFill>
              <a:schemeClr val="tx1"/>
            </a:solidFill>
            <a:latin typeface="+mn-ea"/>
            <a:ea typeface="+mn-ea"/>
          </a:endParaRPr>
        </a:p>
      </xdr:txBody>
    </xdr:sp>
    <xdr:clientData/>
  </xdr:twoCellAnchor>
  <xdr:twoCellAnchor>
    <xdr:from>
      <xdr:col>53</xdr:col>
      <xdr:colOff>87696</xdr:colOff>
      <xdr:row>116</xdr:row>
      <xdr:rowOff>33132</xdr:rowOff>
    </xdr:from>
    <xdr:to>
      <xdr:col>64</xdr:col>
      <xdr:colOff>33130</xdr:colOff>
      <xdr:row>120</xdr:row>
      <xdr:rowOff>91109</xdr:rowOff>
    </xdr:to>
    <xdr:sp macro="" textlink="">
      <xdr:nvSpPr>
        <xdr:cNvPr id="32" name="角丸四角形吹き出し 31">
          <a:extLst>
            <a:ext uri="{FF2B5EF4-FFF2-40B4-BE49-F238E27FC236}">
              <a16:creationId xmlns:a16="http://schemas.microsoft.com/office/drawing/2014/main" id="{00000000-0008-0000-0000-000020000000}"/>
            </a:ext>
          </a:extLst>
        </xdr:cNvPr>
        <xdr:cNvSpPr/>
      </xdr:nvSpPr>
      <xdr:spPr>
        <a:xfrm>
          <a:off x="6167131" y="11396871"/>
          <a:ext cx="1179542" cy="496955"/>
        </a:xfrm>
        <a:custGeom>
          <a:avLst/>
          <a:gdLst>
            <a:gd name="connsiteX0" fmla="*/ 0 w 1623806"/>
            <a:gd name="connsiteY0" fmla="*/ 48072 h 288428"/>
            <a:gd name="connsiteX1" fmla="*/ 48072 w 1623806"/>
            <a:gd name="connsiteY1" fmla="*/ 0 h 288428"/>
            <a:gd name="connsiteX2" fmla="*/ 270634 w 1623806"/>
            <a:gd name="connsiteY2" fmla="*/ 0 h 288428"/>
            <a:gd name="connsiteX3" fmla="*/ 270634 w 1623806"/>
            <a:gd name="connsiteY3" fmla="*/ 0 h 288428"/>
            <a:gd name="connsiteX4" fmla="*/ 676586 w 1623806"/>
            <a:gd name="connsiteY4" fmla="*/ 0 h 288428"/>
            <a:gd name="connsiteX5" fmla="*/ 1575734 w 1623806"/>
            <a:gd name="connsiteY5" fmla="*/ 0 h 288428"/>
            <a:gd name="connsiteX6" fmla="*/ 1623806 w 1623806"/>
            <a:gd name="connsiteY6" fmla="*/ 48072 h 288428"/>
            <a:gd name="connsiteX7" fmla="*/ 1623806 w 1623806"/>
            <a:gd name="connsiteY7" fmla="*/ 168250 h 288428"/>
            <a:gd name="connsiteX8" fmla="*/ 1623806 w 1623806"/>
            <a:gd name="connsiteY8" fmla="*/ 168250 h 288428"/>
            <a:gd name="connsiteX9" fmla="*/ 1623806 w 1623806"/>
            <a:gd name="connsiteY9" fmla="*/ 240357 h 288428"/>
            <a:gd name="connsiteX10" fmla="*/ 1623806 w 1623806"/>
            <a:gd name="connsiteY10" fmla="*/ 240356 h 288428"/>
            <a:gd name="connsiteX11" fmla="*/ 1575734 w 1623806"/>
            <a:gd name="connsiteY11" fmla="*/ 288428 h 288428"/>
            <a:gd name="connsiteX12" fmla="*/ 676586 w 1623806"/>
            <a:gd name="connsiteY12" fmla="*/ 288428 h 288428"/>
            <a:gd name="connsiteX13" fmla="*/ 253833 w 1623806"/>
            <a:gd name="connsiteY13" fmla="*/ 442982 h 288428"/>
            <a:gd name="connsiteX14" fmla="*/ 270634 w 1623806"/>
            <a:gd name="connsiteY14" fmla="*/ 288428 h 288428"/>
            <a:gd name="connsiteX15" fmla="*/ 48072 w 1623806"/>
            <a:gd name="connsiteY15" fmla="*/ 288428 h 288428"/>
            <a:gd name="connsiteX16" fmla="*/ 0 w 1623806"/>
            <a:gd name="connsiteY16" fmla="*/ 240356 h 288428"/>
            <a:gd name="connsiteX17" fmla="*/ 0 w 1623806"/>
            <a:gd name="connsiteY17" fmla="*/ 240357 h 288428"/>
            <a:gd name="connsiteX18" fmla="*/ 0 w 1623806"/>
            <a:gd name="connsiteY18" fmla="*/ 168250 h 288428"/>
            <a:gd name="connsiteX19" fmla="*/ 0 w 1623806"/>
            <a:gd name="connsiteY19" fmla="*/ 168250 h 288428"/>
            <a:gd name="connsiteX20" fmla="*/ 0 w 1623806"/>
            <a:gd name="connsiteY20" fmla="*/ 48072 h 288428"/>
            <a:gd name="connsiteX0" fmla="*/ 0 w 1623806"/>
            <a:gd name="connsiteY0" fmla="*/ 48072 h 442982"/>
            <a:gd name="connsiteX1" fmla="*/ 48072 w 1623806"/>
            <a:gd name="connsiteY1" fmla="*/ 0 h 442982"/>
            <a:gd name="connsiteX2" fmla="*/ 270634 w 1623806"/>
            <a:gd name="connsiteY2" fmla="*/ 0 h 442982"/>
            <a:gd name="connsiteX3" fmla="*/ 270634 w 1623806"/>
            <a:gd name="connsiteY3" fmla="*/ 0 h 442982"/>
            <a:gd name="connsiteX4" fmla="*/ 676586 w 1623806"/>
            <a:gd name="connsiteY4" fmla="*/ 0 h 442982"/>
            <a:gd name="connsiteX5" fmla="*/ 1575734 w 1623806"/>
            <a:gd name="connsiteY5" fmla="*/ 0 h 442982"/>
            <a:gd name="connsiteX6" fmla="*/ 1623806 w 1623806"/>
            <a:gd name="connsiteY6" fmla="*/ 48072 h 442982"/>
            <a:gd name="connsiteX7" fmla="*/ 1623806 w 1623806"/>
            <a:gd name="connsiteY7" fmla="*/ 168250 h 442982"/>
            <a:gd name="connsiteX8" fmla="*/ 1623806 w 1623806"/>
            <a:gd name="connsiteY8" fmla="*/ 168250 h 442982"/>
            <a:gd name="connsiteX9" fmla="*/ 1623806 w 1623806"/>
            <a:gd name="connsiteY9" fmla="*/ 240357 h 442982"/>
            <a:gd name="connsiteX10" fmla="*/ 1623806 w 1623806"/>
            <a:gd name="connsiteY10" fmla="*/ 240356 h 442982"/>
            <a:gd name="connsiteX11" fmla="*/ 1575734 w 1623806"/>
            <a:gd name="connsiteY11" fmla="*/ 288428 h 442982"/>
            <a:gd name="connsiteX12" fmla="*/ 477803 w 1623806"/>
            <a:gd name="connsiteY12" fmla="*/ 288428 h 442982"/>
            <a:gd name="connsiteX13" fmla="*/ 253833 w 1623806"/>
            <a:gd name="connsiteY13" fmla="*/ 442982 h 442982"/>
            <a:gd name="connsiteX14" fmla="*/ 270634 w 1623806"/>
            <a:gd name="connsiteY14" fmla="*/ 288428 h 442982"/>
            <a:gd name="connsiteX15" fmla="*/ 48072 w 1623806"/>
            <a:gd name="connsiteY15" fmla="*/ 288428 h 442982"/>
            <a:gd name="connsiteX16" fmla="*/ 0 w 1623806"/>
            <a:gd name="connsiteY16" fmla="*/ 240356 h 442982"/>
            <a:gd name="connsiteX17" fmla="*/ 0 w 1623806"/>
            <a:gd name="connsiteY17" fmla="*/ 240357 h 442982"/>
            <a:gd name="connsiteX18" fmla="*/ 0 w 1623806"/>
            <a:gd name="connsiteY18" fmla="*/ 168250 h 442982"/>
            <a:gd name="connsiteX19" fmla="*/ 0 w 1623806"/>
            <a:gd name="connsiteY19" fmla="*/ 168250 h 442982"/>
            <a:gd name="connsiteX20" fmla="*/ 0 w 1623806"/>
            <a:gd name="connsiteY20" fmla="*/ 48072 h 4429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623806" h="442982">
              <a:moveTo>
                <a:pt x="0" y="48072"/>
              </a:moveTo>
              <a:cubicBezTo>
                <a:pt x="0" y="21523"/>
                <a:pt x="21523" y="0"/>
                <a:pt x="48072" y="0"/>
              </a:cubicBezTo>
              <a:lnTo>
                <a:pt x="270634" y="0"/>
              </a:lnTo>
              <a:lnTo>
                <a:pt x="270634" y="0"/>
              </a:lnTo>
              <a:lnTo>
                <a:pt x="676586" y="0"/>
              </a:lnTo>
              <a:lnTo>
                <a:pt x="1575734" y="0"/>
              </a:lnTo>
              <a:cubicBezTo>
                <a:pt x="1602283" y="0"/>
                <a:pt x="1623806" y="21523"/>
                <a:pt x="1623806" y="48072"/>
              </a:cubicBezTo>
              <a:lnTo>
                <a:pt x="1623806" y="168250"/>
              </a:lnTo>
              <a:lnTo>
                <a:pt x="1623806" y="168250"/>
              </a:lnTo>
              <a:lnTo>
                <a:pt x="1623806" y="240357"/>
              </a:lnTo>
              <a:lnTo>
                <a:pt x="1623806" y="240356"/>
              </a:lnTo>
              <a:cubicBezTo>
                <a:pt x="1623806" y="266905"/>
                <a:pt x="1602283" y="288428"/>
                <a:pt x="1575734" y="288428"/>
              </a:cubicBezTo>
              <a:lnTo>
                <a:pt x="477803" y="288428"/>
              </a:lnTo>
              <a:lnTo>
                <a:pt x="253833" y="442982"/>
              </a:lnTo>
              <a:lnTo>
                <a:pt x="270634" y="288428"/>
              </a:lnTo>
              <a:lnTo>
                <a:pt x="48072" y="288428"/>
              </a:lnTo>
              <a:cubicBezTo>
                <a:pt x="21523" y="288428"/>
                <a:pt x="0" y="266905"/>
                <a:pt x="0" y="240356"/>
              </a:cubicBezTo>
              <a:lnTo>
                <a:pt x="0" y="240357"/>
              </a:lnTo>
              <a:lnTo>
                <a:pt x="0" y="168250"/>
              </a:lnTo>
              <a:lnTo>
                <a:pt x="0" y="168250"/>
              </a:lnTo>
              <a:lnTo>
                <a:pt x="0" y="48072"/>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tx1"/>
              </a:solidFill>
              <a:latin typeface="+mn-ea"/>
              <a:ea typeface="+mn-ea"/>
            </a:rPr>
            <a:t>右上と同じ日付</a:t>
          </a:r>
        </a:p>
      </xdr:txBody>
    </xdr:sp>
    <xdr:clientData/>
  </xdr:twoCellAnchor>
  <xdr:oneCellAnchor>
    <xdr:from>
      <xdr:col>28</xdr:col>
      <xdr:colOff>93189</xdr:colOff>
      <xdr:row>129</xdr:row>
      <xdr:rowOff>0</xdr:rowOff>
    </xdr:from>
    <xdr:ext cx="224848" cy="226944"/>
    <xdr:sp macro="" textlink="">
      <xdr:nvSpPr>
        <xdr:cNvPr id="33" name="円/楕円 1">
          <a:extLst>
            <a:ext uri="{FF2B5EF4-FFF2-40B4-BE49-F238E27FC236}">
              <a16:creationId xmlns:a16="http://schemas.microsoft.com/office/drawing/2014/main" id="{00000000-0008-0000-0000-000021000000}"/>
            </a:ext>
          </a:extLst>
        </xdr:cNvPr>
        <xdr:cNvSpPr>
          <a:spLocks noChangeAspect="1"/>
        </xdr:cNvSpPr>
      </xdr:nvSpPr>
      <xdr:spPr>
        <a:xfrm>
          <a:off x="3217389" y="12020550"/>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28</xdr:col>
      <xdr:colOff>57978</xdr:colOff>
      <xdr:row>128</xdr:row>
      <xdr:rowOff>33129</xdr:rowOff>
    </xdr:from>
    <xdr:to>
      <xdr:col>30</xdr:col>
      <xdr:colOff>103971</xdr:colOff>
      <xdr:row>132</xdr:row>
      <xdr:rowOff>24408</xdr:rowOff>
    </xdr:to>
    <xdr:grpSp>
      <xdr:nvGrpSpPr>
        <xdr:cNvPr id="34" name="Group 411">
          <a:extLst>
            <a:ext uri="{FF2B5EF4-FFF2-40B4-BE49-F238E27FC236}">
              <a16:creationId xmlns:a16="http://schemas.microsoft.com/office/drawing/2014/main" id="{00000000-0008-0000-0000-000022000000}"/>
            </a:ext>
          </a:extLst>
        </xdr:cNvPr>
        <xdr:cNvGrpSpPr>
          <a:grpSpLocks/>
        </xdr:cNvGrpSpPr>
      </xdr:nvGrpSpPr>
      <xdr:grpSpPr bwMode="auto">
        <a:xfrm>
          <a:off x="3182178" y="12196554"/>
          <a:ext cx="274593" cy="372279"/>
          <a:chOff x="768" y="176"/>
          <a:chExt cx="46" cy="67"/>
        </a:xfrm>
      </xdr:grpSpPr>
      <xdr:sp macro="" textlink="">
        <xdr:nvSpPr>
          <xdr:cNvPr id="35" name="Text Box 412">
            <a:extLst>
              <a:ext uri="{FF2B5EF4-FFF2-40B4-BE49-F238E27FC236}">
                <a16:creationId xmlns:a16="http://schemas.microsoft.com/office/drawing/2014/main" id="{00000000-0008-0000-0000-000023000000}"/>
              </a:ext>
            </a:extLst>
          </xdr:cNvPr>
          <xdr:cNvSpPr txBox="1">
            <a:spLocks noChangeArrowheads="1"/>
          </xdr:cNvSpPr>
        </xdr:nvSpPr>
        <xdr:spPr bwMode="auto">
          <a:xfrm>
            <a:off x="768" y="178"/>
            <a:ext cx="42"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000" b="1" i="0" u="none" strike="noStrike" baseline="0">
                <a:solidFill>
                  <a:srgbClr val="FF0000"/>
                </a:solidFill>
                <a:latin typeface="HG行書体"/>
                <a:ea typeface="HG行書体"/>
              </a:rPr>
              <a:t>厚木</a:t>
            </a:r>
          </a:p>
        </xdr:txBody>
      </xdr:sp>
      <xdr:sp macro="" textlink="">
        <xdr:nvSpPr>
          <xdr:cNvPr id="36" name="Oval 413">
            <a:extLst>
              <a:ext uri="{FF2B5EF4-FFF2-40B4-BE49-F238E27FC236}">
                <a16:creationId xmlns:a16="http://schemas.microsoft.com/office/drawing/2014/main" id="{00000000-0008-0000-0000-000024000000}"/>
              </a:ext>
            </a:extLst>
          </xdr:cNvPr>
          <xdr:cNvSpPr>
            <a:spLocks noChangeArrowheads="1"/>
          </xdr:cNvSpPr>
        </xdr:nvSpPr>
        <xdr:spPr bwMode="auto">
          <a:xfrm>
            <a:off x="769" y="176"/>
            <a:ext cx="45" cy="62"/>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11</xdr:col>
      <xdr:colOff>16565</xdr:colOff>
      <xdr:row>131</xdr:row>
      <xdr:rowOff>8282</xdr:rowOff>
    </xdr:from>
    <xdr:to>
      <xdr:col>13</xdr:col>
      <xdr:colOff>99391</xdr:colOff>
      <xdr:row>132</xdr:row>
      <xdr:rowOff>74544</xdr:rowOff>
    </xdr:to>
    <xdr:sp macro="" textlink="">
      <xdr:nvSpPr>
        <xdr:cNvPr id="37" name="楕円 20">
          <a:extLst>
            <a:ext uri="{FF2B5EF4-FFF2-40B4-BE49-F238E27FC236}">
              <a16:creationId xmlns:a16="http://schemas.microsoft.com/office/drawing/2014/main" id="{00000000-0008-0000-0000-000025000000}"/>
            </a:ext>
          </a:extLst>
        </xdr:cNvPr>
        <xdr:cNvSpPr/>
      </xdr:nvSpPr>
      <xdr:spPr>
        <a:xfrm>
          <a:off x="1197665" y="12219332"/>
          <a:ext cx="311426" cy="1615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46</xdr:col>
      <xdr:colOff>24848</xdr:colOff>
      <xdr:row>130</xdr:row>
      <xdr:rowOff>99390</xdr:rowOff>
    </xdr:from>
    <xdr:to>
      <xdr:col>48</xdr:col>
      <xdr:colOff>107674</xdr:colOff>
      <xdr:row>132</xdr:row>
      <xdr:rowOff>66261</xdr:rowOff>
    </xdr:to>
    <xdr:sp macro="" textlink="">
      <xdr:nvSpPr>
        <xdr:cNvPr id="38" name="楕円 20">
          <a:extLst>
            <a:ext uri="{FF2B5EF4-FFF2-40B4-BE49-F238E27FC236}">
              <a16:creationId xmlns:a16="http://schemas.microsoft.com/office/drawing/2014/main" id="{00000000-0008-0000-0000-000026000000}"/>
            </a:ext>
          </a:extLst>
        </xdr:cNvPr>
        <xdr:cNvSpPr/>
      </xdr:nvSpPr>
      <xdr:spPr>
        <a:xfrm>
          <a:off x="5206448" y="12215190"/>
          <a:ext cx="311426" cy="15737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30</xdr:col>
      <xdr:colOff>82825</xdr:colOff>
      <xdr:row>125</xdr:row>
      <xdr:rowOff>66260</xdr:rowOff>
    </xdr:from>
    <xdr:to>
      <xdr:col>35</xdr:col>
      <xdr:colOff>49696</xdr:colOff>
      <xdr:row>128</xdr:row>
      <xdr:rowOff>57978</xdr:rowOff>
    </xdr:to>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3495260" y="12365934"/>
          <a:ext cx="546653" cy="289892"/>
        </a:xfrm>
        <a:prstGeom prst="wedgeRoundRectCallout">
          <a:avLst>
            <a:gd name="adj1" fmla="val -21821"/>
            <a:gd name="adj2" fmla="val 100823"/>
            <a:gd name="adj3" fmla="val 16667"/>
          </a:avLst>
        </a:prstGeom>
        <a:solidFill>
          <a:srgbClr val="FFFF00"/>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latin typeface="+mn-ea"/>
              <a:ea typeface="+mn-ea"/>
            </a:rPr>
            <a:t>押印</a:t>
          </a:r>
        </a:p>
      </xdr:txBody>
    </xdr:sp>
    <xdr:clientData/>
  </xdr:twoCellAnchor>
  <xdr:twoCellAnchor>
    <xdr:from>
      <xdr:col>1</xdr:col>
      <xdr:colOff>8281</xdr:colOff>
      <xdr:row>120</xdr:row>
      <xdr:rowOff>8282</xdr:rowOff>
    </xdr:from>
    <xdr:to>
      <xdr:col>22</xdr:col>
      <xdr:colOff>9524</xdr:colOff>
      <xdr:row>122</xdr:row>
      <xdr:rowOff>66261</xdr:rowOff>
    </xdr:to>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103531" y="11409707"/>
          <a:ext cx="2344393" cy="248479"/>
        </a:xfrm>
        <a:prstGeom prst="wedgeRoundRectCallout">
          <a:avLst>
            <a:gd name="adj1" fmla="val -24019"/>
            <a:gd name="adj2" fmla="val 45543"/>
            <a:gd name="adj3" fmla="val 16667"/>
          </a:avLst>
        </a:prstGeom>
        <a:solidFill>
          <a:srgbClr val="FAFA78"/>
        </a:solidFill>
        <a:ln w="12700">
          <a:noFill/>
          <a:prstDash val="sysDash"/>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chemeClr val="tx1"/>
              </a:solidFill>
              <a:latin typeface="+mn-ea"/>
              <a:ea typeface="+mn-ea"/>
            </a:rPr>
            <a:t>※ </a:t>
          </a:r>
          <a:r>
            <a:rPr kumimoji="1" lang="ja-JP" altLang="en-US" sz="900" b="0">
              <a:solidFill>
                <a:schemeClr val="tx1"/>
              </a:solidFill>
              <a:latin typeface="+mn-ea"/>
              <a:ea typeface="+mn-ea"/>
            </a:rPr>
            <a:t>委任状の訂正は　押印により訂正</a:t>
          </a:r>
        </a:p>
      </xdr:txBody>
    </xdr:sp>
    <xdr:clientData/>
  </xdr:twoCellAnchor>
  <xdr:twoCellAnchor>
    <xdr:from>
      <xdr:col>13</xdr:col>
      <xdr:colOff>76200</xdr:colOff>
      <xdr:row>43</xdr:row>
      <xdr:rowOff>83801</xdr:rowOff>
    </xdr:from>
    <xdr:to>
      <xdr:col>51</xdr:col>
      <xdr:colOff>95250</xdr:colOff>
      <xdr:row>53</xdr:row>
      <xdr:rowOff>78780</xdr:rowOff>
    </xdr:to>
    <xdr:sp macro="" textlink="">
      <xdr:nvSpPr>
        <xdr:cNvPr id="51" name="角丸四角形吹き出し 50">
          <a:extLst>
            <a:ext uri="{FF2B5EF4-FFF2-40B4-BE49-F238E27FC236}">
              <a16:creationId xmlns:a16="http://schemas.microsoft.com/office/drawing/2014/main" id="{00000000-0008-0000-0000-000033000000}"/>
            </a:ext>
          </a:extLst>
        </xdr:cNvPr>
        <xdr:cNvSpPr/>
      </xdr:nvSpPr>
      <xdr:spPr>
        <a:xfrm>
          <a:off x="1485900" y="4274801"/>
          <a:ext cx="4362450" cy="861754"/>
        </a:xfrm>
        <a:custGeom>
          <a:avLst/>
          <a:gdLst>
            <a:gd name="connsiteX0" fmla="*/ 0 w 4107687"/>
            <a:gd name="connsiteY0" fmla="*/ 148253 h 889500"/>
            <a:gd name="connsiteX1" fmla="*/ 148253 w 4107687"/>
            <a:gd name="connsiteY1" fmla="*/ 0 h 889500"/>
            <a:gd name="connsiteX2" fmla="*/ 2396151 w 4107687"/>
            <a:gd name="connsiteY2" fmla="*/ 0 h 889500"/>
            <a:gd name="connsiteX3" fmla="*/ 2396151 w 4107687"/>
            <a:gd name="connsiteY3" fmla="*/ 0 h 889500"/>
            <a:gd name="connsiteX4" fmla="*/ 3423073 w 4107687"/>
            <a:gd name="connsiteY4" fmla="*/ 0 h 889500"/>
            <a:gd name="connsiteX5" fmla="*/ 3959434 w 4107687"/>
            <a:gd name="connsiteY5" fmla="*/ 0 h 889500"/>
            <a:gd name="connsiteX6" fmla="*/ 4107687 w 4107687"/>
            <a:gd name="connsiteY6" fmla="*/ 148253 h 889500"/>
            <a:gd name="connsiteX7" fmla="*/ 4107687 w 4107687"/>
            <a:gd name="connsiteY7" fmla="*/ 148250 h 889500"/>
            <a:gd name="connsiteX8" fmla="*/ 4398881 w 4107687"/>
            <a:gd name="connsiteY8" fmla="*/ 66713 h 889500"/>
            <a:gd name="connsiteX9" fmla="*/ 4107687 w 4107687"/>
            <a:gd name="connsiteY9" fmla="*/ 370625 h 889500"/>
            <a:gd name="connsiteX10" fmla="*/ 4107687 w 4107687"/>
            <a:gd name="connsiteY10" fmla="*/ 741247 h 889500"/>
            <a:gd name="connsiteX11" fmla="*/ 3959434 w 4107687"/>
            <a:gd name="connsiteY11" fmla="*/ 889500 h 889500"/>
            <a:gd name="connsiteX12" fmla="*/ 3423073 w 4107687"/>
            <a:gd name="connsiteY12" fmla="*/ 889500 h 889500"/>
            <a:gd name="connsiteX13" fmla="*/ 2396151 w 4107687"/>
            <a:gd name="connsiteY13" fmla="*/ 889500 h 889500"/>
            <a:gd name="connsiteX14" fmla="*/ 2396151 w 4107687"/>
            <a:gd name="connsiteY14" fmla="*/ 889500 h 889500"/>
            <a:gd name="connsiteX15" fmla="*/ 148253 w 4107687"/>
            <a:gd name="connsiteY15" fmla="*/ 889500 h 889500"/>
            <a:gd name="connsiteX16" fmla="*/ 0 w 4107687"/>
            <a:gd name="connsiteY16" fmla="*/ 741247 h 889500"/>
            <a:gd name="connsiteX17" fmla="*/ 0 w 4107687"/>
            <a:gd name="connsiteY17" fmla="*/ 370625 h 889500"/>
            <a:gd name="connsiteX18" fmla="*/ 0 w 4107687"/>
            <a:gd name="connsiteY18" fmla="*/ 148250 h 889500"/>
            <a:gd name="connsiteX19" fmla="*/ 0 w 4107687"/>
            <a:gd name="connsiteY19" fmla="*/ 148250 h 889500"/>
            <a:gd name="connsiteX20" fmla="*/ 0 w 4107687"/>
            <a:gd name="connsiteY20" fmla="*/ 148253 h 889500"/>
            <a:gd name="connsiteX0" fmla="*/ 0 w 4398881"/>
            <a:gd name="connsiteY0" fmla="*/ 148253 h 889500"/>
            <a:gd name="connsiteX1" fmla="*/ 148253 w 4398881"/>
            <a:gd name="connsiteY1" fmla="*/ 0 h 889500"/>
            <a:gd name="connsiteX2" fmla="*/ 2396151 w 4398881"/>
            <a:gd name="connsiteY2" fmla="*/ 0 h 889500"/>
            <a:gd name="connsiteX3" fmla="*/ 2396151 w 4398881"/>
            <a:gd name="connsiteY3" fmla="*/ 0 h 889500"/>
            <a:gd name="connsiteX4" fmla="*/ 3423073 w 4398881"/>
            <a:gd name="connsiteY4" fmla="*/ 0 h 889500"/>
            <a:gd name="connsiteX5" fmla="*/ 3959434 w 4398881"/>
            <a:gd name="connsiteY5" fmla="*/ 0 h 889500"/>
            <a:gd name="connsiteX6" fmla="*/ 4107687 w 4398881"/>
            <a:gd name="connsiteY6" fmla="*/ 148253 h 889500"/>
            <a:gd name="connsiteX7" fmla="*/ 4099404 w 4398881"/>
            <a:gd name="connsiteY7" fmla="*/ 255924 h 889500"/>
            <a:gd name="connsiteX8" fmla="*/ 4398881 w 4398881"/>
            <a:gd name="connsiteY8" fmla="*/ 66713 h 889500"/>
            <a:gd name="connsiteX9" fmla="*/ 4107687 w 4398881"/>
            <a:gd name="connsiteY9" fmla="*/ 370625 h 889500"/>
            <a:gd name="connsiteX10" fmla="*/ 4107687 w 4398881"/>
            <a:gd name="connsiteY10" fmla="*/ 741247 h 889500"/>
            <a:gd name="connsiteX11" fmla="*/ 3959434 w 4398881"/>
            <a:gd name="connsiteY11" fmla="*/ 889500 h 889500"/>
            <a:gd name="connsiteX12" fmla="*/ 3423073 w 4398881"/>
            <a:gd name="connsiteY12" fmla="*/ 889500 h 889500"/>
            <a:gd name="connsiteX13" fmla="*/ 2396151 w 4398881"/>
            <a:gd name="connsiteY13" fmla="*/ 889500 h 889500"/>
            <a:gd name="connsiteX14" fmla="*/ 2396151 w 4398881"/>
            <a:gd name="connsiteY14" fmla="*/ 889500 h 889500"/>
            <a:gd name="connsiteX15" fmla="*/ 148253 w 4398881"/>
            <a:gd name="connsiteY15" fmla="*/ 889500 h 889500"/>
            <a:gd name="connsiteX16" fmla="*/ 0 w 4398881"/>
            <a:gd name="connsiteY16" fmla="*/ 741247 h 889500"/>
            <a:gd name="connsiteX17" fmla="*/ 0 w 4398881"/>
            <a:gd name="connsiteY17" fmla="*/ 370625 h 889500"/>
            <a:gd name="connsiteX18" fmla="*/ 0 w 4398881"/>
            <a:gd name="connsiteY18" fmla="*/ 148250 h 889500"/>
            <a:gd name="connsiteX19" fmla="*/ 0 w 4398881"/>
            <a:gd name="connsiteY19" fmla="*/ 148250 h 889500"/>
            <a:gd name="connsiteX20" fmla="*/ 0 w 4398881"/>
            <a:gd name="connsiteY20" fmla="*/ 148253 h 889500"/>
            <a:gd name="connsiteX0" fmla="*/ 0 w 4398881"/>
            <a:gd name="connsiteY0" fmla="*/ 148253 h 889500"/>
            <a:gd name="connsiteX1" fmla="*/ 148253 w 4398881"/>
            <a:gd name="connsiteY1" fmla="*/ 0 h 889500"/>
            <a:gd name="connsiteX2" fmla="*/ 2396151 w 4398881"/>
            <a:gd name="connsiteY2" fmla="*/ 0 h 889500"/>
            <a:gd name="connsiteX3" fmla="*/ 2396151 w 4398881"/>
            <a:gd name="connsiteY3" fmla="*/ 0 h 889500"/>
            <a:gd name="connsiteX4" fmla="*/ 3423073 w 4398881"/>
            <a:gd name="connsiteY4" fmla="*/ 0 h 889500"/>
            <a:gd name="connsiteX5" fmla="*/ 3959434 w 4398881"/>
            <a:gd name="connsiteY5" fmla="*/ 0 h 889500"/>
            <a:gd name="connsiteX6" fmla="*/ 4107687 w 4398881"/>
            <a:gd name="connsiteY6" fmla="*/ 148253 h 889500"/>
            <a:gd name="connsiteX7" fmla="*/ 4099404 w 4398881"/>
            <a:gd name="connsiteY7" fmla="*/ 255924 h 889500"/>
            <a:gd name="connsiteX8" fmla="*/ 4398881 w 4398881"/>
            <a:gd name="connsiteY8" fmla="*/ 66713 h 889500"/>
            <a:gd name="connsiteX9" fmla="*/ 4107687 w 4398881"/>
            <a:gd name="connsiteY9" fmla="*/ 594256 h 889500"/>
            <a:gd name="connsiteX10" fmla="*/ 4107687 w 4398881"/>
            <a:gd name="connsiteY10" fmla="*/ 741247 h 889500"/>
            <a:gd name="connsiteX11" fmla="*/ 3959434 w 4398881"/>
            <a:gd name="connsiteY11" fmla="*/ 889500 h 889500"/>
            <a:gd name="connsiteX12" fmla="*/ 3423073 w 4398881"/>
            <a:gd name="connsiteY12" fmla="*/ 889500 h 889500"/>
            <a:gd name="connsiteX13" fmla="*/ 2396151 w 4398881"/>
            <a:gd name="connsiteY13" fmla="*/ 889500 h 889500"/>
            <a:gd name="connsiteX14" fmla="*/ 2396151 w 4398881"/>
            <a:gd name="connsiteY14" fmla="*/ 889500 h 889500"/>
            <a:gd name="connsiteX15" fmla="*/ 148253 w 4398881"/>
            <a:gd name="connsiteY15" fmla="*/ 889500 h 889500"/>
            <a:gd name="connsiteX16" fmla="*/ 0 w 4398881"/>
            <a:gd name="connsiteY16" fmla="*/ 741247 h 889500"/>
            <a:gd name="connsiteX17" fmla="*/ 0 w 4398881"/>
            <a:gd name="connsiteY17" fmla="*/ 370625 h 889500"/>
            <a:gd name="connsiteX18" fmla="*/ 0 w 4398881"/>
            <a:gd name="connsiteY18" fmla="*/ 148250 h 889500"/>
            <a:gd name="connsiteX19" fmla="*/ 0 w 4398881"/>
            <a:gd name="connsiteY19" fmla="*/ 148250 h 889500"/>
            <a:gd name="connsiteX20" fmla="*/ 0 w 4398881"/>
            <a:gd name="connsiteY20" fmla="*/ 148253 h 889500"/>
            <a:gd name="connsiteX0" fmla="*/ 0 w 4398881"/>
            <a:gd name="connsiteY0" fmla="*/ 148253 h 889500"/>
            <a:gd name="connsiteX1" fmla="*/ 148253 w 4398881"/>
            <a:gd name="connsiteY1" fmla="*/ 0 h 889500"/>
            <a:gd name="connsiteX2" fmla="*/ 2396151 w 4398881"/>
            <a:gd name="connsiteY2" fmla="*/ 0 h 889500"/>
            <a:gd name="connsiteX3" fmla="*/ 2396151 w 4398881"/>
            <a:gd name="connsiteY3" fmla="*/ 0 h 889500"/>
            <a:gd name="connsiteX4" fmla="*/ 3423073 w 4398881"/>
            <a:gd name="connsiteY4" fmla="*/ 0 h 889500"/>
            <a:gd name="connsiteX5" fmla="*/ 3959434 w 4398881"/>
            <a:gd name="connsiteY5" fmla="*/ 0 h 889500"/>
            <a:gd name="connsiteX6" fmla="*/ 4107687 w 4398881"/>
            <a:gd name="connsiteY6" fmla="*/ 148253 h 889500"/>
            <a:gd name="connsiteX7" fmla="*/ 4099404 w 4398881"/>
            <a:gd name="connsiteY7" fmla="*/ 255924 h 889500"/>
            <a:gd name="connsiteX8" fmla="*/ 4398881 w 4398881"/>
            <a:gd name="connsiteY8" fmla="*/ 66713 h 889500"/>
            <a:gd name="connsiteX9" fmla="*/ 4107687 w 4398881"/>
            <a:gd name="connsiteY9" fmla="*/ 445169 h 889500"/>
            <a:gd name="connsiteX10" fmla="*/ 4107687 w 4398881"/>
            <a:gd name="connsiteY10" fmla="*/ 741247 h 889500"/>
            <a:gd name="connsiteX11" fmla="*/ 3959434 w 4398881"/>
            <a:gd name="connsiteY11" fmla="*/ 889500 h 889500"/>
            <a:gd name="connsiteX12" fmla="*/ 3423073 w 4398881"/>
            <a:gd name="connsiteY12" fmla="*/ 889500 h 889500"/>
            <a:gd name="connsiteX13" fmla="*/ 2396151 w 4398881"/>
            <a:gd name="connsiteY13" fmla="*/ 889500 h 889500"/>
            <a:gd name="connsiteX14" fmla="*/ 2396151 w 4398881"/>
            <a:gd name="connsiteY14" fmla="*/ 889500 h 889500"/>
            <a:gd name="connsiteX15" fmla="*/ 148253 w 4398881"/>
            <a:gd name="connsiteY15" fmla="*/ 889500 h 889500"/>
            <a:gd name="connsiteX16" fmla="*/ 0 w 4398881"/>
            <a:gd name="connsiteY16" fmla="*/ 741247 h 889500"/>
            <a:gd name="connsiteX17" fmla="*/ 0 w 4398881"/>
            <a:gd name="connsiteY17" fmla="*/ 370625 h 889500"/>
            <a:gd name="connsiteX18" fmla="*/ 0 w 4398881"/>
            <a:gd name="connsiteY18" fmla="*/ 148250 h 889500"/>
            <a:gd name="connsiteX19" fmla="*/ 0 w 4398881"/>
            <a:gd name="connsiteY19" fmla="*/ 148250 h 889500"/>
            <a:gd name="connsiteX20" fmla="*/ 0 w 4398881"/>
            <a:gd name="connsiteY20" fmla="*/ 148253 h 889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98881" h="889500">
              <a:moveTo>
                <a:pt x="0" y="148253"/>
              </a:moveTo>
              <a:cubicBezTo>
                <a:pt x="0" y="66375"/>
                <a:pt x="66375" y="0"/>
                <a:pt x="148253" y="0"/>
              </a:cubicBezTo>
              <a:lnTo>
                <a:pt x="2396151" y="0"/>
              </a:lnTo>
              <a:lnTo>
                <a:pt x="2396151" y="0"/>
              </a:lnTo>
              <a:lnTo>
                <a:pt x="3423073" y="0"/>
              </a:lnTo>
              <a:lnTo>
                <a:pt x="3959434" y="0"/>
              </a:lnTo>
              <a:cubicBezTo>
                <a:pt x="4041312" y="0"/>
                <a:pt x="4107687" y="66375"/>
                <a:pt x="4107687" y="148253"/>
              </a:cubicBezTo>
              <a:lnTo>
                <a:pt x="4099404" y="255924"/>
              </a:lnTo>
              <a:lnTo>
                <a:pt x="4398881" y="66713"/>
              </a:lnTo>
              <a:lnTo>
                <a:pt x="4107687" y="445169"/>
              </a:lnTo>
              <a:lnTo>
                <a:pt x="4107687" y="741247"/>
              </a:lnTo>
              <a:cubicBezTo>
                <a:pt x="4107687" y="823125"/>
                <a:pt x="4041312" y="889500"/>
                <a:pt x="3959434" y="889500"/>
              </a:cubicBezTo>
              <a:lnTo>
                <a:pt x="3423073" y="889500"/>
              </a:lnTo>
              <a:lnTo>
                <a:pt x="2396151" y="889500"/>
              </a:lnTo>
              <a:lnTo>
                <a:pt x="2396151" y="889500"/>
              </a:lnTo>
              <a:lnTo>
                <a:pt x="148253" y="889500"/>
              </a:lnTo>
              <a:cubicBezTo>
                <a:pt x="66375" y="889500"/>
                <a:pt x="0" y="823125"/>
                <a:pt x="0" y="741247"/>
              </a:cubicBezTo>
              <a:lnTo>
                <a:pt x="0" y="370625"/>
              </a:lnTo>
              <a:lnTo>
                <a:pt x="0" y="148250"/>
              </a:lnTo>
              <a:lnTo>
                <a:pt x="0" y="148250"/>
              </a:lnTo>
              <a:lnTo>
                <a:pt x="0" y="148253"/>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chemeClr val="tx1"/>
              </a:solidFill>
              <a:latin typeface="+mn-ea"/>
              <a:ea typeface="+mn-ea"/>
            </a:rPr>
            <a:t>「申請兼請求者」</a:t>
          </a:r>
          <a:r>
            <a:rPr kumimoji="1" lang="ja-JP" altLang="en-US" sz="1200" b="1">
              <a:solidFill>
                <a:schemeClr val="tx1"/>
              </a:solidFill>
              <a:latin typeface="+mn-ea"/>
              <a:ea typeface="+mn-ea"/>
            </a:rPr>
            <a:t>以外</a:t>
          </a:r>
          <a:r>
            <a:rPr kumimoji="1" lang="ja-JP" altLang="en-US" sz="1200" b="0">
              <a:solidFill>
                <a:schemeClr val="tx1"/>
              </a:solidFill>
              <a:latin typeface="+mn-ea"/>
              <a:ea typeface="+mn-ea"/>
            </a:rPr>
            <a:t>の方の口座に振込を希望する</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場合は、一番下の「委任状」欄に記入・押印してください。</a:t>
          </a:r>
        </a:p>
      </xdr:txBody>
    </xdr:sp>
    <xdr:clientData/>
  </xdr:twoCellAnchor>
  <xdr:twoCellAnchor>
    <xdr:from>
      <xdr:col>23</xdr:col>
      <xdr:colOff>96517</xdr:colOff>
      <xdr:row>16</xdr:row>
      <xdr:rowOff>57151</xdr:rowOff>
    </xdr:from>
    <xdr:to>
      <xdr:col>46</xdr:col>
      <xdr:colOff>93595</xdr:colOff>
      <xdr:row>28</xdr:row>
      <xdr:rowOff>35616</xdr:rowOff>
    </xdr:to>
    <xdr:sp macro="" textlink="">
      <xdr:nvSpPr>
        <xdr:cNvPr id="52" name="角丸四角形吹き出し 51">
          <a:extLst>
            <a:ext uri="{FF2B5EF4-FFF2-40B4-BE49-F238E27FC236}">
              <a16:creationId xmlns:a16="http://schemas.microsoft.com/office/drawing/2014/main" id="{00000000-0008-0000-0000-000034000000}"/>
            </a:ext>
          </a:extLst>
        </xdr:cNvPr>
        <xdr:cNvSpPr/>
      </xdr:nvSpPr>
      <xdr:spPr>
        <a:xfrm>
          <a:off x="2649217" y="1533526"/>
          <a:ext cx="2625978" cy="1092890"/>
        </a:xfrm>
        <a:custGeom>
          <a:avLst/>
          <a:gdLst>
            <a:gd name="connsiteX0" fmla="*/ 0 w 3533751"/>
            <a:gd name="connsiteY0" fmla="*/ 166386 h 998298"/>
            <a:gd name="connsiteX1" fmla="*/ 166386 w 3533751"/>
            <a:gd name="connsiteY1" fmla="*/ 0 h 998298"/>
            <a:gd name="connsiteX2" fmla="*/ 588959 w 3533751"/>
            <a:gd name="connsiteY2" fmla="*/ 0 h 998298"/>
            <a:gd name="connsiteX3" fmla="*/ 588959 w 3533751"/>
            <a:gd name="connsiteY3" fmla="*/ 0 h 998298"/>
            <a:gd name="connsiteX4" fmla="*/ 1472396 w 3533751"/>
            <a:gd name="connsiteY4" fmla="*/ 0 h 998298"/>
            <a:gd name="connsiteX5" fmla="*/ 3367365 w 3533751"/>
            <a:gd name="connsiteY5" fmla="*/ 0 h 998298"/>
            <a:gd name="connsiteX6" fmla="*/ 3533751 w 3533751"/>
            <a:gd name="connsiteY6" fmla="*/ 166386 h 998298"/>
            <a:gd name="connsiteX7" fmla="*/ 3533751 w 3533751"/>
            <a:gd name="connsiteY7" fmla="*/ 582341 h 998298"/>
            <a:gd name="connsiteX8" fmla="*/ 3533751 w 3533751"/>
            <a:gd name="connsiteY8" fmla="*/ 582341 h 998298"/>
            <a:gd name="connsiteX9" fmla="*/ 3533751 w 3533751"/>
            <a:gd name="connsiteY9" fmla="*/ 831915 h 998298"/>
            <a:gd name="connsiteX10" fmla="*/ 3533751 w 3533751"/>
            <a:gd name="connsiteY10" fmla="*/ 831912 h 998298"/>
            <a:gd name="connsiteX11" fmla="*/ 3367365 w 3533751"/>
            <a:gd name="connsiteY11" fmla="*/ 998298 h 998298"/>
            <a:gd name="connsiteX12" fmla="*/ 1472396 w 3533751"/>
            <a:gd name="connsiteY12" fmla="*/ 998298 h 998298"/>
            <a:gd name="connsiteX13" fmla="*/ 481156 w 3533751"/>
            <a:gd name="connsiteY13" fmla="*/ 1240126 h 998298"/>
            <a:gd name="connsiteX14" fmla="*/ 588959 w 3533751"/>
            <a:gd name="connsiteY14" fmla="*/ 998298 h 998298"/>
            <a:gd name="connsiteX15" fmla="*/ 166386 w 3533751"/>
            <a:gd name="connsiteY15" fmla="*/ 998298 h 998298"/>
            <a:gd name="connsiteX16" fmla="*/ 0 w 3533751"/>
            <a:gd name="connsiteY16" fmla="*/ 831912 h 998298"/>
            <a:gd name="connsiteX17" fmla="*/ 0 w 3533751"/>
            <a:gd name="connsiteY17" fmla="*/ 831915 h 998298"/>
            <a:gd name="connsiteX18" fmla="*/ 0 w 3533751"/>
            <a:gd name="connsiteY18" fmla="*/ 582341 h 998298"/>
            <a:gd name="connsiteX19" fmla="*/ 0 w 3533751"/>
            <a:gd name="connsiteY19" fmla="*/ 582341 h 998298"/>
            <a:gd name="connsiteX20" fmla="*/ 0 w 3533751"/>
            <a:gd name="connsiteY20" fmla="*/ 166386 h 998298"/>
            <a:gd name="connsiteX0" fmla="*/ 0 w 3533751"/>
            <a:gd name="connsiteY0" fmla="*/ 166386 h 1240126"/>
            <a:gd name="connsiteX1" fmla="*/ 166386 w 3533751"/>
            <a:gd name="connsiteY1" fmla="*/ 0 h 1240126"/>
            <a:gd name="connsiteX2" fmla="*/ 588959 w 3533751"/>
            <a:gd name="connsiteY2" fmla="*/ 0 h 1240126"/>
            <a:gd name="connsiteX3" fmla="*/ 588959 w 3533751"/>
            <a:gd name="connsiteY3" fmla="*/ 0 h 1240126"/>
            <a:gd name="connsiteX4" fmla="*/ 1472396 w 3533751"/>
            <a:gd name="connsiteY4" fmla="*/ 0 h 1240126"/>
            <a:gd name="connsiteX5" fmla="*/ 3367365 w 3533751"/>
            <a:gd name="connsiteY5" fmla="*/ 0 h 1240126"/>
            <a:gd name="connsiteX6" fmla="*/ 3533751 w 3533751"/>
            <a:gd name="connsiteY6" fmla="*/ 166386 h 1240126"/>
            <a:gd name="connsiteX7" fmla="*/ 3533751 w 3533751"/>
            <a:gd name="connsiteY7" fmla="*/ 582341 h 1240126"/>
            <a:gd name="connsiteX8" fmla="*/ 3533751 w 3533751"/>
            <a:gd name="connsiteY8" fmla="*/ 582341 h 1240126"/>
            <a:gd name="connsiteX9" fmla="*/ 3533751 w 3533751"/>
            <a:gd name="connsiteY9" fmla="*/ 831915 h 1240126"/>
            <a:gd name="connsiteX10" fmla="*/ 3533751 w 3533751"/>
            <a:gd name="connsiteY10" fmla="*/ 831912 h 1240126"/>
            <a:gd name="connsiteX11" fmla="*/ 3367365 w 3533751"/>
            <a:gd name="connsiteY11" fmla="*/ 998298 h 1240126"/>
            <a:gd name="connsiteX12" fmla="*/ 958874 w 3533751"/>
            <a:gd name="connsiteY12" fmla="*/ 998298 h 1240126"/>
            <a:gd name="connsiteX13" fmla="*/ 481156 w 3533751"/>
            <a:gd name="connsiteY13" fmla="*/ 1240126 h 1240126"/>
            <a:gd name="connsiteX14" fmla="*/ 588959 w 3533751"/>
            <a:gd name="connsiteY14" fmla="*/ 998298 h 1240126"/>
            <a:gd name="connsiteX15" fmla="*/ 166386 w 3533751"/>
            <a:gd name="connsiteY15" fmla="*/ 998298 h 1240126"/>
            <a:gd name="connsiteX16" fmla="*/ 0 w 3533751"/>
            <a:gd name="connsiteY16" fmla="*/ 831912 h 1240126"/>
            <a:gd name="connsiteX17" fmla="*/ 0 w 3533751"/>
            <a:gd name="connsiteY17" fmla="*/ 831915 h 1240126"/>
            <a:gd name="connsiteX18" fmla="*/ 0 w 3533751"/>
            <a:gd name="connsiteY18" fmla="*/ 582341 h 1240126"/>
            <a:gd name="connsiteX19" fmla="*/ 0 w 3533751"/>
            <a:gd name="connsiteY19" fmla="*/ 582341 h 1240126"/>
            <a:gd name="connsiteX20" fmla="*/ 0 w 3533751"/>
            <a:gd name="connsiteY20" fmla="*/ 166386 h 1240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533751" h="1240126">
              <a:moveTo>
                <a:pt x="0" y="166386"/>
              </a:moveTo>
              <a:cubicBezTo>
                <a:pt x="0" y="74494"/>
                <a:pt x="74494" y="0"/>
                <a:pt x="166386" y="0"/>
              </a:cubicBezTo>
              <a:lnTo>
                <a:pt x="588959" y="0"/>
              </a:lnTo>
              <a:lnTo>
                <a:pt x="588959" y="0"/>
              </a:lnTo>
              <a:lnTo>
                <a:pt x="1472396" y="0"/>
              </a:lnTo>
              <a:lnTo>
                <a:pt x="3367365" y="0"/>
              </a:lnTo>
              <a:cubicBezTo>
                <a:pt x="3459257" y="0"/>
                <a:pt x="3533751" y="74494"/>
                <a:pt x="3533751" y="166386"/>
              </a:cubicBezTo>
              <a:lnTo>
                <a:pt x="3533751" y="582341"/>
              </a:lnTo>
              <a:lnTo>
                <a:pt x="3533751" y="582341"/>
              </a:lnTo>
              <a:lnTo>
                <a:pt x="3533751" y="831915"/>
              </a:lnTo>
              <a:lnTo>
                <a:pt x="3533751" y="831912"/>
              </a:lnTo>
              <a:cubicBezTo>
                <a:pt x="3533751" y="923804"/>
                <a:pt x="3459257" y="998298"/>
                <a:pt x="3367365" y="998298"/>
              </a:cubicBezTo>
              <a:lnTo>
                <a:pt x="958874" y="998298"/>
              </a:lnTo>
              <a:lnTo>
                <a:pt x="481156" y="1240126"/>
              </a:lnTo>
              <a:lnTo>
                <a:pt x="588959" y="998298"/>
              </a:lnTo>
              <a:lnTo>
                <a:pt x="166386" y="998298"/>
              </a:lnTo>
              <a:cubicBezTo>
                <a:pt x="74494" y="998298"/>
                <a:pt x="0" y="923804"/>
                <a:pt x="0" y="831912"/>
              </a:cubicBezTo>
              <a:lnTo>
                <a:pt x="0" y="831915"/>
              </a:lnTo>
              <a:lnTo>
                <a:pt x="0" y="582341"/>
              </a:lnTo>
              <a:lnTo>
                <a:pt x="0" y="582341"/>
              </a:lnTo>
              <a:lnTo>
                <a:pt x="0" y="166386"/>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n-ea"/>
              <a:ea typeface="+mn-ea"/>
            </a:rPr>
            <a:t>請求者（認定通知書に記載されている</a:t>
          </a:r>
          <a:endParaRPr kumimoji="1" lang="en-US" altLang="ja-JP" sz="1100" b="0">
            <a:solidFill>
              <a:schemeClr val="tx1"/>
            </a:solidFill>
            <a:latin typeface="+mn-ea"/>
            <a:ea typeface="+mn-ea"/>
          </a:endParaRPr>
        </a:p>
        <a:p>
          <a:pPr algn="l"/>
          <a:r>
            <a:rPr kumimoji="1" lang="ja-JP" altLang="en-US" sz="1100" b="0">
              <a:solidFill>
                <a:schemeClr val="tx1"/>
              </a:solidFill>
              <a:latin typeface="+mn-ea"/>
              <a:ea typeface="+mn-ea"/>
            </a:rPr>
            <a:t>保護者）の名前を記入</a:t>
          </a:r>
          <a:endParaRPr kumimoji="1" lang="en-US" altLang="ja-JP" sz="1100" b="0">
            <a:solidFill>
              <a:schemeClr val="tx1"/>
            </a:solidFill>
            <a:latin typeface="+mn-ea"/>
            <a:ea typeface="+mn-ea"/>
          </a:endParaRPr>
        </a:p>
        <a:p>
          <a:pPr algn="l"/>
          <a:r>
            <a:rPr kumimoji="1" lang="en-US" altLang="ja-JP" sz="1100" b="0">
              <a:solidFill>
                <a:schemeClr val="tx1"/>
              </a:solidFill>
              <a:latin typeface="+mn-ea"/>
              <a:ea typeface="+mn-ea"/>
            </a:rPr>
            <a:t>※ </a:t>
          </a:r>
          <a:r>
            <a:rPr kumimoji="1" lang="ja-JP" altLang="en-US" sz="1100" b="0" u="wavy" baseline="0">
              <a:solidFill>
                <a:schemeClr val="tx1"/>
              </a:solidFill>
              <a:latin typeface="+mn-ea"/>
              <a:ea typeface="+mn-ea"/>
            </a:rPr>
            <a:t>別の保護者名では支給できません。</a:t>
          </a:r>
        </a:p>
      </xdr:txBody>
    </xdr:sp>
    <xdr:clientData/>
  </xdr:twoCellAnchor>
  <xdr:twoCellAnchor>
    <xdr:from>
      <xdr:col>7</xdr:col>
      <xdr:colOff>48319</xdr:colOff>
      <xdr:row>63</xdr:row>
      <xdr:rowOff>12606</xdr:rowOff>
    </xdr:from>
    <xdr:to>
      <xdr:col>10</xdr:col>
      <xdr:colOff>48319</xdr:colOff>
      <xdr:row>64</xdr:row>
      <xdr:rowOff>91234</xdr:rowOff>
    </xdr:to>
    <xdr:sp macro="" textlink="">
      <xdr:nvSpPr>
        <xdr:cNvPr id="53" name="楕円 20">
          <a:extLst>
            <a:ext uri="{FF2B5EF4-FFF2-40B4-BE49-F238E27FC236}">
              <a16:creationId xmlns:a16="http://schemas.microsoft.com/office/drawing/2014/main" id="{00000000-0008-0000-0000-000035000000}"/>
            </a:ext>
          </a:extLst>
        </xdr:cNvPr>
        <xdr:cNvSpPr/>
      </xdr:nvSpPr>
      <xdr:spPr>
        <a:xfrm>
          <a:off x="787907" y="6332724"/>
          <a:ext cx="336177" cy="17948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xdr:col>
      <xdr:colOff>76201</xdr:colOff>
      <xdr:row>69</xdr:row>
      <xdr:rowOff>19050</xdr:rowOff>
    </xdr:from>
    <xdr:to>
      <xdr:col>67</xdr:col>
      <xdr:colOff>9525</xdr:colOff>
      <xdr:row>81</xdr:row>
      <xdr:rowOff>9525</xdr:rowOff>
    </xdr:to>
    <xdr:sp macro="" textlink="">
      <xdr:nvSpPr>
        <xdr:cNvPr id="54" name="AutoShape 1">
          <a:extLst>
            <a:ext uri="{FF2B5EF4-FFF2-40B4-BE49-F238E27FC236}">
              <a16:creationId xmlns:a16="http://schemas.microsoft.com/office/drawing/2014/main" id="{00000000-0008-0000-0000-000036000000}"/>
            </a:ext>
          </a:extLst>
        </xdr:cNvPr>
        <xdr:cNvSpPr>
          <a:spLocks noChangeArrowheads="1"/>
        </xdr:cNvSpPr>
      </xdr:nvSpPr>
      <xdr:spPr bwMode="auto">
        <a:xfrm>
          <a:off x="571501" y="6572250"/>
          <a:ext cx="6981824" cy="1133475"/>
        </a:xfrm>
        <a:prstGeom prst="flowChartAlternateProcess">
          <a:avLst/>
        </a:prstGeom>
        <a:solidFill>
          <a:srgbClr val="FAFA78"/>
        </a:solidFill>
        <a:ln w="9525">
          <a:no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mn-ea"/>
              <a:ea typeface="+mn-ea"/>
            </a:rPr>
            <a:t>記　入　不　要</a:t>
          </a:r>
        </a:p>
      </xdr:txBody>
    </xdr:sp>
    <xdr:clientData/>
  </xdr:twoCellAnchor>
  <xdr:twoCellAnchor>
    <xdr:from>
      <xdr:col>51</xdr:col>
      <xdr:colOff>22680</xdr:colOff>
      <xdr:row>49</xdr:row>
      <xdr:rowOff>92114</xdr:rowOff>
    </xdr:from>
    <xdr:to>
      <xdr:col>61</xdr:col>
      <xdr:colOff>20707</xdr:colOff>
      <xdr:row>56</xdr:row>
      <xdr:rowOff>35577</xdr:rowOff>
    </xdr:to>
    <xdr:sp macro="" textlink="">
      <xdr:nvSpPr>
        <xdr:cNvPr id="29" name="角丸四角形吹き出し 16">
          <a:extLst>
            <a:ext uri="{FF2B5EF4-FFF2-40B4-BE49-F238E27FC236}">
              <a16:creationId xmlns:a16="http://schemas.microsoft.com/office/drawing/2014/main" id="{F78BB6C4-0170-4443-A2D3-D516A820A8D4}"/>
            </a:ext>
          </a:extLst>
        </xdr:cNvPr>
        <xdr:cNvSpPr/>
      </xdr:nvSpPr>
      <xdr:spPr>
        <a:xfrm>
          <a:off x="5775780" y="4797464"/>
          <a:ext cx="1131502" cy="581638"/>
        </a:xfrm>
        <a:custGeom>
          <a:avLst/>
          <a:gdLst>
            <a:gd name="connsiteX0" fmla="*/ 0 w 1150552"/>
            <a:gd name="connsiteY0" fmla="*/ 50918 h 305499"/>
            <a:gd name="connsiteX1" fmla="*/ 50918 w 1150552"/>
            <a:gd name="connsiteY1" fmla="*/ 0 h 305499"/>
            <a:gd name="connsiteX2" fmla="*/ 191759 w 1150552"/>
            <a:gd name="connsiteY2" fmla="*/ 0 h 305499"/>
            <a:gd name="connsiteX3" fmla="*/ 191759 w 1150552"/>
            <a:gd name="connsiteY3" fmla="*/ 0 h 305499"/>
            <a:gd name="connsiteX4" fmla="*/ 479397 w 1150552"/>
            <a:gd name="connsiteY4" fmla="*/ 0 h 305499"/>
            <a:gd name="connsiteX5" fmla="*/ 1099634 w 1150552"/>
            <a:gd name="connsiteY5" fmla="*/ 0 h 305499"/>
            <a:gd name="connsiteX6" fmla="*/ 1150552 w 1150552"/>
            <a:gd name="connsiteY6" fmla="*/ 50918 h 305499"/>
            <a:gd name="connsiteX7" fmla="*/ 1150552 w 1150552"/>
            <a:gd name="connsiteY7" fmla="*/ 178208 h 305499"/>
            <a:gd name="connsiteX8" fmla="*/ 1150552 w 1150552"/>
            <a:gd name="connsiteY8" fmla="*/ 178208 h 305499"/>
            <a:gd name="connsiteX9" fmla="*/ 1150552 w 1150552"/>
            <a:gd name="connsiteY9" fmla="*/ 254583 h 305499"/>
            <a:gd name="connsiteX10" fmla="*/ 1150552 w 1150552"/>
            <a:gd name="connsiteY10" fmla="*/ 254581 h 305499"/>
            <a:gd name="connsiteX11" fmla="*/ 1099634 w 1150552"/>
            <a:gd name="connsiteY11" fmla="*/ 305499 h 305499"/>
            <a:gd name="connsiteX12" fmla="*/ 479397 w 1150552"/>
            <a:gd name="connsiteY12" fmla="*/ 305499 h 305499"/>
            <a:gd name="connsiteX13" fmla="*/ 495531 w 1150552"/>
            <a:gd name="connsiteY13" fmla="*/ 516620 h 305499"/>
            <a:gd name="connsiteX14" fmla="*/ 191759 w 1150552"/>
            <a:gd name="connsiteY14" fmla="*/ 305499 h 305499"/>
            <a:gd name="connsiteX15" fmla="*/ 50918 w 1150552"/>
            <a:gd name="connsiteY15" fmla="*/ 305499 h 305499"/>
            <a:gd name="connsiteX16" fmla="*/ 0 w 1150552"/>
            <a:gd name="connsiteY16" fmla="*/ 254581 h 305499"/>
            <a:gd name="connsiteX17" fmla="*/ 0 w 1150552"/>
            <a:gd name="connsiteY17" fmla="*/ 254583 h 305499"/>
            <a:gd name="connsiteX18" fmla="*/ 0 w 1150552"/>
            <a:gd name="connsiteY18" fmla="*/ 178208 h 305499"/>
            <a:gd name="connsiteX19" fmla="*/ 0 w 1150552"/>
            <a:gd name="connsiteY19" fmla="*/ 178208 h 305499"/>
            <a:gd name="connsiteX20" fmla="*/ 0 w 1150552"/>
            <a:gd name="connsiteY20" fmla="*/ 50918 h 305499"/>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479397 w 1150552"/>
            <a:gd name="connsiteY12" fmla="*/ 305499 h 599446"/>
            <a:gd name="connsiteX13" fmla="*/ 520379 w 1150552"/>
            <a:gd name="connsiteY13" fmla="*/ 599446 h 599446"/>
            <a:gd name="connsiteX14" fmla="*/ 191759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380006 w 1150552"/>
            <a:gd name="connsiteY12" fmla="*/ 305499 h 599446"/>
            <a:gd name="connsiteX13" fmla="*/ 520379 w 1150552"/>
            <a:gd name="connsiteY13" fmla="*/ 599446 h 599446"/>
            <a:gd name="connsiteX14" fmla="*/ 191759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 name="connsiteX0" fmla="*/ 0 w 1150552"/>
            <a:gd name="connsiteY0" fmla="*/ 50918 h 599446"/>
            <a:gd name="connsiteX1" fmla="*/ 50918 w 1150552"/>
            <a:gd name="connsiteY1" fmla="*/ 0 h 599446"/>
            <a:gd name="connsiteX2" fmla="*/ 191759 w 1150552"/>
            <a:gd name="connsiteY2" fmla="*/ 0 h 599446"/>
            <a:gd name="connsiteX3" fmla="*/ 191759 w 1150552"/>
            <a:gd name="connsiteY3" fmla="*/ 0 h 599446"/>
            <a:gd name="connsiteX4" fmla="*/ 479397 w 1150552"/>
            <a:gd name="connsiteY4" fmla="*/ 0 h 599446"/>
            <a:gd name="connsiteX5" fmla="*/ 1099634 w 1150552"/>
            <a:gd name="connsiteY5" fmla="*/ 0 h 599446"/>
            <a:gd name="connsiteX6" fmla="*/ 1150552 w 1150552"/>
            <a:gd name="connsiteY6" fmla="*/ 50918 h 599446"/>
            <a:gd name="connsiteX7" fmla="*/ 1150552 w 1150552"/>
            <a:gd name="connsiteY7" fmla="*/ 178208 h 599446"/>
            <a:gd name="connsiteX8" fmla="*/ 1150552 w 1150552"/>
            <a:gd name="connsiteY8" fmla="*/ 178208 h 599446"/>
            <a:gd name="connsiteX9" fmla="*/ 1150552 w 1150552"/>
            <a:gd name="connsiteY9" fmla="*/ 254583 h 599446"/>
            <a:gd name="connsiteX10" fmla="*/ 1150552 w 1150552"/>
            <a:gd name="connsiteY10" fmla="*/ 254581 h 599446"/>
            <a:gd name="connsiteX11" fmla="*/ 1099634 w 1150552"/>
            <a:gd name="connsiteY11" fmla="*/ 305499 h 599446"/>
            <a:gd name="connsiteX12" fmla="*/ 380006 w 1150552"/>
            <a:gd name="connsiteY12" fmla="*/ 305499 h 599446"/>
            <a:gd name="connsiteX13" fmla="*/ 520379 w 1150552"/>
            <a:gd name="connsiteY13" fmla="*/ 599446 h 599446"/>
            <a:gd name="connsiteX14" fmla="*/ 258020 w 1150552"/>
            <a:gd name="connsiteY14" fmla="*/ 305499 h 599446"/>
            <a:gd name="connsiteX15" fmla="*/ 50918 w 1150552"/>
            <a:gd name="connsiteY15" fmla="*/ 305499 h 599446"/>
            <a:gd name="connsiteX16" fmla="*/ 0 w 1150552"/>
            <a:gd name="connsiteY16" fmla="*/ 254581 h 599446"/>
            <a:gd name="connsiteX17" fmla="*/ 0 w 1150552"/>
            <a:gd name="connsiteY17" fmla="*/ 254583 h 599446"/>
            <a:gd name="connsiteX18" fmla="*/ 0 w 1150552"/>
            <a:gd name="connsiteY18" fmla="*/ 178208 h 599446"/>
            <a:gd name="connsiteX19" fmla="*/ 0 w 1150552"/>
            <a:gd name="connsiteY19" fmla="*/ 178208 h 599446"/>
            <a:gd name="connsiteX20" fmla="*/ 0 w 1150552"/>
            <a:gd name="connsiteY20" fmla="*/ 50918 h 5994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150552" h="599446">
              <a:moveTo>
                <a:pt x="0" y="50918"/>
              </a:moveTo>
              <a:cubicBezTo>
                <a:pt x="0" y="22797"/>
                <a:pt x="22797" y="0"/>
                <a:pt x="50918" y="0"/>
              </a:cubicBezTo>
              <a:lnTo>
                <a:pt x="191759" y="0"/>
              </a:lnTo>
              <a:lnTo>
                <a:pt x="191759" y="0"/>
              </a:lnTo>
              <a:lnTo>
                <a:pt x="479397" y="0"/>
              </a:lnTo>
              <a:lnTo>
                <a:pt x="1099634" y="0"/>
              </a:lnTo>
              <a:cubicBezTo>
                <a:pt x="1127755" y="0"/>
                <a:pt x="1150552" y="22797"/>
                <a:pt x="1150552" y="50918"/>
              </a:cubicBezTo>
              <a:lnTo>
                <a:pt x="1150552" y="178208"/>
              </a:lnTo>
              <a:lnTo>
                <a:pt x="1150552" y="178208"/>
              </a:lnTo>
              <a:lnTo>
                <a:pt x="1150552" y="254583"/>
              </a:lnTo>
              <a:lnTo>
                <a:pt x="1150552" y="254581"/>
              </a:lnTo>
              <a:cubicBezTo>
                <a:pt x="1150552" y="282702"/>
                <a:pt x="1127755" y="305499"/>
                <a:pt x="1099634" y="305499"/>
              </a:cubicBezTo>
              <a:lnTo>
                <a:pt x="380006" y="305499"/>
              </a:lnTo>
              <a:lnTo>
                <a:pt x="520379" y="599446"/>
              </a:lnTo>
              <a:lnTo>
                <a:pt x="258020" y="305499"/>
              </a:lnTo>
              <a:lnTo>
                <a:pt x="50918" y="305499"/>
              </a:lnTo>
              <a:cubicBezTo>
                <a:pt x="22797" y="305499"/>
                <a:pt x="0" y="282702"/>
                <a:pt x="0" y="254581"/>
              </a:cubicBezTo>
              <a:lnTo>
                <a:pt x="0" y="254583"/>
              </a:lnTo>
              <a:lnTo>
                <a:pt x="0" y="178208"/>
              </a:lnTo>
              <a:lnTo>
                <a:pt x="0" y="178208"/>
              </a:lnTo>
              <a:lnTo>
                <a:pt x="0" y="50918"/>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n-ea"/>
              <a:ea typeface="+mn-ea"/>
            </a:rPr>
            <a:t>どちらか選択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109</xdr:row>
      <xdr:rowOff>8284</xdr:rowOff>
    </xdr:from>
    <xdr:to>
      <xdr:col>29</xdr:col>
      <xdr:colOff>99392</xdr:colOff>
      <xdr:row>115</xdr:row>
      <xdr:rowOff>8283</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0" y="22192009"/>
          <a:ext cx="3337892" cy="571499"/>
        </a:xfrm>
        <a:prstGeom prst="roundRect">
          <a:avLst>
            <a:gd name="adj" fmla="val 1179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108</xdr:row>
      <xdr:rowOff>57980</xdr:rowOff>
    </xdr:from>
    <xdr:to>
      <xdr:col>67</xdr:col>
      <xdr:colOff>33132</xdr:colOff>
      <xdr:row>122</xdr:row>
      <xdr:rowOff>8284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467102" y="22175030"/>
          <a:ext cx="4138405" cy="1226654"/>
        </a:xfrm>
        <a:prstGeom prst="roundRect">
          <a:avLst>
            <a:gd name="adj" fmla="val 5703"/>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xdr:rowOff>
    </xdr:from>
    <xdr:to>
      <xdr:col>29</xdr:col>
      <xdr:colOff>99392</xdr:colOff>
      <xdr:row>120</xdr:row>
      <xdr:rowOff>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0" y="22821901"/>
          <a:ext cx="3337892" cy="381000"/>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52</xdr:row>
      <xdr:rowOff>66260</xdr:rowOff>
    </xdr:from>
    <xdr:to>
      <xdr:col>71</xdr:col>
      <xdr:colOff>24847</xdr:colOff>
      <xdr:row>63</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953000" y="16849310"/>
          <a:ext cx="3101422" cy="952915"/>
        </a:xfrm>
        <a:prstGeom prst="roundRect">
          <a:avLst>
            <a:gd name="adj" fmla="val 11539"/>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46</xdr:row>
      <xdr:rowOff>0</xdr:rowOff>
    </xdr:from>
    <xdr:to>
      <xdr:col>71</xdr:col>
      <xdr:colOff>33130</xdr:colOff>
      <xdr:row>52</xdr:row>
      <xdr:rowOff>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009900" y="16211550"/>
          <a:ext cx="5052805" cy="571500"/>
        </a:xfrm>
        <a:prstGeom prst="roundRect">
          <a:avLst>
            <a:gd name="adj" fmla="val 1341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9525</xdr:rowOff>
    </xdr:from>
    <xdr:to>
      <xdr:col>26</xdr:col>
      <xdr:colOff>0</xdr:colOff>
      <xdr:row>50</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0" y="16221075"/>
          <a:ext cx="2895600" cy="371475"/>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912</xdr:colOff>
      <xdr:row>50</xdr:row>
      <xdr:rowOff>39690</xdr:rowOff>
    </xdr:from>
    <xdr:to>
      <xdr:col>26</xdr:col>
      <xdr:colOff>0</xdr:colOff>
      <xdr:row>52</xdr:row>
      <xdr:rowOff>55560</xdr:rowOff>
    </xdr:to>
    <xdr:sp macro="" textlink="">
      <xdr:nvSpPr>
        <xdr:cNvPr id="12" name="二等辺三角形 11">
          <a:extLst>
            <a:ext uri="{FF2B5EF4-FFF2-40B4-BE49-F238E27FC236}">
              <a16:creationId xmlns:a16="http://schemas.microsoft.com/office/drawing/2014/main" id="{00000000-0008-0000-0100-00000C000000}"/>
            </a:ext>
          </a:extLst>
        </xdr:cNvPr>
        <xdr:cNvSpPr/>
      </xdr:nvSpPr>
      <xdr:spPr>
        <a:xfrm rot="10800000">
          <a:off x="912" y="16632240"/>
          <a:ext cx="2894688"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120</xdr:row>
      <xdr:rowOff>39690</xdr:rowOff>
    </xdr:from>
    <xdr:to>
      <xdr:col>29</xdr:col>
      <xdr:colOff>0</xdr:colOff>
      <xdr:row>122</xdr:row>
      <xdr:rowOff>55560</xdr:rowOff>
    </xdr:to>
    <xdr:sp macro="" textlink="">
      <xdr:nvSpPr>
        <xdr:cNvPr id="13" name="二等辺三角形 12">
          <a:extLst>
            <a:ext uri="{FF2B5EF4-FFF2-40B4-BE49-F238E27FC236}">
              <a16:creationId xmlns:a16="http://schemas.microsoft.com/office/drawing/2014/main" id="{00000000-0008-0000-0100-00000D000000}"/>
            </a:ext>
          </a:extLst>
        </xdr:cNvPr>
        <xdr:cNvSpPr/>
      </xdr:nvSpPr>
      <xdr:spPr>
        <a:xfrm rot="10800000">
          <a:off x="0" y="23242590"/>
          <a:ext cx="3238500"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41412</xdr:colOff>
      <xdr:row>11</xdr:row>
      <xdr:rowOff>33336</xdr:rowOff>
    </xdr:from>
    <xdr:to>
      <xdr:col>25</xdr:col>
      <xdr:colOff>74544</xdr:colOff>
      <xdr:row>13</xdr:row>
      <xdr:rowOff>74544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31912" y="12968286"/>
          <a:ext cx="2623932"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在籍園の「預かり保育事業」利用あり</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30</xdr:col>
      <xdr:colOff>19642</xdr:colOff>
      <xdr:row>133</xdr:row>
      <xdr:rowOff>0</xdr:rowOff>
    </xdr:from>
    <xdr:to>
      <xdr:col>36</xdr:col>
      <xdr:colOff>84483</xdr:colOff>
      <xdr:row>133</xdr:row>
      <xdr:rowOff>17986</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3372442" y="2441257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125</xdr:row>
      <xdr:rowOff>5098</xdr:rowOff>
    </xdr:from>
    <xdr:to>
      <xdr:col>71</xdr:col>
      <xdr:colOff>6107</xdr:colOff>
      <xdr:row>132</xdr:row>
      <xdr:rowOff>16565</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5060674" y="23655673"/>
          <a:ext cx="2975008" cy="678217"/>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19642</xdr:colOff>
      <xdr:row>74</xdr:row>
      <xdr:rowOff>0</xdr:rowOff>
    </xdr:from>
    <xdr:to>
      <xdr:col>36</xdr:col>
      <xdr:colOff>84483</xdr:colOff>
      <xdr:row>74</xdr:row>
      <xdr:rowOff>17986</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3372442" y="1890712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65</xdr:row>
      <xdr:rowOff>0</xdr:rowOff>
    </xdr:from>
    <xdr:to>
      <xdr:col>70</xdr:col>
      <xdr:colOff>105499</xdr:colOff>
      <xdr:row>72</xdr:row>
      <xdr:rowOff>8281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5060674" y="17935575"/>
          <a:ext cx="2960100" cy="713131"/>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57977</xdr:colOff>
      <xdr:row>74</xdr:row>
      <xdr:rowOff>24847</xdr:rowOff>
    </xdr:from>
    <xdr:to>
      <xdr:col>25</xdr:col>
      <xdr:colOff>66261</xdr:colOff>
      <xdr:row>76</xdr:row>
      <xdr:rowOff>66055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48477" y="18931972"/>
          <a:ext cx="2599084"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在籍園の「預かり保育事業」利用なし</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67</xdr:col>
      <xdr:colOff>74544</xdr:colOff>
      <xdr:row>0</xdr:row>
      <xdr:rowOff>16565</xdr:rowOff>
    </xdr:from>
    <xdr:to>
      <xdr:col>71</xdr:col>
      <xdr:colOff>91108</xdr:colOff>
      <xdr:row>4</xdr:row>
      <xdr:rowOff>41413</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7646919" y="12218090"/>
          <a:ext cx="473764" cy="291548"/>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別紙</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0</xdr:colOff>
      <xdr:row>109</xdr:row>
      <xdr:rowOff>8284</xdr:rowOff>
    </xdr:from>
    <xdr:to>
      <xdr:col>29</xdr:col>
      <xdr:colOff>99392</xdr:colOff>
      <xdr:row>115</xdr:row>
      <xdr:rowOff>8283</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0" y="9990484"/>
          <a:ext cx="3337892" cy="571499"/>
        </a:xfrm>
        <a:prstGeom prst="roundRect">
          <a:avLst>
            <a:gd name="adj" fmla="val 1179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108</xdr:row>
      <xdr:rowOff>57980</xdr:rowOff>
    </xdr:from>
    <xdr:to>
      <xdr:col>67</xdr:col>
      <xdr:colOff>33132</xdr:colOff>
      <xdr:row>122</xdr:row>
      <xdr:rowOff>8284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3467102" y="9973505"/>
          <a:ext cx="4138405" cy="1226654"/>
        </a:xfrm>
        <a:prstGeom prst="roundRect">
          <a:avLst>
            <a:gd name="adj" fmla="val 5703"/>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xdr:rowOff>
    </xdr:from>
    <xdr:to>
      <xdr:col>29</xdr:col>
      <xdr:colOff>99392</xdr:colOff>
      <xdr:row>120</xdr:row>
      <xdr:rowOff>1</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0" y="10620376"/>
          <a:ext cx="3337892" cy="381000"/>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52</xdr:row>
      <xdr:rowOff>66260</xdr:rowOff>
    </xdr:from>
    <xdr:to>
      <xdr:col>71</xdr:col>
      <xdr:colOff>24847</xdr:colOff>
      <xdr:row>63</xdr:row>
      <xdr:rowOff>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4953000" y="4647785"/>
          <a:ext cx="3101422" cy="952915"/>
        </a:xfrm>
        <a:prstGeom prst="roundRect">
          <a:avLst>
            <a:gd name="adj" fmla="val 11539"/>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46</xdr:row>
      <xdr:rowOff>0</xdr:rowOff>
    </xdr:from>
    <xdr:to>
      <xdr:col>71</xdr:col>
      <xdr:colOff>33130</xdr:colOff>
      <xdr:row>52</xdr:row>
      <xdr:rowOff>0</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3009900" y="4010025"/>
          <a:ext cx="5052805" cy="571500"/>
        </a:xfrm>
        <a:prstGeom prst="roundRect">
          <a:avLst>
            <a:gd name="adj" fmla="val 1341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9525</xdr:rowOff>
    </xdr:from>
    <xdr:to>
      <xdr:col>26</xdr:col>
      <xdr:colOff>0</xdr:colOff>
      <xdr:row>50</xdr:row>
      <xdr:rowOff>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0" y="4019550"/>
          <a:ext cx="2895600" cy="371475"/>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912</xdr:colOff>
      <xdr:row>50</xdr:row>
      <xdr:rowOff>39690</xdr:rowOff>
    </xdr:from>
    <xdr:to>
      <xdr:col>26</xdr:col>
      <xdr:colOff>0</xdr:colOff>
      <xdr:row>52</xdr:row>
      <xdr:rowOff>55560</xdr:rowOff>
    </xdr:to>
    <xdr:sp macro="" textlink="">
      <xdr:nvSpPr>
        <xdr:cNvPr id="27" name="二等辺三角形 26">
          <a:extLst>
            <a:ext uri="{FF2B5EF4-FFF2-40B4-BE49-F238E27FC236}">
              <a16:creationId xmlns:a16="http://schemas.microsoft.com/office/drawing/2014/main" id="{00000000-0008-0000-0100-00001B000000}"/>
            </a:ext>
          </a:extLst>
        </xdr:cNvPr>
        <xdr:cNvSpPr/>
      </xdr:nvSpPr>
      <xdr:spPr>
        <a:xfrm rot="10800000">
          <a:off x="912" y="4430715"/>
          <a:ext cx="2894688"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120</xdr:row>
      <xdr:rowOff>39690</xdr:rowOff>
    </xdr:from>
    <xdr:to>
      <xdr:col>29</xdr:col>
      <xdr:colOff>0</xdr:colOff>
      <xdr:row>122</xdr:row>
      <xdr:rowOff>55560</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rot="10800000">
          <a:off x="0" y="11041065"/>
          <a:ext cx="3238500"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41412</xdr:colOff>
      <xdr:row>11</xdr:row>
      <xdr:rowOff>33336</xdr:rowOff>
    </xdr:from>
    <xdr:to>
      <xdr:col>25</xdr:col>
      <xdr:colOff>74544</xdr:colOff>
      <xdr:row>13</xdr:row>
      <xdr:rowOff>74544</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231912" y="766761"/>
          <a:ext cx="2623932"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在籍園の「預かり保育事業」利用あり</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30</xdr:col>
      <xdr:colOff>19642</xdr:colOff>
      <xdr:row>133</xdr:row>
      <xdr:rowOff>0</xdr:rowOff>
    </xdr:from>
    <xdr:to>
      <xdr:col>36</xdr:col>
      <xdr:colOff>84483</xdr:colOff>
      <xdr:row>133</xdr:row>
      <xdr:rowOff>17986</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3372442" y="12211050"/>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125</xdr:row>
      <xdr:rowOff>5098</xdr:rowOff>
    </xdr:from>
    <xdr:to>
      <xdr:col>71</xdr:col>
      <xdr:colOff>6107</xdr:colOff>
      <xdr:row>132</xdr:row>
      <xdr:rowOff>16565</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a:xfrm>
          <a:off x="5060674" y="11454148"/>
          <a:ext cx="2975008" cy="678217"/>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19642</xdr:colOff>
      <xdr:row>74</xdr:row>
      <xdr:rowOff>0</xdr:rowOff>
    </xdr:from>
    <xdr:to>
      <xdr:col>36</xdr:col>
      <xdr:colOff>84483</xdr:colOff>
      <xdr:row>74</xdr:row>
      <xdr:rowOff>17986</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3372442" y="6705600"/>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65</xdr:row>
      <xdr:rowOff>0</xdr:rowOff>
    </xdr:from>
    <xdr:to>
      <xdr:col>70</xdr:col>
      <xdr:colOff>105499</xdr:colOff>
      <xdr:row>72</xdr:row>
      <xdr:rowOff>8281</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5060674" y="5734050"/>
          <a:ext cx="2960100" cy="713131"/>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57977</xdr:colOff>
      <xdr:row>74</xdr:row>
      <xdr:rowOff>24847</xdr:rowOff>
    </xdr:from>
    <xdr:to>
      <xdr:col>25</xdr:col>
      <xdr:colOff>66261</xdr:colOff>
      <xdr:row>76</xdr:row>
      <xdr:rowOff>66055</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248477" y="6714328"/>
          <a:ext cx="2660630" cy="202400"/>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在籍園の「預かり保育事業」利用なし</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67</xdr:col>
      <xdr:colOff>74544</xdr:colOff>
      <xdr:row>0</xdr:row>
      <xdr:rowOff>16565</xdr:rowOff>
    </xdr:from>
    <xdr:to>
      <xdr:col>71</xdr:col>
      <xdr:colOff>91108</xdr:colOff>
      <xdr:row>4</xdr:row>
      <xdr:rowOff>41413</xdr:rowOff>
    </xdr:to>
    <xdr:sp macro="" textlink="">
      <xdr:nvSpPr>
        <xdr:cNvPr id="35" name="角丸四角形 34">
          <a:extLst>
            <a:ext uri="{FF2B5EF4-FFF2-40B4-BE49-F238E27FC236}">
              <a16:creationId xmlns:a16="http://schemas.microsoft.com/office/drawing/2014/main" id="{00000000-0008-0000-0100-000023000000}"/>
            </a:ext>
          </a:extLst>
        </xdr:cNvPr>
        <xdr:cNvSpPr/>
      </xdr:nvSpPr>
      <xdr:spPr>
        <a:xfrm>
          <a:off x="7646919" y="16565"/>
          <a:ext cx="473764" cy="291548"/>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別紙</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oneCellAnchor>
    <xdr:from>
      <xdr:col>53</xdr:col>
      <xdr:colOff>66657</xdr:colOff>
      <xdr:row>67</xdr:row>
      <xdr:rowOff>666</xdr:rowOff>
    </xdr:from>
    <xdr:ext cx="562821" cy="359073"/>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48357" y="5925216"/>
          <a:ext cx="562821" cy="359073"/>
        </a:xfrm>
        <a:prstGeom prst="rect">
          <a:avLst/>
        </a:prstGeom>
        <a:noFill/>
      </xdr:spPr>
      <xdr:txBody>
        <a:bodyPr wrap="square" lIns="91440" tIns="45720" rIns="91440" bIns="45720">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ＭＳ ゴシック" panose="020B0609070205080204" pitchFamily="49" charset="-128"/>
              <a:ea typeface="ＭＳ ゴシック" panose="020B0609070205080204" pitchFamily="49" charset="-128"/>
            </a:rPr>
            <a:t>①</a:t>
          </a:r>
        </a:p>
      </xdr:txBody>
    </xdr:sp>
    <xdr:clientData/>
  </xdr:oneCellAnchor>
  <xdr:twoCellAnchor>
    <xdr:from>
      <xdr:col>3</xdr:col>
      <xdr:colOff>90017</xdr:colOff>
      <xdr:row>16</xdr:row>
      <xdr:rowOff>43961</xdr:rowOff>
    </xdr:from>
    <xdr:to>
      <xdr:col>67</xdr:col>
      <xdr:colOff>90017</xdr:colOff>
      <xdr:row>43</xdr:row>
      <xdr:rowOff>19072</xdr:rowOff>
    </xdr:to>
    <xdr:sp macro="" textlink="">
      <xdr:nvSpPr>
        <xdr:cNvPr id="48" name="AutoShape 1">
          <a:extLst>
            <a:ext uri="{FF2B5EF4-FFF2-40B4-BE49-F238E27FC236}">
              <a16:creationId xmlns:a16="http://schemas.microsoft.com/office/drawing/2014/main" id="{00000000-0008-0000-0100-000030000000}"/>
            </a:ext>
          </a:extLst>
        </xdr:cNvPr>
        <xdr:cNvSpPr>
          <a:spLocks noChangeArrowheads="1"/>
        </xdr:cNvSpPr>
      </xdr:nvSpPr>
      <xdr:spPr bwMode="auto">
        <a:xfrm>
          <a:off x="375767" y="1216269"/>
          <a:ext cx="7466135" cy="2546861"/>
        </a:xfrm>
        <a:prstGeom prst="flowChartAlternateProcess">
          <a:avLst/>
        </a:prstGeom>
        <a:solidFill>
          <a:srgbClr val="FAFA78"/>
        </a:solidFill>
        <a:ln w="9525">
          <a:no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mn-ea"/>
              <a:ea typeface="+mn-ea"/>
            </a:rPr>
            <a:t>記　入　不　要</a:t>
          </a:r>
        </a:p>
      </xdr:txBody>
    </xdr:sp>
    <xdr:clientData/>
  </xdr:twoCellAnchor>
  <xdr:twoCellAnchor>
    <xdr:from>
      <xdr:col>54</xdr:col>
      <xdr:colOff>80597</xdr:colOff>
      <xdr:row>119</xdr:row>
      <xdr:rowOff>73270</xdr:rowOff>
    </xdr:from>
    <xdr:to>
      <xdr:col>70</xdr:col>
      <xdr:colOff>17182</xdr:colOff>
      <xdr:row>128</xdr:row>
      <xdr:rowOff>6570</xdr:rowOff>
    </xdr:to>
    <xdr:sp macro="" textlink="">
      <xdr:nvSpPr>
        <xdr:cNvPr id="49" name="角丸四角形吹き出し 48">
          <a:extLst>
            <a:ext uri="{FF2B5EF4-FFF2-40B4-BE49-F238E27FC236}">
              <a16:creationId xmlns:a16="http://schemas.microsoft.com/office/drawing/2014/main" id="{00000000-0008-0000-0100-000031000000}"/>
            </a:ext>
          </a:extLst>
        </xdr:cNvPr>
        <xdr:cNvSpPr/>
      </xdr:nvSpPr>
      <xdr:spPr>
        <a:xfrm>
          <a:off x="6323135" y="10961078"/>
          <a:ext cx="1797624" cy="761242"/>
        </a:xfrm>
        <a:custGeom>
          <a:avLst/>
          <a:gdLst>
            <a:gd name="connsiteX0" fmla="*/ 0 w 2980455"/>
            <a:gd name="connsiteY0" fmla="*/ 160376 h 962234"/>
            <a:gd name="connsiteX1" fmla="*/ 160376 w 2980455"/>
            <a:gd name="connsiteY1" fmla="*/ 0 h 962234"/>
            <a:gd name="connsiteX2" fmla="*/ 1738599 w 2980455"/>
            <a:gd name="connsiteY2" fmla="*/ 0 h 962234"/>
            <a:gd name="connsiteX3" fmla="*/ 1738599 w 2980455"/>
            <a:gd name="connsiteY3" fmla="*/ 0 h 962234"/>
            <a:gd name="connsiteX4" fmla="*/ 2483713 w 2980455"/>
            <a:gd name="connsiteY4" fmla="*/ 0 h 962234"/>
            <a:gd name="connsiteX5" fmla="*/ 2820079 w 2980455"/>
            <a:gd name="connsiteY5" fmla="*/ 0 h 962234"/>
            <a:gd name="connsiteX6" fmla="*/ 2980455 w 2980455"/>
            <a:gd name="connsiteY6" fmla="*/ 160376 h 962234"/>
            <a:gd name="connsiteX7" fmla="*/ 2980455 w 2980455"/>
            <a:gd name="connsiteY7" fmla="*/ 561303 h 962234"/>
            <a:gd name="connsiteX8" fmla="*/ 2980455 w 2980455"/>
            <a:gd name="connsiteY8" fmla="*/ 561303 h 962234"/>
            <a:gd name="connsiteX9" fmla="*/ 2980455 w 2980455"/>
            <a:gd name="connsiteY9" fmla="*/ 801862 h 962234"/>
            <a:gd name="connsiteX10" fmla="*/ 2980455 w 2980455"/>
            <a:gd name="connsiteY10" fmla="*/ 801858 h 962234"/>
            <a:gd name="connsiteX11" fmla="*/ 2820079 w 2980455"/>
            <a:gd name="connsiteY11" fmla="*/ 962234 h 962234"/>
            <a:gd name="connsiteX12" fmla="*/ 2483713 w 2980455"/>
            <a:gd name="connsiteY12" fmla="*/ 962234 h 962234"/>
            <a:gd name="connsiteX13" fmla="*/ 2508381 w 2980455"/>
            <a:gd name="connsiteY13" fmla="*/ 1170875 h 962234"/>
            <a:gd name="connsiteX14" fmla="*/ 1738599 w 2980455"/>
            <a:gd name="connsiteY14" fmla="*/ 962234 h 962234"/>
            <a:gd name="connsiteX15" fmla="*/ 160376 w 2980455"/>
            <a:gd name="connsiteY15" fmla="*/ 962234 h 962234"/>
            <a:gd name="connsiteX16" fmla="*/ 0 w 2980455"/>
            <a:gd name="connsiteY16" fmla="*/ 801858 h 962234"/>
            <a:gd name="connsiteX17" fmla="*/ 0 w 2980455"/>
            <a:gd name="connsiteY17" fmla="*/ 801862 h 962234"/>
            <a:gd name="connsiteX18" fmla="*/ 0 w 2980455"/>
            <a:gd name="connsiteY18" fmla="*/ 561303 h 962234"/>
            <a:gd name="connsiteX19" fmla="*/ 0 w 2980455"/>
            <a:gd name="connsiteY19" fmla="*/ 561303 h 962234"/>
            <a:gd name="connsiteX20" fmla="*/ 0 w 2980455"/>
            <a:gd name="connsiteY20" fmla="*/ 160376 h 962234"/>
            <a:gd name="connsiteX0" fmla="*/ 0 w 2980455"/>
            <a:gd name="connsiteY0" fmla="*/ 160376 h 1170875"/>
            <a:gd name="connsiteX1" fmla="*/ 160376 w 2980455"/>
            <a:gd name="connsiteY1" fmla="*/ 0 h 1170875"/>
            <a:gd name="connsiteX2" fmla="*/ 1738599 w 2980455"/>
            <a:gd name="connsiteY2" fmla="*/ 0 h 1170875"/>
            <a:gd name="connsiteX3" fmla="*/ 1738599 w 2980455"/>
            <a:gd name="connsiteY3" fmla="*/ 0 h 1170875"/>
            <a:gd name="connsiteX4" fmla="*/ 2483713 w 2980455"/>
            <a:gd name="connsiteY4" fmla="*/ 0 h 1170875"/>
            <a:gd name="connsiteX5" fmla="*/ 2820079 w 2980455"/>
            <a:gd name="connsiteY5" fmla="*/ 0 h 1170875"/>
            <a:gd name="connsiteX6" fmla="*/ 2980455 w 2980455"/>
            <a:gd name="connsiteY6" fmla="*/ 160376 h 1170875"/>
            <a:gd name="connsiteX7" fmla="*/ 2980455 w 2980455"/>
            <a:gd name="connsiteY7" fmla="*/ 561303 h 1170875"/>
            <a:gd name="connsiteX8" fmla="*/ 2980455 w 2980455"/>
            <a:gd name="connsiteY8" fmla="*/ 561303 h 1170875"/>
            <a:gd name="connsiteX9" fmla="*/ 2980455 w 2980455"/>
            <a:gd name="connsiteY9" fmla="*/ 801862 h 1170875"/>
            <a:gd name="connsiteX10" fmla="*/ 2980455 w 2980455"/>
            <a:gd name="connsiteY10" fmla="*/ 801858 h 1170875"/>
            <a:gd name="connsiteX11" fmla="*/ 2820079 w 2980455"/>
            <a:gd name="connsiteY11" fmla="*/ 962234 h 1170875"/>
            <a:gd name="connsiteX12" fmla="*/ 2483713 w 2980455"/>
            <a:gd name="connsiteY12" fmla="*/ 962234 h 1170875"/>
            <a:gd name="connsiteX13" fmla="*/ 2508381 w 2980455"/>
            <a:gd name="connsiteY13" fmla="*/ 1170875 h 1170875"/>
            <a:gd name="connsiteX14" fmla="*/ 2224374 w 2980455"/>
            <a:gd name="connsiteY14" fmla="*/ 981284 h 1170875"/>
            <a:gd name="connsiteX15" fmla="*/ 160376 w 2980455"/>
            <a:gd name="connsiteY15" fmla="*/ 962234 h 1170875"/>
            <a:gd name="connsiteX16" fmla="*/ 0 w 2980455"/>
            <a:gd name="connsiteY16" fmla="*/ 801858 h 1170875"/>
            <a:gd name="connsiteX17" fmla="*/ 0 w 2980455"/>
            <a:gd name="connsiteY17" fmla="*/ 801862 h 1170875"/>
            <a:gd name="connsiteX18" fmla="*/ 0 w 2980455"/>
            <a:gd name="connsiteY18" fmla="*/ 561303 h 1170875"/>
            <a:gd name="connsiteX19" fmla="*/ 0 w 2980455"/>
            <a:gd name="connsiteY19" fmla="*/ 561303 h 1170875"/>
            <a:gd name="connsiteX20" fmla="*/ 0 w 2980455"/>
            <a:gd name="connsiteY20" fmla="*/ 160376 h 1170875"/>
            <a:gd name="connsiteX0" fmla="*/ 0 w 2980455"/>
            <a:gd name="connsiteY0" fmla="*/ 160376 h 1448009"/>
            <a:gd name="connsiteX1" fmla="*/ 160376 w 2980455"/>
            <a:gd name="connsiteY1" fmla="*/ 0 h 1448009"/>
            <a:gd name="connsiteX2" fmla="*/ 1738599 w 2980455"/>
            <a:gd name="connsiteY2" fmla="*/ 0 h 1448009"/>
            <a:gd name="connsiteX3" fmla="*/ 1738599 w 2980455"/>
            <a:gd name="connsiteY3" fmla="*/ 0 h 1448009"/>
            <a:gd name="connsiteX4" fmla="*/ 2483713 w 2980455"/>
            <a:gd name="connsiteY4" fmla="*/ 0 h 1448009"/>
            <a:gd name="connsiteX5" fmla="*/ 2820079 w 2980455"/>
            <a:gd name="connsiteY5" fmla="*/ 0 h 1448009"/>
            <a:gd name="connsiteX6" fmla="*/ 2980455 w 2980455"/>
            <a:gd name="connsiteY6" fmla="*/ 160376 h 1448009"/>
            <a:gd name="connsiteX7" fmla="*/ 2980455 w 2980455"/>
            <a:gd name="connsiteY7" fmla="*/ 561303 h 1448009"/>
            <a:gd name="connsiteX8" fmla="*/ 2980455 w 2980455"/>
            <a:gd name="connsiteY8" fmla="*/ 561303 h 1448009"/>
            <a:gd name="connsiteX9" fmla="*/ 2980455 w 2980455"/>
            <a:gd name="connsiteY9" fmla="*/ 801862 h 1448009"/>
            <a:gd name="connsiteX10" fmla="*/ 2980455 w 2980455"/>
            <a:gd name="connsiteY10" fmla="*/ 801858 h 1448009"/>
            <a:gd name="connsiteX11" fmla="*/ 2820079 w 2980455"/>
            <a:gd name="connsiteY11" fmla="*/ 962234 h 1448009"/>
            <a:gd name="connsiteX12" fmla="*/ 2464663 w 2980455"/>
            <a:gd name="connsiteY12" fmla="*/ 1448009 h 1448009"/>
            <a:gd name="connsiteX13" fmla="*/ 2508381 w 2980455"/>
            <a:gd name="connsiteY13" fmla="*/ 1170875 h 1448009"/>
            <a:gd name="connsiteX14" fmla="*/ 2224374 w 2980455"/>
            <a:gd name="connsiteY14" fmla="*/ 981284 h 1448009"/>
            <a:gd name="connsiteX15" fmla="*/ 160376 w 2980455"/>
            <a:gd name="connsiteY15" fmla="*/ 962234 h 1448009"/>
            <a:gd name="connsiteX16" fmla="*/ 0 w 2980455"/>
            <a:gd name="connsiteY16" fmla="*/ 801858 h 1448009"/>
            <a:gd name="connsiteX17" fmla="*/ 0 w 2980455"/>
            <a:gd name="connsiteY17" fmla="*/ 801862 h 1448009"/>
            <a:gd name="connsiteX18" fmla="*/ 0 w 2980455"/>
            <a:gd name="connsiteY18" fmla="*/ 561303 h 1448009"/>
            <a:gd name="connsiteX19" fmla="*/ 0 w 2980455"/>
            <a:gd name="connsiteY19" fmla="*/ 561303 h 1448009"/>
            <a:gd name="connsiteX20" fmla="*/ 0 w 2980455"/>
            <a:gd name="connsiteY20" fmla="*/ 160376 h 1448009"/>
            <a:gd name="connsiteX0" fmla="*/ 0 w 2980455"/>
            <a:gd name="connsiteY0" fmla="*/ 160376 h 1448009"/>
            <a:gd name="connsiteX1" fmla="*/ 160376 w 2980455"/>
            <a:gd name="connsiteY1" fmla="*/ 0 h 1448009"/>
            <a:gd name="connsiteX2" fmla="*/ 1738599 w 2980455"/>
            <a:gd name="connsiteY2" fmla="*/ 0 h 1448009"/>
            <a:gd name="connsiteX3" fmla="*/ 1738599 w 2980455"/>
            <a:gd name="connsiteY3" fmla="*/ 0 h 1448009"/>
            <a:gd name="connsiteX4" fmla="*/ 2483713 w 2980455"/>
            <a:gd name="connsiteY4" fmla="*/ 0 h 1448009"/>
            <a:gd name="connsiteX5" fmla="*/ 2820079 w 2980455"/>
            <a:gd name="connsiteY5" fmla="*/ 0 h 1448009"/>
            <a:gd name="connsiteX6" fmla="*/ 2980455 w 2980455"/>
            <a:gd name="connsiteY6" fmla="*/ 160376 h 1448009"/>
            <a:gd name="connsiteX7" fmla="*/ 2980455 w 2980455"/>
            <a:gd name="connsiteY7" fmla="*/ 561303 h 1448009"/>
            <a:gd name="connsiteX8" fmla="*/ 2980455 w 2980455"/>
            <a:gd name="connsiteY8" fmla="*/ 561303 h 1448009"/>
            <a:gd name="connsiteX9" fmla="*/ 2980455 w 2980455"/>
            <a:gd name="connsiteY9" fmla="*/ 801862 h 1448009"/>
            <a:gd name="connsiteX10" fmla="*/ 2980455 w 2980455"/>
            <a:gd name="connsiteY10" fmla="*/ 801858 h 1448009"/>
            <a:gd name="connsiteX11" fmla="*/ 2820079 w 2980455"/>
            <a:gd name="connsiteY11" fmla="*/ 962234 h 1448009"/>
            <a:gd name="connsiteX12" fmla="*/ 2464663 w 2980455"/>
            <a:gd name="connsiteY12" fmla="*/ 1448009 h 1448009"/>
            <a:gd name="connsiteX13" fmla="*/ 2498856 w 2980455"/>
            <a:gd name="connsiteY13" fmla="*/ 1018475 h 1448009"/>
            <a:gd name="connsiteX14" fmla="*/ 2224374 w 2980455"/>
            <a:gd name="connsiteY14" fmla="*/ 981284 h 1448009"/>
            <a:gd name="connsiteX15" fmla="*/ 160376 w 2980455"/>
            <a:gd name="connsiteY15" fmla="*/ 962234 h 1448009"/>
            <a:gd name="connsiteX16" fmla="*/ 0 w 2980455"/>
            <a:gd name="connsiteY16" fmla="*/ 801858 h 1448009"/>
            <a:gd name="connsiteX17" fmla="*/ 0 w 2980455"/>
            <a:gd name="connsiteY17" fmla="*/ 801862 h 1448009"/>
            <a:gd name="connsiteX18" fmla="*/ 0 w 2980455"/>
            <a:gd name="connsiteY18" fmla="*/ 561303 h 1448009"/>
            <a:gd name="connsiteX19" fmla="*/ 0 w 2980455"/>
            <a:gd name="connsiteY19" fmla="*/ 561303 h 1448009"/>
            <a:gd name="connsiteX20" fmla="*/ 0 w 2980455"/>
            <a:gd name="connsiteY20" fmla="*/ 160376 h 1448009"/>
            <a:gd name="connsiteX0" fmla="*/ 0 w 2980455"/>
            <a:gd name="connsiteY0" fmla="*/ 160376 h 1448009"/>
            <a:gd name="connsiteX1" fmla="*/ 160376 w 2980455"/>
            <a:gd name="connsiteY1" fmla="*/ 0 h 1448009"/>
            <a:gd name="connsiteX2" fmla="*/ 1738599 w 2980455"/>
            <a:gd name="connsiteY2" fmla="*/ 0 h 1448009"/>
            <a:gd name="connsiteX3" fmla="*/ 1738599 w 2980455"/>
            <a:gd name="connsiteY3" fmla="*/ 0 h 1448009"/>
            <a:gd name="connsiteX4" fmla="*/ 2483713 w 2980455"/>
            <a:gd name="connsiteY4" fmla="*/ 0 h 1448009"/>
            <a:gd name="connsiteX5" fmla="*/ 2820079 w 2980455"/>
            <a:gd name="connsiteY5" fmla="*/ 0 h 1448009"/>
            <a:gd name="connsiteX6" fmla="*/ 2980455 w 2980455"/>
            <a:gd name="connsiteY6" fmla="*/ 160376 h 1448009"/>
            <a:gd name="connsiteX7" fmla="*/ 2980455 w 2980455"/>
            <a:gd name="connsiteY7" fmla="*/ 561303 h 1448009"/>
            <a:gd name="connsiteX8" fmla="*/ 2980455 w 2980455"/>
            <a:gd name="connsiteY8" fmla="*/ 561303 h 1448009"/>
            <a:gd name="connsiteX9" fmla="*/ 2980455 w 2980455"/>
            <a:gd name="connsiteY9" fmla="*/ 801862 h 1448009"/>
            <a:gd name="connsiteX10" fmla="*/ 2980455 w 2980455"/>
            <a:gd name="connsiteY10" fmla="*/ 801858 h 1448009"/>
            <a:gd name="connsiteX11" fmla="*/ 2820079 w 2980455"/>
            <a:gd name="connsiteY11" fmla="*/ 962234 h 1448009"/>
            <a:gd name="connsiteX12" fmla="*/ 2464663 w 2980455"/>
            <a:gd name="connsiteY12" fmla="*/ 1448009 h 1448009"/>
            <a:gd name="connsiteX13" fmla="*/ 2556006 w 2980455"/>
            <a:gd name="connsiteY13" fmla="*/ 1018475 h 1448009"/>
            <a:gd name="connsiteX14" fmla="*/ 2224374 w 2980455"/>
            <a:gd name="connsiteY14" fmla="*/ 981284 h 1448009"/>
            <a:gd name="connsiteX15" fmla="*/ 160376 w 2980455"/>
            <a:gd name="connsiteY15" fmla="*/ 962234 h 1448009"/>
            <a:gd name="connsiteX16" fmla="*/ 0 w 2980455"/>
            <a:gd name="connsiteY16" fmla="*/ 801858 h 1448009"/>
            <a:gd name="connsiteX17" fmla="*/ 0 w 2980455"/>
            <a:gd name="connsiteY17" fmla="*/ 801862 h 1448009"/>
            <a:gd name="connsiteX18" fmla="*/ 0 w 2980455"/>
            <a:gd name="connsiteY18" fmla="*/ 561303 h 1448009"/>
            <a:gd name="connsiteX19" fmla="*/ 0 w 2980455"/>
            <a:gd name="connsiteY19" fmla="*/ 561303 h 1448009"/>
            <a:gd name="connsiteX20" fmla="*/ 0 w 2980455"/>
            <a:gd name="connsiteY20" fmla="*/ 160376 h 1448009"/>
            <a:gd name="connsiteX0" fmla="*/ 0 w 2980455"/>
            <a:gd name="connsiteY0" fmla="*/ 160376 h 1448009"/>
            <a:gd name="connsiteX1" fmla="*/ 160376 w 2980455"/>
            <a:gd name="connsiteY1" fmla="*/ 0 h 1448009"/>
            <a:gd name="connsiteX2" fmla="*/ 1738599 w 2980455"/>
            <a:gd name="connsiteY2" fmla="*/ 0 h 1448009"/>
            <a:gd name="connsiteX3" fmla="*/ 1738599 w 2980455"/>
            <a:gd name="connsiteY3" fmla="*/ 0 h 1448009"/>
            <a:gd name="connsiteX4" fmla="*/ 2483713 w 2980455"/>
            <a:gd name="connsiteY4" fmla="*/ 0 h 1448009"/>
            <a:gd name="connsiteX5" fmla="*/ 2820079 w 2980455"/>
            <a:gd name="connsiteY5" fmla="*/ 0 h 1448009"/>
            <a:gd name="connsiteX6" fmla="*/ 2980455 w 2980455"/>
            <a:gd name="connsiteY6" fmla="*/ 160376 h 1448009"/>
            <a:gd name="connsiteX7" fmla="*/ 2980455 w 2980455"/>
            <a:gd name="connsiteY7" fmla="*/ 561303 h 1448009"/>
            <a:gd name="connsiteX8" fmla="*/ 2980455 w 2980455"/>
            <a:gd name="connsiteY8" fmla="*/ 561303 h 1448009"/>
            <a:gd name="connsiteX9" fmla="*/ 2980455 w 2980455"/>
            <a:gd name="connsiteY9" fmla="*/ 801862 h 1448009"/>
            <a:gd name="connsiteX10" fmla="*/ 2980455 w 2980455"/>
            <a:gd name="connsiteY10" fmla="*/ 801858 h 1448009"/>
            <a:gd name="connsiteX11" fmla="*/ 2820079 w 2980455"/>
            <a:gd name="connsiteY11" fmla="*/ 962234 h 1448009"/>
            <a:gd name="connsiteX12" fmla="*/ 2464663 w 2980455"/>
            <a:gd name="connsiteY12" fmla="*/ 1448009 h 1448009"/>
            <a:gd name="connsiteX13" fmla="*/ 2556006 w 2980455"/>
            <a:gd name="connsiteY13" fmla="*/ 1018475 h 1448009"/>
            <a:gd name="connsiteX14" fmla="*/ 160376 w 2980455"/>
            <a:gd name="connsiteY14" fmla="*/ 962234 h 1448009"/>
            <a:gd name="connsiteX15" fmla="*/ 0 w 2980455"/>
            <a:gd name="connsiteY15" fmla="*/ 801858 h 1448009"/>
            <a:gd name="connsiteX16" fmla="*/ 0 w 2980455"/>
            <a:gd name="connsiteY16" fmla="*/ 801862 h 1448009"/>
            <a:gd name="connsiteX17" fmla="*/ 0 w 2980455"/>
            <a:gd name="connsiteY17" fmla="*/ 561303 h 1448009"/>
            <a:gd name="connsiteX18" fmla="*/ 0 w 2980455"/>
            <a:gd name="connsiteY18" fmla="*/ 561303 h 1448009"/>
            <a:gd name="connsiteX19" fmla="*/ 0 w 2980455"/>
            <a:gd name="connsiteY19" fmla="*/ 160376 h 1448009"/>
            <a:gd name="connsiteX0" fmla="*/ 0 w 2980455"/>
            <a:gd name="connsiteY0" fmla="*/ 160376 h 1448009"/>
            <a:gd name="connsiteX1" fmla="*/ 160376 w 2980455"/>
            <a:gd name="connsiteY1" fmla="*/ 0 h 1448009"/>
            <a:gd name="connsiteX2" fmla="*/ 1738599 w 2980455"/>
            <a:gd name="connsiteY2" fmla="*/ 0 h 1448009"/>
            <a:gd name="connsiteX3" fmla="*/ 1738599 w 2980455"/>
            <a:gd name="connsiteY3" fmla="*/ 0 h 1448009"/>
            <a:gd name="connsiteX4" fmla="*/ 2483713 w 2980455"/>
            <a:gd name="connsiteY4" fmla="*/ 0 h 1448009"/>
            <a:gd name="connsiteX5" fmla="*/ 2820079 w 2980455"/>
            <a:gd name="connsiteY5" fmla="*/ 0 h 1448009"/>
            <a:gd name="connsiteX6" fmla="*/ 2980455 w 2980455"/>
            <a:gd name="connsiteY6" fmla="*/ 160376 h 1448009"/>
            <a:gd name="connsiteX7" fmla="*/ 2980455 w 2980455"/>
            <a:gd name="connsiteY7" fmla="*/ 561303 h 1448009"/>
            <a:gd name="connsiteX8" fmla="*/ 2980455 w 2980455"/>
            <a:gd name="connsiteY8" fmla="*/ 561303 h 1448009"/>
            <a:gd name="connsiteX9" fmla="*/ 2980455 w 2980455"/>
            <a:gd name="connsiteY9" fmla="*/ 801862 h 1448009"/>
            <a:gd name="connsiteX10" fmla="*/ 2980455 w 2980455"/>
            <a:gd name="connsiteY10" fmla="*/ 801858 h 1448009"/>
            <a:gd name="connsiteX11" fmla="*/ 2820079 w 2980455"/>
            <a:gd name="connsiteY11" fmla="*/ 962234 h 1448009"/>
            <a:gd name="connsiteX12" fmla="*/ 2464663 w 2980455"/>
            <a:gd name="connsiteY12" fmla="*/ 1448009 h 1448009"/>
            <a:gd name="connsiteX13" fmla="*/ 2556006 w 2980455"/>
            <a:gd name="connsiteY13" fmla="*/ 961325 h 1448009"/>
            <a:gd name="connsiteX14" fmla="*/ 160376 w 2980455"/>
            <a:gd name="connsiteY14" fmla="*/ 962234 h 1448009"/>
            <a:gd name="connsiteX15" fmla="*/ 0 w 2980455"/>
            <a:gd name="connsiteY15" fmla="*/ 801858 h 1448009"/>
            <a:gd name="connsiteX16" fmla="*/ 0 w 2980455"/>
            <a:gd name="connsiteY16" fmla="*/ 801862 h 1448009"/>
            <a:gd name="connsiteX17" fmla="*/ 0 w 2980455"/>
            <a:gd name="connsiteY17" fmla="*/ 561303 h 1448009"/>
            <a:gd name="connsiteX18" fmla="*/ 0 w 2980455"/>
            <a:gd name="connsiteY18" fmla="*/ 561303 h 1448009"/>
            <a:gd name="connsiteX19" fmla="*/ 0 w 2980455"/>
            <a:gd name="connsiteY19" fmla="*/ 160376 h 1448009"/>
            <a:gd name="connsiteX0" fmla="*/ 0 w 2980455"/>
            <a:gd name="connsiteY0" fmla="*/ 160376 h 1295609"/>
            <a:gd name="connsiteX1" fmla="*/ 160376 w 2980455"/>
            <a:gd name="connsiteY1" fmla="*/ 0 h 1295609"/>
            <a:gd name="connsiteX2" fmla="*/ 1738599 w 2980455"/>
            <a:gd name="connsiteY2" fmla="*/ 0 h 1295609"/>
            <a:gd name="connsiteX3" fmla="*/ 1738599 w 2980455"/>
            <a:gd name="connsiteY3" fmla="*/ 0 h 1295609"/>
            <a:gd name="connsiteX4" fmla="*/ 2483713 w 2980455"/>
            <a:gd name="connsiteY4" fmla="*/ 0 h 1295609"/>
            <a:gd name="connsiteX5" fmla="*/ 2820079 w 2980455"/>
            <a:gd name="connsiteY5" fmla="*/ 0 h 1295609"/>
            <a:gd name="connsiteX6" fmla="*/ 2980455 w 2980455"/>
            <a:gd name="connsiteY6" fmla="*/ 160376 h 1295609"/>
            <a:gd name="connsiteX7" fmla="*/ 2980455 w 2980455"/>
            <a:gd name="connsiteY7" fmla="*/ 561303 h 1295609"/>
            <a:gd name="connsiteX8" fmla="*/ 2980455 w 2980455"/>
            <a:gd name="connsiteY8" fmla="*/ 561303 h 1295609"/>
            <a:gd name="connsiteX9" fmla="*/ 2980455 w 2980455"/>
            <a:gd name="connsiteY9" fmla="*/ 801862 h 1295609"/>
            <a:gd name="connsiteX10" fmla="*/ 2980455 w 2980455"/>
            <a:gd name="connsiteY10" fmla="*/ 801858 h 1295609"/>
            <a:gd name="connsiteX11" fmla="*/ 2820079 w 2980455"/>
            <a:gd name="connsiteY11" fmla="*/ 962234 h 1295609"/>
            <a:gd name="connsiteX12" fmla="*/ 2550388 w 2980455"/>
            <a:gd name="connsiteY12" fmla="*/ 1295609 h 1295609"/>
            <a:gd name="connsiteX13" fmla="*/ 2556006 w 2980455"/>
            <a:gd name="connsiteY13" fmla="*/ 961325 h 1295609"/>
            <a:gd name="connsiteX14" fmla="*/ 160376 w 2980455"/>
            <a:gd name="connsiteY14" fmla="*/ 962234 h 1295609"/>
            <a:gd name="connsiteX15" fmla="*/ 0 w 2980455"/>
            <a:gd name="connsiteY15" fmla="*/ 801858 h 1295609"/>
            <a:gd name="connsiteX16" fmla="*/ 0 w 2980455"/>
            <a:gd name="connsiteY16" fmla="*/ 801862 h 1295609"/>
            <a:gd name="connsiteX17" fmla="*/ 0 w 2980455"/>
            <a:gd name="connsiteY17" fmla="*/ 561303 h 1295609"/>
            <a:gd name="connsiteX18" fmla="*/ 0 w 2980455"/>
            <a:gd name="connsiteY18" fmla="*/ 561303 h 1295609"/>
            <a:gd name="connsiteX19" fmla="*/ 0 w 2980455"/>
            <a:gd name="connsiteY19" fmla="*/ 160376 h 1295609"/>
            <a:gd name="connsiteX0" fmla="*/ 0 w 2980455"/>
            <a:gd name="connsiteY0" fmla="*/ 160376 h 1635706"/>
            <a:gd name="connsiteX1" fmla="*/ 160376 w 2980455"/>
            <a:gd name="connsiteY1" fmla="*/ 0 h 1635706"/>
            <a:gd name="connsiteX2" fmla="*/ 1738599 w 2980455"/>
            <a:gd name="connsiteY2" fmla="*/ 0 h 1635706"/>
            <a:gd name="connsiteX3" fmla="*/ 1738599 w 2980455"/>
            <a:gd name="connsiteY3" fmla="*/ 0 h 1635706"/>
            <a:gd name="connsiteX4" fmla="*/ 2483713 w 2980455"/>
            <a:gd name="connsiteY4" fmla="*/ 0 h 1635706"/>
            <a:gd name="connsiteX5" fmla="*/ 2820079 w 2980455"/>
            <a:gd name="connsiteY5" fmla="*/ 0 h 1635706"/>
            <a:gd name="connsiteX6" fmla="*/ 2980455 w 2980455"/>
            <a:gd name="connsiteY6" fmla="*/ 160376 h 1635706"/>
            <a:gd name="connsiteX7" fmla="*/ 2980455 w 2980455"/>
            <a:gd name="connsiteY7" fmla="*/ 561303 h 1635706"/>
            <a:gd name="connsiteX8" fmla="*/ 2980455 w 2980455"/>
            <a:gd name="connsiteY8" fmla="*/ 561303 h 1635706"/>
            <a:gd name="connsiteX9" fmla="*/ 2980455 w 2980455"/>
            <a:gd name="connsiteY9" fmla="*/ 801862 h 1635706"/>
            <a:gd name="connsiteX10" fmla="*/ 2980455 w 2980455"/>
            <a:gd name="connsiteY10" fmla="*/ 801858 h 1635706"/>
            <a:gd name="connsiteX11" fmla="*/ 2820079 w 2980455"/>
            <a:gd name="connsiteY11" fmla="*/ 962234 h 1635706"/>
            <a:gd name="connsiteX12" fmla="*/ 2516900 w 2980455"/>
            <a:gd name="connsiteY12" fmla="*/ 1635706 h 1635706"/>
            <a:gd name="connsiteX13" fmla="*/ 2556006 w 2980455"/>
            <a:gd name="connsiteY13" fmla="*/ 961325 h 1635706"/>
            <a:gd name="connsiteX14" fmla="*/ 160376 w 2980455"/>
            <a:gd name="connsiteY14" fmla="*/ 962234 h 1635706"/>
            <a:gd name="connsiteX15" fmla="*/ 0 w 2980455"/>
            <a:gd name="connsiteY15" fmla="*/ 801858 h 1635706"/>
            <a:gd name="connsiteX16" fmla="*/ 0 w 2980455"/>
            <a:gd name="connsiteY16" fmla="*/ 801862 h 1635706"/>
            <a:gd name="connsiteX17" fmla="*/ 0 w 2980455"/>
            <a:gd name="connsiteY17" fmla="*/ 561303 h 1635706"/>
            <a:gd name="connsiteX18" fmla="*/ 0 w 2980455"/>
            <a:gd name="connsiteY18" fmla="*/ 561303 h 1635706"/>
            <a:gd name="connsiteX19" fmla="*/ 0 w 2980455"/>
            <a:gd name="connsiteY19" fmla="*/ 160376 h 1635706"/>
            <a:gd name="connsiteX0" fmla="*/ 0 w 2980455"/>
            <a:gd name="connsiteY0" fmla="*/ 160376 h 1635706"/>
            <a:gd name="connsiteX1" fmla="*/ 160376 w 2980455"/>
            <a:gd name="connsiteY1" fmla="*/ 0 h 1635706"/>
            <a:gd name="connsiteX2" fmla="*/ 1738599 w 2980455"/>
            <a:gd name="connsiteY2" fmla="*/ 0 h 1635706"/>
            <a:gd name="connsiteX3" fmla="*/ 1738599 w 2980455"/>
            <a:gd name="connsiteY3" fmla="*/ 0 h 1635706"/>
            <a:gd name="connsiteX4" fmla="*/ 2483713 w 2980455"/>
            <a:gd name="connsiteY4" fmla="*/ 0 h 1635706"/>
            <a:gd name="connsiteX5" fmla="*/ 2820079 w 2980455"/>
            <a:gd name="connsiteY5" fmla="*/ 0 h 1635706"/>
            <a:gd name="connsiteX6" fmla="*/ 2980455 w 2980455"/>
            <a:gd name="connsiteY6" fmla="*/ 160376 h 1635706"/>
            <a:gd name="connsiteX7" fmla="*/ 2980455 w 2980455"/>
            <a:gd name="connsiteY7" fmla="*/ 561303 h 1635706"/>
            <a:gd name="connsiteX8" fmla="*/ 2980455 w 2980455"/>
            <a:gd name="connsiteY8" fmla="*/ 561303 h 1635706"/>
            <a:gd name="connsiteX9" fmla="*/ 2980455 w 2980455"/>
            <a:gd name="connsiteY9" fmla="*/ 801862 h 1635706"/>
            <a:gd name="connsiteX10" fmla="*/ 2980455 w 2980455"/>
            <a:gd name="connsiteY10" fmla="*/ 801858 h 1635706"/>
            <a:gd name="connsiteX11" fmla="*/ 2820079 w 2980455"/>
            <a:gd name="connsiteY11" fmla="*/ 962234 h 1635706"/>
            <a:gd name="connsiteX12" fmla="*/ 2516900 w 2980455"/>
            <a:gd name="connsiteY12" fmla="*/ 1635706 h 1635706"/>
            <a:gd name="connsiteX13" fmla="*/ 2073586 w 2980455"/>
            <a:gd name="connsiteY13" fmla="*/ 961326 h 1635706"/>
            <a:gd name="connsiteX14" fmla="*/ 160376 w 2980455"/>
            <a:gd name="connsiteY14" fmla="*/ 962234 h 1635706"/>
            <a:gd name="connsiteX15" fmla="*/ 0 w 2980455"/>
            <a:gd name="connsiteY15" fmla="*/ 801858 h 1635706"/>
            <a:gd name="connsiteX16" fmla="*/ 0 w 2980455"/>
            <a:gd name="connsiteY16" fmla="*/ 801862 h 1635706"/>
            <a:gd name="connsiteX17" fmla="*/ 0 w 2980455"/>
            <a:gd name="connsiteY17" fmla="*/ 561303 h 1635706"/>
            <a:gd name="connsiteX18" fmla="*/ 0 w 2980455"/>
            <a:gd name="connsiteY18" fmla="*/ 561303 h 1635706"/>
            <a:gd name="connsiteX19" fmla="*/ 0 w 2980455"/>
            <a:gd name="connsiteY19" fmla="*/ 160376 h 1635706"/>
            <a:gd name="connsiteX0" fmla="*/ 0 w 2980455"/>
            <a:gd name="connsiteY0" fmla="*/ 160376 h 1635706"/>
            <a:gd name="connsiteX1" fmla="*/ 160376 w 2980455"/>
            <a:gd name="connsiteY1" fmla="*/ 0 h 1635706"/>
            <a:gd name="connsiteX2" fmla="*/ 1738599 w 2980455"/>
            <a:gd name="connsiteY2" fmla="*/ 0 h 1635706"/>
            <a:gd name="connsiteX3" fmla="*/ 1738599 w 2980455"/>
            <a:gd name="connsiteY3" fmla="*/ 0 h 1635706"/>
            <a:gd name="connsiteX4" fmla="*/ 2483713 w 2980455"/>
            <a:gd name="connsiteY4" fmla="*/ 0 h 1635706"/>
            <a:gd name="connsiteX5" fmla="*/ 2820079 w 2980455"/>
            <a:gd name="connsiteY5" fmla="*/ 0 h 1635706"/>
            <a:gd name="connsiteX6" fmla="*/ 2980455 w 2980455"/>
            <a:gd name="connsiteY6" fmla="*/ 160376 h 1635706"/>
            <a:gd name="connsiteX7" fmla="*/ 2980455 w 2980455"/>
            <a:gd name="connsiteY7" fmla="*/ 561303 h 1635706"/>
            <a:gd name="connsiteX8" fmla="*/ 2980455 w 2980455"/>
            <a:gd name="connsiteY8" fmla="*/ 561303 h 1635706"/>
            <a:gd name="connsiteX9" fmla="*/ 2980455 w 2980455"/>
            <a:gd name="connsiteY9" fmla="*/ 801862 h 1635706"/>
            <a:gd name="connsiteX10" fmla="*/ 2980455 w 2980455"/>
            <a:gd name="connsiteY10" fmla="*/ 801858 h 1635706"/>
            <a:gd name="connsiteX11" fmla="*/ 2533644 w 2980455"/>
            <a:gd name="connsiteY11" fmla="*/ 962233 h 1635706"/>
            <a:gd name="connsiteX12" fmla="*/ 2516900 w 2980455"/>
            <a:gd name="connsiteY12" fmla="*/ 1635706 h 1635706"/>
            <a:gd name="connsiteX13" fmla="*/ 2073586 w 2980455"/>
            <a:gd name="connsiteY13" fmla="*/ 961326 h 1635706"/>
            <a:gd name="connsiteX14" fmla="*/ 160376 w 2980455"/>
            <a:gd name="connsiteY14" fmla="*/ 962234 h 1635706"/>
            <a:gd name="connsiteX15" fmla="*/ 0 w 2980455"/>
            <a:gd name="connsiteY15" fmla="*/ 801858 h 1635706"/>
            <a:gd name="connsiteX16" fmla="*/ 0 w 2980455"/>
            <a:gd name="connsiteY16" fmla="*/ 801862 h 1635706"/>
            <a:gd name="connsiteX17" fmla="*/ 0 w 2980455"/>
            <a:gd name="connsiteY17" fmla="*/ 561303 h 1635706"/>
            <a:gd name="connsiteX18" fmla="*/ 0 w 2980455"/>
            <a:gd name="connsiteY18" fmla="*/ 561303 h 1635706"/>
            <a:gd name="connsiteX19" fmla="*/ 0 w 2980455"/>
            <a:gd name="connsiteY19" fmla="*/ 160376 h 1635706"/>
            <a:gd name="connsiteX0" fmla="*/ 0 w 2980455"/>
            <a:gd name="connsiteY0" fmla="*/ 160376 h 1635706"/>
            <a:gd name="connsiteX1" fmla="*/ 160376 w 2980455"/>
            <a:gd name="connsiteY1" fmla="*/ 0 h 1635706"/>
            <a:gd name="connsiteX2" fmla="*/ 1738599 w 2980455"/>
            <a:gd name="connsiteY2" fmla="*/ 0 h 1635706"/>
            <a:gd name="connsiteX3" fmla="*/ 1738599 w 2980455"/>
            <a:gd name="connsiteY3" fmla="*/ 0 h 1635706"/>
            <a:gd name="connsiteX4" fmla="*/ 2483713 w 2980455"/>
            <a:gd name="connsiteY4" fmla="*/ 0 h 1635706"/>
            <a:gd name="connsiteX5" fmla="*/ 2820079 w 2980455"/>
            <a:gd name="connsiteY5" fmla="*/ 0 h 1635706"/>
            <a:gd name="connsiteX6" fmla="*/ 2980455 w 2980455"/>
            <a:gd name="connsiteY6" fmla="*/ 160376 h 1635706"/>
            <a:gd name="connsiteX7" fmla="*/ 2980455 w 2980455"/>
            <a:gd name="connsiteY7" fmla="*/ 561303 h 1635706"/>
            <a:gd name="connsiteX8" fmla="*/ 2980455 w 2980455"/>
            <a:gd name="connsiteY8" fmla="*/ 561303 h 1635706"/>
            <a:gd name="connsiteX9" fmla="*/ 2980455 w 2980455"/>
            <a:gd name="connsiteY9" fmla="*/ 801862 h 1635706"/>
            <a:gd name="connsiteX10" fmla="*/ 2980455 w 2980455"/>
            <a:gd name="connsiteY10" fmla="*/ 801858 h 1635706"/>
            <a:gd name="connsiteX11" fmla="*/ 2337661 w 2980455"/>
            <a:gd name="connsiteY11" fmla="*/ 962233 h 1635706"/>
            <a:gd name="connsiteX12" fmla="*/ 2516900 w 2980455"/>
            <a:gd name="connsiteY12" fmla="*/ 1635706 h 1635706"/>
            <a:gd name="connsiteX13" fmla="*/ 2073586 w 2980455"/>
            <a:gd name="connsiteY13" fmla="*/ 961326 h 1635706"/>
            <a:gd name="connsiteX14" fmla="*/ 160376 w 2980455"/>
            <a:gd name="connsiteY14" fmla="*/ 962234 h 1635706"/>
            <a:gd name="connsiteX15" fmla="*/ 0 w 2980455"/>
            <a:gd name="connsiteY15" fmla="*/ 801858 h 1635706"/>
            <a:gd name="connsiteX16" fmla="*/ 0 w 2980455"/>
            <a:gd name="connsiteY16" fmla="*/ 801862 h 1635706"/>
            <a:gd name="connsiteX17" fmla="*/ 0 w 2980455"/>
            <a:gd name="connsiteY17" fmla="*/ 561303 h 1635706"/>
            <a:gd name="connsiteX18" fmla="*/ 0 w 2980455"/>
            <a:gd name="connsiteY18" fmla="*/ 561303 h 1635706"/>
            <a:gd name="connsiteX19" fmla="*/ 0 w 2980455"/>
            <a:gd name="connsiteY19" fmla="*/ 160376 h 1635706"/>
            <a:gd name="connsiteX0" fmla="*/ 0 w 2980455"/>
            <a:gd name="connsiteY0" fmla="*/ 160376 h 1780844"/>
            <a:gd name="connsiteX1" fmla="*/ 160376 w 2980455"/>
            <a:gd name="connsiteY1" fmla="*/ 0 h 1780844"/>
            <a:gd name="connsiteX2" fmla="*/ 1738599 w 2980455"/>
            <a:gd name="connsiteY2" fmla="*/ 0 h 1780844"/>
            <a:gd name="connsiteX3" fmla="*/ 1738599 w 2980455"/>
            <a:gd name="connsiteY3" fmla="*/ 0 h 1780844"/>
            <a:gd name="connsiteX4" fmla="*/ 2483713 w 2980455"/>
            <a:gd name="connsiteY4" fmla="*/ 0 h 1780844"/>
            <a:gd name="connsiteX5" fmla="*/ 2820079 w 2980455"/>
            <a:gd name="connsiteY5" fmla="*/ 0 h 1780844"/>
            <a:gd name="connsiteX6" fmla="*/ 2980455 w 2980455"/>
            <a:gd name="connsiteY6" fmla="*/ 160376 h 1780844"/>
            <a:gd name="connsiteX7" fmla="*/ 2980455 w 2980455"/>
            <a:gd name="connsiteY7" fmla="*/ 561303 h 1780844"/>
            <a:gd name="connsiteX8" fmla="*/ 2980455 w 2980455"/>
            <a:gd name="connsiteY8" fmla="*/ 561303 h 1780844"/>
            <a:gd name="connsiteX9" fmla="*/ 2980455 w 2980455"/>
            <a:gd name="connsiteY9" fmla="*/ 801862 h 1780844"/>
            <a:gd name="connsiteX10" fmla="*/ 2980455 w 2980455"/>
            <a:gd name="connsiteY10" fmla="*/ 801858 h 1780844"/>
            <a:gd name="connsiteX11" fmla="*/ 2337661 w 2980455"/>
            <a:gd name="connsiteY11" fmla="*/ 962233 h 1780844"/>
            <a:gd name="connsiteX12" fmla="*/ 1959101 w 2980455"/>
            <a:gd name="connsiteY12" fmla="*/ 1780844 h 1780844"/>
            <a:gd name="connsiteX13" fmla="*/ 2073586 w 2980455"/>
            <a:gd name="connsiteY13" fmla="*/ 961326 h 1780844"/>
            <a:gd name="connsiteX14" fmla="*/ 160376 w 2980455"/>
            <a:gd name="connsiteY14" fmla="*/ 962234 h 1780844"/>
            <a:gd name="connsiteX15" fmla="*/ 0 w 2980455"/>
            <a:gd name="connsiteY15" fmla="*/ 801858 h 1780844"/>
            <a:gd name="connsiteX16" fmla="*/ 0 w 2980455"/>
            <a:gd name="connsiteY16" fmla="*/ 801862 h 1780844"/>
            <a:gd name="connsiteX17" fmla="*/ 0 w 2980455"/>
            <a:gd name="connsiteY17" fmla="*/ 561303 h 1780844"/>
            <a:gd name="connsiteX18" fmla="*/ 0 w 2980455"/>
            <a:gd name="connsiteY18" fmla="*/ 561303 h 1780844"/>
            <a:gd name="connsiteX19" fmla="*/ 0 w 2980455"/>
            <a:gd name="connsiteY19" fmla="*/ 160376 h 1780844"/>
            <a:gd name="connsiteX0" fmla="*/ 0 w 2980455"/>
            <a:gd name="connsiteY0" fmla="*/ 160376 h 1780844"/>
            <a:gd name="connsiteX1" fmla="*/ 160376 w 2980455"/>
            <a:gd name="connsiteY1" fmla="*/ 0 h 1780844"/>
            <a:gd name="connsiteX2" fmla="*/ 1738599 w 2980455"/>
            <a:gd name="connsiteY2" fmla="*/ 0 h 1780844"/>
            <a:gd name="connsiteX3" fmla="*/ 1738599 w 2980455"/>
            <a:gd name="connsiteY3" fmla="*/ 0 h 1780844"/>
            <a:gd name="connsiteX4" fmla="*/ 2483713 w 2980455"/>
            <a:gd name="connsiteY4" fmla="*/ 0 h 1780844"/>
            <a:gd name="connsiteX5" fmla="*/ 2820079 w 2980455"/>
            <a:gd name="connsiteY5" fmla="*/ 0 h 1780844"/>
            <a:gd name="connsiteX6" fmla="*/ 2980455 w 2980455"/>
            <a:gd name="connsiteY6" fmla="*/ 160376 h 1780844"/>
            <a:gd name="connsiteX7" fmla="*/ 2980455 w 2980455"/>
            <a:gd name="connsiteY7" fmla="*/ 561303 h 1780844"/>
            <a:gd name="connsiteX8" fmla="*/ 2980455 w 2980455"/>
            <a:gd name="connsiteY8" fmla="*/ 561303 h 1780844"/>
            <a:gd name="connsiteX9" fmla="*/ 2980455 w 2980455"/>
            <a:gd name="connsiteY9" fmla="*/ 801862 h 1780844"/>
            <a:gd name="connsiteX10" fmla="*/ 2980455 w 2980455"/>
            <a:gd name="connsiteY10" fmla="*/ 890069 h 1780844"/>
            <a:gd name="connsiteX11" fmla="*/ 2337661 w 2980455"/>
            <a:gd name="connsiteY11" fmla="*/ 962233 h 1780844"/>
            <a:gd name="connsiteX12" fmla="*/ 1959101 w 2980455"/>
            <a:gd name="connsiteY12" fmla="*/ 1780844 h 1780844"/>
            <a:gd name="connsiteX13" fmla="*/ 2073586 w 2980455"/>
            <a:gd name="connsiteY13" fmla="*/ 961326 h 1780844"/>
            <a:gd name="connsiteX14" fmla="*/ 160376 w 2980455"/>
            <a:gd name="connsiteY14" fmla="*/ 962234 h 1780844"/>
            <a:gd name="connsiteX15" fmla="*/ 0 w 2980455"/>
            <a:gd name="connsiteY15" fmla="*/ 801858 h 1780844"/>
            <a:gd name="connsiteX16" fmla="*/ 0 w 2980455"/>
            <a:gd name="connsiteY16" fmla="*/ 801862 h 1780844"/>
            <a:gd name="connsiteX17" fmla="*/ 0 w 2980455"/>
            <a:gd name="connsiteY17" fmla="*/ 561303 h 1780844"/>
            <a:gd name="connsiteX18" fmla="*/ 0 w 2980455"/>
            <a:gd name="connsiteY18" fmla="*/ 561303 h 1780844"/>
            <a:gd name="connsiteX19" fmla="*/ 0 w 2980455"/>
            <a:gd name="connsiteY19" fmla="*/ 160376 h 1780844"/>
            <a:gd name="connsiteX0" fmla="*/ 0 w 2980455"/>
            <a:gd name="connsiteY0" fmla="*/ 160376 h 1579220"/>
            <a:gd name="connsiteX1" fmla="*/ 160376 w 2980455"/>
            <a:gd name="connsiteY1" fmla="*/ 0 h 1579220"/>
            <a:gd name="connsiteX2" fmla="*/ 1738599 w 2980455"/>
            <a:gd name="connsiteY2" fmla="*/ 0 h 1579220"/>
            <a:gd name="connsiteX3" fmla="*/ 1738599 w 2980455"/>
            <a:gd name="connsiteY3" fmla="*/ 0 h 1579220"/>
            <a:gd name="connsiteX4" fmla="*/ 2483713 w 2980455"/>
            <a:gd name="connsiteY4" fmla="*/ 0 h 1579220"/>
            <a:gd name="connsiteX5" fmla="*/ 2820079 w 2980455"/>
            <a:gd name="connsiteY5" fmla="*/ 0 h 1579220"/>
            <a:gd name="connsiteX6" fmla="*/ 2980455 w 2980455"/>
            <a:gd name="connsiteY6" fmla="*/ 160376 h 1579220"/>
            <a:gd name="connsiteX7" fmla="*/ 2980455 w 2980455"/>
            <a:gd name="connsiteY7" fmla="*/ 561303 h 1579220"/>
            <a:gd name="connsiteX8" fmla="*/ 2980455 w 2980455"/>
            <a:gd name="connsiteY8" fmla="*/ 561303 h 1579220"/>
            <a:gd name="connsiteX9" fmla="*/ 2980455 w 2980455"/>
            <a:gd name="connsiteY9" fmla="*/ 801862 h 1579220"/>
            <a:gd name="connsiteX10" fmla="*/ 2980455 w 2980455"/>
            <a:gd name="connsiteY10" fmla="*/ 890069 h 1579220"/>
            <a:gd name="connsiteX11" fmla="*/ 2337661 w 2980455"/>
            <a:gd name="connsiteY11" fmla="*/ 962233 h 1579220"/>
            <a:gd name="connsiteX12" fmla="*/ 1945014 w 2980455"/>
            <a:gd name="connsiteY12" fmla="*/ 1579220 h 1579220"/>
            <a:gd name="connsiteX13" fmla="*/ 2073586 w 2980455"/>
            <a:gd name="connsiteY13" fmla="*/ 961326 h 1579220"/>
            <a:gd name="connsiteX14" fmla="*/ 160376 w 2980455"/>
            <a:gd name="connsiteY14" fmla="*/ 962234 h 1579220"/>
            <a:gd name="connsiteX15" fmla="*/ 0 w 2980455"/>
            <a:gd name="connsiteY15" fmla="*/ 801858 h 1579220"/>
            <a:gd name="connsiteX16" fmla="*/ 0 w 2980455"/>
            <a:gd name="connsiteY16" fmla="*/ 801862 h 1579220"/>
            <a:gd name="connsiteX17" fmla="*/ 0 w 2980455"/>
            <a:gd name="connsiteY17" fmla="*/ 561303 h 1579220"/>
            <a:gd name="connsiteX18" fmla="*/ 0 w 2980455"/>
            <a:gd name="connsiteY18" fmla="*/ 561303 h 1579220"/>
            <a:gd name="connsiteX19" fmla="*/ 0 w 2980455"/>
            <a:gd name="connsiteY19" fmla="*/ 160376 h 1579220"/>
            <a:gd name="connsiteX0" fmla="*/ 0 w 2980455"/>
            <a:gd name="connsiteY0" fmla="*/ 160376 h 1327189"/>
            <a:gd name="connsiteX1" fmla="*/ 160376 w 2980455"/>
            <a:gd name="connsiteY1" fmla="*/ 0 h 1327189"/>
            <a:gd name="connsiteX2" fmla="*/ 1738599 w 2980455"/>
            <a:gd name="connsiteY2" fmla="*/ 0 h 1327189"/>
            <a:gd name="connsiteX3" fmla="*/ 1738599 w 2980455"/>
            <a:gd name="connsiteY3" fmla="*/ 0 h 1327189"/>
            <a:gd name="connsiteX4" fmla="*/ 2483713 w 2980455"/>
            <a:gd name="connsiteY4" fmla="*/ 0 h 1327189"/>
            <a:gd name="connsiteX5" fmla="*/ 2820079 w 2980455"/>
            <a:gd name="connsiteY5" fmla="*/ 0 h 1327189"/>
            <a:gd name="connsiteX6" fmla="*/ 2980455 w 2980455"/>
            <a:gd name="connsiteY6" fmla="*/ 160376 h 1327189"/>
            <a:gd name="connsiteX7" fmla="*/ 2980455 w 2980455"/>
            <a:gd name="connsiteY7" fmla="*/ 561303 h 1327189"/>
            <a:gd name="connsiteX8" fmla="*/ 2980455 w 2980455"/>
            <a:gd name="connsiteY8" fmla="*/ 561303 h 1327189"/>
            <a:gd name="connsiteX9" fmla="*/ 2980455 w 2980455"/>
            <a:gd name="connsiteY9" fmla="*/ 801862 h 1327189"/>
            <a:gd name="connsiteX10" fmla="*/ 2980455 w 2980455"/>
            <a:gd name="connsiteY10" fmla="*/ 890069 h 1327189"/>
            <a:gd name="connsiteX11" fmla="*/ 2337661 w 2980455"/>
            <a:gd name="connsiteY11" fmla="*/ 962233 h 1327189"/>
            <a:gd name="connsiteX12" fmla="*/ 1973186 w 2980455"/>
            <a:gd name="connsiteY12" fmla="*/ 1327189 h 1327189"/>
            <a:gd name="connsiteX13" fmla="*/ 2073586 w 2980455"/>
            <a:gd name="connsiteY13" fmla="*/ 961326 h 1327189"/>
            <a:gd name="connsiteX14" fmla="*/ 160376 w 2980455"/>
            <a:gd name="connsiteY14" fmla="*/ 962234 h 1327189"/>
            <a:gd name="connsiteX15" fmla="*/ 0 w 2980455"/>
            <a:gd name="connsiteY15" fmla="*/ 801858 h 1327189"/>
            <a:gd name="connsiteX16" fmla="*/ 0 w 2980455"/>
            <a:gd name="connsiteY16" fmla="*/ 801862 h 1327189"/>
            <a:gd name="connsiteX17" fmla="*/ 0 w 2980455"/>
            <a:gd name="connsiteY17" fmla="*/ 561303 h 1327189"/>
            <a:gd name="connsiteX18" fmla="*/ 0 w 2980455"/>
            <a:gd name="connsiteY18" fmla="*/ 561303 h 1327189"/>
            <a:gd name="connsiteX19" fmla="*/ 0 w 2980455"/>
            <a:gd name="connsiteY19" fmla="*/ 160376 h 13271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980455" h="1327189">
              <a:moveTo>
                <a:pt x="0" y="160376"/>
              </a:moveTo>
              <a:cubicBezTo>
                <a:pt x="0" y="71803"/>
                <a:pt x="71803" y="0"/>
                <a:pt x="160376" y="0"/>
              </a:cubicBezTo>
              <a:lnTo>
                <a:pt x="1738599" y="0"/>
              </a:lnTo>
              <a:lnTo>
                <a:pt x="1738599" y="0"/>
              </a:lnTo>
              <a:lnTo>
                <a:pt x="2483713" y="0"/>
              </a:lnTo>
              <a:lnTo>
                <a:pt x="2820079" y="0"/>
              </a:lnTo>
              <a:cubicBezTo>
                <a:pt x="2908652" y="0"/>
                <a:pt x="2980455" y="71803"/>
                <a:pt x="2980455" y="160376"/>
              </a:cubicBezTo>
              <a:lnTo>
                <a:pt x="2980455" y="561303"/>
              </a:lnTo>
              <a:lnTo>
                <a:pt x="2980455" y="561303"/>
              </a:lnTo>
              <a:lnTo>
                <a:pt x="2980455" y="801862"/>
              </a:lnTo>
              <a:lnTo>
                <a:pt x="2980455" y="890069"/>
              </a:lnTo>
              <a:cubicBezTo>
                <a:pt x="2980455" y="978642"/>
                <a:pt x="2426234" y="962233"/>
                <a:pt x="2337661" y="962233"/>
              </a:cubicBezTo>
              <a:lnTo>
                <a:pt x="1973186" y="1327189"/>
              </a:lnTo>
              <a:cubicBezTo>
                <a:pt x="1975059" y="1215761"/>
                <a:pt x="2071713" y="1072754"/>
                <a:pt x="2073586" y="961326"/>
              </a:cubicBezTo>
              <a:lnTo>
                <a:pt x="160376" y="962234"/>
              </a:lnTo>
              <a:cubicBezTo>
                <a:pt x="71803" y="962234"/>
                <a:pt x="0" y="890431"/>
                <a:pt x="0" y="801858"/>
              </a:cubicBezTo>
              <a:lnTo>
                <a:pt x="0" y="801862"/>
              </a:lnTo>
              <a:lnTo>
                <a:pt x="0" y="561303"/>
              </a:lnTo>
              <a:lnTo>
                <a:pt x="0" y="561303"/>
              </a:lnTo>
              <a:lnTo>
                <a:pt x="0" y="160376"/>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chemeClr val="tx1"/>
              </a:solidFill>
              <a:latin typeface="+mn-ea"/>
              <a:ea typeface="+mn-ea"/>
            </a:rPr>
            <a:t>申請額（</a:t>
          </a:r>
          <a:r>
            <a:rPr kumimoji="1" lang="en-US" altLang="ja-JP" sz="1000" b="0">
              <a:solidFill>
                <a:schemeClr val="tx1"/>
              </a:solidFill>
              <a:latin typeface="+mn-ea"/>
              <a:ea typeface="+mn-ea"/>
            </a:rPr>
            <a:t>I</a:t>
          </a:r>
          <a:r>
            <a:rPr kumimoji="1" lang="ja-JP" altLang="en-US" sz="1000" b="0">
              <a:solidFill>
                <a:schemeClr val="tx1"/>
              </a:solidFill>
              <a:latin typeface="+mn-ea"/>
              <a:ea typeface="+mn-ea"/>
            </a:rPr>
            <a:t>と</a:t>
          </a:r>
          <a:r>
            <a:rPr kumimoji="1" lang="en-US" altLang="ja-JP" sz="1000" b="0">
              <a:solidFill>
                <a:schemeClr val="tx1"/>
              </a:solidFill>
              <a:latin typeface="+mn-ea"/>
              <a:ea typeface="+mn-ea"/>
            </a:rPr>
            <a:t>J</a:t>
          </a:r>
          <a:r>
            <a:rPr kumimoji="1" lang="ja-JP" altLang="en-US" sz="1000" b="0">
              <a:solidFill>
                <a:schemeClr val="tx1"/>
              </a:solidFill>
              <a:latin typeface="+mn-ea"/>
              <a:ea typeface="+mn-ea"/>
            </a:rPr>
            <a:t>の低い方）</a:t>
          </a:r>
          <a:endParaRPr kumimoji="1" lang="en-US" altLang="ja-JP" sz="1000" b="0">
            <a:solidFill>
              <a:schemeClr val="tx1"/>
            </a:solidFill>
            <a:latin typeface="+mn-ea"/>
            <a:ea typeface="+mn-ea"/>
          </a:endParaRPr>
        </a:p>
        <a:p>
          <a:pPr algn="l"/>
          <a:r>
            <a:rPr kumimoji="1" lang="ja-JP" altLang="en-US" sz="1000" b="0">
              <a:solidFill>
                <a:schemeClr val="tx1"/>
              </a:solidFill>
              <a:latin typeface="+mn-ea"/>
              <a:ea typeface="+mn-ea"/>
            </a:rPr>
            <a:t>の合計を記入</a:t>
          </a:r>
        </a:p>
      </xdr:txBody>
    </xdr:sp>
    <xdr:clientData/>
  </xdr:twoCellAnchor>
  <xdr:twoCellAnchor>
    <xdr:from>
      <xdr:col>3</xdr:col>
      <xdr:colOff>82826</xdr:colOff>
      <xdr:row>56</xdr:row>
      <xdr:rowOff>47625</xdr:rowOff>
    </xdr:from>
    <xdr:to>
      <xdr:col>29</xdr:col>
      <xdr:colOff>51288</xdr:colOff>
      <xdr:row>79</xdr:row>
      <xdr:rowOff>69867</xdr:rowOff>
    </xdr:to>
    <xdr:sp macro="" textlink="">
      <xdr:nvSpPr>
        <xdr:cNvPr id="50" name="角丸四角形吹き出し 43">
          <a:extLst>
            <a:ext uri="{FF2B5EF4-FFF2-40B4-BE49-F238E27FC236}">
              <a16:creationId xmlns:a16="http://schemas.microsoft.com/office/drawing/2014/main" id="{00000000-0008-0000-0100-000032000000}"/>
            </a:ext>
          </a:extLst>
        </xdr:cNvPr>
        <xdr:cNvSpPr/>
      </xdr:nvSpPr>
      <xdr:spPr>
        <a:xfrm>
          <a:off x="368576" y="4981575"/>
          <a:ext cx="2921212" cy="2241567"/>
        </a:xfrm>
        <a:custGeom>
          <a:avLst/>
          <a:gdLst>
            <a:gd name="connsiteX0" fmla="*/ 0 w 2791558"/>
            <a:gd name="connsiteY0" fmla="*/ 200274 h 1201617"/>
            <a:gd name="connsiteX1" fmla="*/ 200274 w 2791558"/>
            <a:gd name="connsiteY1" fmla="*/ 0 h 1201617"/>
            <a:gd name="connsiteX2" fmla="*/ 1628409 w 2791558"/>
            <a:gd name="connsiteY2" fmla="*/ 0 h 1201617"/>
            <a:gd name="connsiteX3" fmla="*/ 1628409 w 2791558"/>
            <a:gd name="connsiteY3" fmla="*/ 0 h 1201617"/>
            <a:gd name="connsiteX4" fmla="*/ 2326298 w 2791558"/>
            <a:gd name="connsiteY4" fmla="*/ 0 h 1201617"/>
            <a:gd name="connsiteX5" fmla="*/ 2591284 w 2791558"/>
            <a:gd name="connsiteY5" fmla="*/ 0 h 1201617"/>
            <a:gd name="connsiteX6" fmla="*/ 2791558 w 2791558"/>
            <a:gd name="connsiteY6" fmla="*/ 200274 h 1201617"/>
            <a:gd name="connsiteX7" fmla="*/ 2791558 w 2791558"/>
            <a:gd name="connsiteY7" fmla="*/ 700943 h 1201617"/>
            <a:gd name="connsiteX8" fmla="*/ 2791558 w 2791558"/>
            <a:gd name="connsiteY8" fmla="*/ 700943 h 1201617"/>
            <a:gd name="connsiteX9" fmla="*/ 2791558 w 2791558"/>
            <a:gd name="connsiteY9" fmla="*/ 1001348 h 1201617"/>
            <a:gd name="connsiteX10" fmla="*/ 2791558 w 2791558"/>
            <a:gd name="connsiteY10" fmla="*/ 1001343 h 1201617"/>
            <a:gd name="connsiteX11" fmla="*/ 2591284 w 2791558"/>
            <a:gd name="connsiteY11" fmla="*/ 1201617 h 1201617"/>
            <a:gd name="connsiteX12" fmla="*/ 2326298 w 2791558"/>
            <a:gd name="connsiteY12" fmla="*/ 1201617 h 1201617"/>
            <a:gd name="connsiteX13" fmla="*/ 1532258 w 2791558"/>
            <a:gd name="connsiteY13" fmla="*/ 1491026 h 1201617"/>
            <a:gd name="connsiteX14" fmla="*/ 1628409 w 2791558"/>
            <a:gd name="connsiteY14" fmla="*/ 1201617 h 1201617"/>
            <a:gd name="connsiteX15" fmla="*/ 200274 w 2791558"/>
            <a:gd name="connsiteY15" fmla="*/ 1201617 h 1201617"/>
            <a:gd name="connsiteX16" fmla="*/ 0 w 2791558"/>
            <a:gd name="connsiteY16" fmla="*/ 1001343 h 1201617"/>
            <a:gd name="connsiteX17" fmla="*/ 0 w 2791558"/>
            <a:gd name="connsiteY17" fmla="*/ 1001348 h 1201617"/>
            <a:gd name="connsiteX18" fmla="*/ 0 w 2791558"/>
            <a:gd name="connsiteY18" fmla="*/ 700943 h 1201617"/>
            <a:gd name="connsiteX19" fmla="*/ 0 w 2791558"/>
            <a:gd name="connsiteY19" fmla="*/ 700943 h 1201617"/>
            <a:gd name="connsiteX20" fmla="*/ 0 w 2791558"/>
            <a:gd name="connsiteY20" fmla="*/ 200274 h 1201617"/>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628409 w 2791558"/>
            <a:gd name="connsiteY14" fmla="*/ 1201617 h 1520333"/>
            <a:gd name="connsiteX15" fmla="*/ 200274 w 2791558"/>
            <a:gd name="connsiteY15" fmla="*/ 1201617 h 1520333"/>
            <a:gd name="connsiteX16" fmla="*/ 0 w 2791558"/>
            <a:gd name="connsiteY16" fmla="*/ 1001343 h 1520333"/>
            <a:gd name="connsiteX17" fmla="*/ 0 w 2791558"/>
            <a:gd name="connsiteY17" fmla="*/ 1001348 h 1520333"/>
            <a:gd name="connsiteX18" fmla="*/ 0 w 2791558"/>
            <a:gd name="connsiteY18" fmla="*/ 700943 h 1520333"/>
            <a:gd name="connsiteX19" fmla="*/ 0 w 2791558"/>
            <a:gd name="connsiteY19" fmla="*/ 700943 h 1520333"/>
            <a:gd name="connsiteX20" fmla="*/ 0 w 2791558"/>
            <a:gd name="connsiteY20" fmla="*/ 200274 h 1520333"/>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980101 w 2791558"/>
            <a:gd name="connsiteY14" fmla="*/ 1186963 h 1520333"/>
            <a:gd name="connsiteX15" fmla="*/ 200274 w 2791558"/>
            <a:gd name="connsiteY15" fmla="*/ 1201617 h 1520333"/>
            <a:gd name="connsiteX16" fmla="*/ 0 w 2791558"/>
            <a:gd name="connsiteY16" fmla="*/ 1001343 h 1520333"/>
            <a:gd name="connsiteX17" fmla="*/ 0 w 2791558"/>
            <a:gd name="connsiteY17" fmla="*/ 1001348 h 1520333"/>
            <a:gd name="connsiteX18" fmla="*/ 0 w 2791558"/>
            <a:gd name="connsiteY18" fmla="*/ 700943 h 1520333"/>
            <a:gd name="connsiteX19" fmla="*/ 0 w 2791558"/>
            <a:gd name="connsiteY19" fmla="*/ 700943 h 1520333"/>
            <a:gd name="connsiteX20" fmla="*/ 0 w 2791558"/>
            <a:gd name="connsiteY20" fmla="*/ 200274 h 1520333"/>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980101 w 2791558"/>
            <a:gd name="connsiteY14" fmla="*/ 1186963 h 1520333"/>
            <a:gd name="connsiteX15" fmla="*/ 864578 w 2791558"/>
            <a:gd name="connsiteY15" fmla="*/ 1194290 h 1520333"/>
            <a:gd name="connsiteX16" fmla="*/ 200274 w 2791558"/>
            <a:gd name="connsiteY16" fmla="*/ 1201617 h 1520333"/>
            <a:gd name="connsiteX17" fmla="*/ 0 w 2791558"/>
            <a:gd name="connsiteY17" fmla="*/ 1001343 h 1520333"/>
            <a:gd name="connsiteX18" fmla="*/ 0 w 2791558"/>
            <a:gd name="connsiteY18" fmla="*/ 1001348 h 1520333"/>
            <a:gd name="connsiteX19" fmla="*/ 0 w 2791558"/>
            <a:gd name="connsiteY19" fmla="*/ 700943 h 1520333"/>
            <a:gd name="connsiteX20" fmla="*/ 0 w 2791558"/>
            <a:gd name="connsiteY20" fmla="*/ 700943 h 1520333"/>
            <a:gd name="connsiteX21" fmla="*/ 0 w 2791558"/>
            <a:gd name="connsiteY21" fmla="*/ 200274 h 1520333"/>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980101 w 2791558"/>
            <a:gd name="connsiteY14" fmla="*/ 1186963 h 1520333"/>
            <a:gd name="connsiteX15" fmla="*/ 893886 w 2791558"/>
            <a:gd name="connsiteY15" fmla="*/ 1201617 h 1520333"/>
            <a:gd name="connsiteX16" fmla="*/ 200274 w 2791558"/>
            <a:gd name="connsiteY16" fmla="*/ 1201617 h 1520333"/>
            <a:gd name="connsiteX17" fmla="*/ 0 w 2791558"/>
            <a:gd name="connsiteY17" fmla="*/ 1001343 h 1520333"/>
            <a:gd name="connsiteX18" fmla="*/ 0 w 2791558"/>
            <a:gd name="connsiteY18" fmla="*/ 1001348 h 1520333"/>
            <a:gd name="connsiteX19" fmla="*/ 0 w 2791558"/>
            <a:gd name="connsiteY19" fmla="*/ 700943 h 1520333"/>
            <a:gd name="connsiteX20" fmla="*/ 0 w 2791558"/>
            <a:gd name="connsiteY20" fmla="*/ 700943 h 1520333"/>
            <a:gd name="connsiteX21" fmla="*/ 0 w 2791558"/>
            <a:gd name="connsiteY21" fmla="*/ 200274 h 1520333"/>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980101 w 2791558"/>
            <a:gd name="connsiteY14" fmla="*/ 1186963 h 1520333"/>
            <a:gd name="connsiteX15" fmla="*/ 893886 w 2791558"/>
            <a:gd name="connsiteY15" fmla="*/ 1201617 h 1520333"/>
            <a:gd name="connsiteX16" fmla="*/ 886558 w 2791558"/>
            <a:gd name="connsiteY16" fmla="*/ 1230924 h 1520333"/>
            <a:gd name="connsiteX17" fmla="*/ 200274 w 2791558"/>
            <a:gd name="connsiteY17" fmla="*/ 1201617 h 1520333"/>
            <a:gd name="connsiteX18" fmla="*/ 0 w 2791558"/>
            <a:gd name="connsiteY18" fmla="*/ 1001343 h 1520333"/>
            <a:gd name="connsiteX19" fmla="*/ 0 w 2791558"/>
            <a:gd name="connsiteY19" fmla="*/ 1001348 h 1520333"/>
            <a:gd name="connsiteX20" fmla="*/ 0 w 2791558"/>
            <a:gd name="connsiteY20" fmla="*/ 700943 h 1520333"/>
            <a:gd name="connsiteX21" fmla="*/ 0 w 2791558"/>
            <a:gd name="connsiteY21" fmla="*/ 700943 h 1520333"/>
            <a:gd name="connsiteX22" fmla="*/ 0 w 2791558"/>
            <a:gd name="connsiteY22" fmla="*/ 200274 h 1520333"/>
            <a:gd name="connsiteX0" fmla="*/ 0 w 2791558"/>
            <a:gd name="connsiteY0" fmla="*/ 200274 h 1597270"/>
            <a:gd name="connsiteX1" fmla="*/ 200274 w 2791558"/>
            <a:gd name="connsiteY1" fmla="*/ 0 h 1597270"/>
            <a:gd name="connsiteX2" fmla="*/ 1628409 w 2791558"/>
            <a:gd name="connsiteY2" fmla="*/ 0 h 1597270"/>
            <a:gd name="connsiteX3" fmla="*/ 1628409 w 2791558"/>
            <a:gd name="connsiteY3" fmla="*/ 0 h 1597270"/>
            <a:gd name="connsiteX4" fmla="*/ 2326298 w 2791558"/>
            <a:gd name="connsiteY4" fmla="*/ 0 h 1597270"/>
            <a:gd name="connsiteX5" fmla="*/ 2591284 w 2791558"/>
            <a:gd name="connsiteY5" fmla="*/ 0 h 1597270"/>
            <a:gd name="connsiteX6" fmla="*/ 2791558 w 2791558"/>
            <a:gd name="connsiteY6" fmla="*/ 200274 h 1597270"/>
            <a:gd name="connsiteX7" fmla="*/ 2791558 w 2791558"/>
            <a:gd name="connsiteY7" fmla="*/ 700943 h 1597270"/>
            <a:gd name="connsiteX8" fmla="*/ 2791558 w 2791558"/>
            <a:gd name="connsiteY8" fmla="*/ 700943 h 1597270"/>
            <a:gd name="connsiteX9" fmla="*/ 2791558 w 2791558"/>
            <a:gd name="connsiteY9" fmla="*/ 1001348 h 1597270"/>
            <a:gd name="connsiteX10" fmla="*/ 2791558 w 2791558"/>
            <a:gd name="connsiteY10" fmla="*/ 1001343 h 1597270"/>
            <a:gd name="connsiteX11" fmla="*/ 2591284 w 2791558"/>
            <a:gd name="connsiteY11" fmla="*/ 1201617 h 1597270"/>
            <a:gd name="connsiteX12" fmla="*/ 2326298 w 2791558"/>
            <a:gd name="connsiteY12" fmla="*/ 1201617 h 1597270"/>
            <a:gd name="connsiteX13" fmla="*/ 1788700 w 2791558"/>
            <a:gd name="connsiteY13" fmla="*/ 1520333 h 1597270"/>
            <a:gd name="connsiteX14" fmla="*/ 1980101 w 2791558"/>
            <a:gd name="connsiteY14" fmla="*/ 1186963 h 1597270"/>
            <a:gd name="connsiteX15" fmla="*/ 893886 w 2791558"/>
            <a:gd name="connsiteY15" fmla="*/ 1201617 h 1597270"/>
            <a:gd name="connsiteX16" fmla="*/ 542193 w 2791558"/>
            <a:gd name="connsiteY16" fmla="*/ 1597270 h 1597270"/>
            <a:gd name="connsiteX17" fmla="*/ 200274 w 2791558"/>
            <a:gd name="connsiteY17" fmla="*/ 1201617 h 1597270"/>
            <a:gd name="connsiteX18" fmla="*/ 0 w 2791558"/>
            <a:gd name="connsiteY18" fmla="*/ 1001343 h 1597270"/>
            <a:gd name="connsiteX19" fmla="*/ 0 w 2791558"/>
            <a:gd name="connsiteY19" fmla="*/ 1001348 h 1597270"/>
            <a:gd name="connsiteX20" fmla="*/ 0 w 2791558"/>
            <a:gd name="connsiteY20" fmla="*/ 700943 h 1597270"/>
            <a:gd name="connsiteX21" fmla="*/ 0 w 2791558"/>
            <a:gd name="connsiteY21" fmla="*/ 700943 h 1597270"/>
            <a:gd name="connsiteX22" fmla="*/ 0 w 2791558"/>
            <a:gd name="connsiteY22" fmla="*/ 200274 h 1597270"/>
            <a:gd name="connsiteX0" fmla="*/ 0 w 2791558"/>
            <a:gd name="connsiteY0" fmla="*/ 200274 h 1597270"/>
            <a:gd name="connsiteX1" fmla="*/ 200274 w 2791558"/>
            <a:gd name="connsiteY1" fmla="*/ 0 h 1597270"/>
            <a:gd name="connsiteX2" fmla="*/ 1628409 w 2791558"/>
            <a:gd name="connsiteY2" fmla="*/ 0 h 1597270"/>
            <a:gd name="connsiteX3" fmla="*/ 1628409 w 2791558"/>
            <a:gd name="connsiteY3" fmla="*/ 0 h 1597270"/>
            <a:gd name="connsiteX4" fmla="*/ 2326298 w 2791558"/>
            <a:gd name="connsiteY4" fmla="*/ 0 h 1597270"/>
            <a:gd name="connsiteX5" fmla="*/ 2591284 w 2791558"/>
            <a:gd name="connsiteY5" fmla="*/ 0 h 1597270"/>
            <a:gd name="connsiteX6" fmla="*/ 2791558 w 2791558"/>
            <a:gd name="connsiteY6" fmla="*/ 200274 h 1597270"/>
            <a:gd name="connsiteX7" fmla="*/ 2791558 w 2791558"/>
            <a:gd name="connsiteY7" fmla="*/ 700943 h 1597270"/>
            <a:gd name="connsiteX8" fmla="*/ 2791558 w 2791558"/>
            <a:gd name="connsiteY8" fmla="*/ 700943 h 1597270"/>
            <a:gd name="connsiteX9" fmla="*/ 2791558 w 2791558"/>
            <a:gd name="connsiteY9" fmla="*/ 1001348 h 1597270"/>
            <a:gd name="connsiteX10" fmla="*/ 2791558 w 2791558"/>
            <a:gd name="connsiteY10" fmla="*/ 1001343 h 1597270"/>
            <a:gd name="connsiteX11" fmla="*/ 2591284 w 2791558"/>
            <a:gd name="connsiteY11" fmla="*/ 1201617 h 1597270"/>
            <a:gd name="connsiteX12" fmla="*/ 2326298 w 2791558"/>
            <a:gd name="connsiteY12" fmla="*/ 1201617 h 1597270"/>
            <a:gd name="connsiteX13" fmla="*/ 1788700 w 2791558"/>
            <a:gd name="connsiteY13" fmla="*/ 1520333 h 1597270"/>
            <a:gd name="connsiteX14" fmla="*/ 1980101 w 2791558"/>
            <a:gd name="connsiteY14" fmla="*/ 1186963 h 1597270"/>
            <a:gd name="connsiteX15" fmla="*/ 893886 w 2791558"/>
            <a:gd name="connsiteY15" fmla="*/ 1201617 h 1597270"/>
            <a:gd name="connsiteX16" fmla="*/ 542193 w 2791558"/>
            <a:gd name="connsiteY16" fmla="*/ 1597270 h 1597270"/>
            <a:gd name="connsiteX17" fmla="*/ 249116 w 2791558"/>
            <a:gd name="connsiteY17" fmla="*/ 1282212 h 1597270"/>
            <a:gd name="connsiteX18" fmla="*/ 200274 w 2791558"/>
            <a:gd name="connsiteY18" fmla="*/ 1201617 h 1597270"/>
            <a:gd name="connsiteX19" fmla="*/ 0 w 2791558"/>
            <a:gd name="connsiteY19" fmla="*/ 1001343 h 1597270"/>
            <a:gd name="connsiteX20" fmla="*/ 0 w 2791558"/>
            <a:gd name="connsiteY20" fmla="*/ 1001348 h 1597270"/>
            <a:gd name="connsiteX21" fmla="*/ 0 w 2791558"/>
            <a:gd name="connsiteY21" fmla="*/ 700943 h 1597270"/>
            <a:gd name="connsiteX22" fmla="*/ 0 w 2791558"/>
            <a:gd name="connsiteY22" fmla="*/ 700943 h 1597270"/>
            <a:gd name="connsiteX23" fmla="*/ 0 w 2791558"/>
            <a:gd name="connsiteY23" fmla="*/ 200274 h 1597270"/>
            <a:gd name="connsiteX0" fmla="*/ 0 w 2791558"/>
            <a:gd name="connsiteY0" fmla="*/ 200274 h 1597270"/>
            <a:gd name="connsiteX1" fmla="*/ 200274 w 2791558"/>
            <a:gd name="connsiteY1" fmla="*/ 0 h 1597270"/>
            <a:gd name="connsiteX2" fmla="*/ 1628409 w 2791558"/>
            <a:gd name="connsiteY2" fmla="*/ 0 h 1597270"/>
            <a:gd name="connsiteX3" fmla="*/ 1628409 w 2791558"/>
            <a:gd name="connsiteY3" fmla="*/ 0 h 1597270"/>
            <a:gd name="connsiteX4" fmla="*/ 2326298 w 2791558"/>
            <a:gd name="connsiteY4" fmla="*/ 0 h 1597270"/>
            <a:gd name="connsiteX5" fmla="*/ 2591284 w 2791558"/>
            <a:gd name="connsiteY5" fmla="*/ 0 h 1597270"/>
            <a:gd name="connsiteX6" fmla="*/ 2791558 w 2791558"/>
            <a:gd name="connsiteY6" fmla="*/ 200274 h 1597270"/>
            <a:gd name="connsiteX7" fmla="*/ 2791558 w 2791558"/>
            <a:gd name="connsiteY7" fmla="*/ 700943 h 1597270"/>
            <a:gd name="connsiteX8" fmla="*/ 2791558 w 2791558"/>
            <a:gd name="connsiteY8" fmla="*/ 700943 h 1597270"/>
            <a:gd name="connsiteX9" fmla="*/ 2791558 w 2791558"/>
            <a:gd name="connsiteY9" fmla="*/ 1001348 h 1597270"/>
            <a:gd name="connsiteX10" fmla="*/ 2791558 w 2791558"/>
            <a:gd name="connsiteY10" fmla="*/ 1001343 h 1597270"/>
            <a:gd name="connsiteX11" fmla="*/ 2591284 w 2791558"/>
            <a:gd name="connsiteY11" fmla="*/ 1201617 h 1597270"/>
            <a:gd name="connsiteX12" fmla="*/ 2326298 w 2791558"/>
            <a:gd name="connsiteY12" fmla="*/ 1201617 h 1597270"/>
            <a:gd name="connsiteX13" fmla="*/ 1788700 w 2791558"/>
            <a:gd name="connsiteY13" fmla="*/ 1520333 h 1597270"/>
            <a:gd name="connsiteX14" fmla="*/ 1980101 w 2791558"/>
            <a:gd name="connsiteY14" fmla="*/ 1186963 h 1597270"/>
            <a:gd name="connsiteX15" fmla="*/ 893886 w 2791558"/>
            <a:gd name="connsiteY15" fmla="*/ 1201617 h 1597270"/>
            <a:gd name="connsiteX16" fmla="*/ 542193 w 2791558"/>
            <a:gd name="connsiteY16" fmla="*/ 1597270 h 1597270"/>
            <a:gd name="connsiteX17" fmla="*/ 512886 w 2791558"/>
            <a:gd name="connsiteY17" fmla="*/ 1238250 h 1597270"/>
            <a:gd name="connsiteX18" fmla="*/ 200274 w 2791558"/>
            <a:gd name="connsiteY18" fmla="*/ 1201617 h 1597270"/>
            <a:gd name="connsiteX19" fmla="*/ 0 w 2791558"/>
            <a:gd name="connsiteY19" fmla="*/ 1001343 h 1597270"/>
            <a:gd name="connsiteX20" fmla="*/ 0 w 2791558"/>
            <a:gd name="connsiteY20" fmla="*/ 1001348 h 1597270"/>
            <a:gd name="connsiteX21" fmla="*/ 0 w 2791558"/>
            <a:gd name="connsiteY21" fmla="*/ 700943 h 1597270"/>
            <a:gd name="connsiteX22" fmla="*/ 0 w 2791558"/>
            <a:gd name="connsiteY22" fmla="*/ 700943 h 1597270"/>
            <a:gd name="connsiteX23" fmla="*/ 0 w 2791558"/>
            <a:gd name="connsiteY23" fmla="*/ 200274 h 1597270"/>
            <a:gd name="connsiteX0" fmla="*/ 0 w 2791558"/>
            <a:gd name="connsiteY0" fmla="*/ 200274 h 1597270"/>
            <a:gd name="connsiteX1" fmla="*/ 200274 w 2791558"/>
            <a:gd name="connsiteY1" fmla="*/ 0 h 1597270"/>
            <a:gd name="connsiteX2" fmla="*/ 1628409 w 2791558"/>
            <a:gd name="connsiteY2" fmla="*/ 0 h 1597270"/>
            <a:gd name="connsiteX3" fmla="*/ 1628409 w 2791558"/>
            <a:gd name="connsiteY3" fmla="*/ 0 h 1597270"/>
            <a:gd name="connsiteX4" fmla="*/ 2326298 w 2791558"/>
            <a:gd name="connsiteY4" fmla="*/ 0 h 1597270"/>
            <a:gd name="connsiteX5" fmla="*/ 2591284 w 2791558"/>
            <a:gd name="connsiteY5" fmla="*/ 0 h 1597270"/>
            <a:gd name="connsiteX6" fmla="*/ 2791558 w 2791558"/>
            <a:gd name="connsiteY6" fmla="*/ 200274 h 1597270"/>
            <a:gd name="connsiteX7" fmla="*/ 2791558 w 2791558"/>
            <a:gd name="connsiteY7" fmla="*/ 700943 h 1597270"/>
            <a:gd name="connsiteX8" fmla="*/ 2791558 w 2791558"/>
            <a:gd name="connsiteY8" fmla="*/ 700943 h 1597270"/>
            <a:gd name="connsiteX9" fmla="*/ 2791558 w 2791558"/>
            <a:gd name="connsiteY9" fmla="*/ 1001348 h 1597270"/>
            <a:gd name="connsiteX10" fmla="*/ 2791558 w 2791558"/>
            <a:gd name="connsiteY10" fmla="*/ 1001343 h 1597270"/>
            <a:gd name="connsiteX11" fmla="*/ 2591284 w 2791558"/>
            <a:gd name="connsiteY11" fmla="*/ 1201617 h 1597270"/>
            <a:gd name="connsiteX12" fmla="*/ 2326298 w 2791558"/>
            <a:gd name="connsiteY12" fmla="*/ 1201617 h 1597270"/>
            <a:gd name="connsiteX13" fmla="*/ 1788700 w 2791558"/>
            <a:gd name="connsiteY13" fmla="*/ 1520333 h 1597270"/>
            <a:gd name="connsiteX14" fmla="*/ 1980101 w 2791558"/>
            <a:gd name="connsiteY14" fmla="*/ 1186963 h 1597270"/>
            <a:gd name="connsiteX15" fmla="*/ 893886 w 2791558"/>
            <a:gd name="connsiteY15" fmla="*/ 1201617 h 1597270"/>
            <a:gd name="connsiteX16" fmla="*/ 542193 w 2791558"/>
            <a:gd name="connsiteY16" fmla="*/ 1597270 h 1597270"/>
            <a:gd name="connsiteX17" fmla="*/ 644770 w 2791558"/>
            <a:gd name="connsiteY17" fmla="*/ 1201616 h 1597270"/>
            <a:gd name="connsiteX18" fmla="*/ 200274 w 2791558"/>
            <a:gd name="connsiteY18" fmla="*/ 1201617 h 1597270"/>
            <a:gd name="connsiteX19" fmla="*/ 0 w 2791558"/>
            <a:gd name="connsiteY19" fmla="*/ 1001343 h 1597270"/>
            <a:gd name="connsiteX20" fmla="*/ 0 w 2791558"/>
            <a:gd name="connsiteY20" fmla="*/ 1001348 h 1597270"/>
            <a:gd name="connsiteX21" fmla="*/ 0 w 2791558"/>
            <a:gd name="connsiteY21" fmla="*/ 700943 h 1597270"/>
            <a:gd name="connsiteX22" fmla="*/ 0 w 2791558"/>
            <a:gd name="connsiteY22" fmla="*/ 700943 h 1597270"/>
            <a:gd name="connsiteX23" fmla="*/ 0 w 2791558"/>
            <a:gd name="connsiteY23" fmla="*/ 200274 h 1597270"/>
            <a:gd name="connsiteX0" fmla="*/ 0 w 2791558"/>
            <a:gd name="connsiteY0" fmla="*/ 200274 h 1553309"/>
            <a:gd name="connsiteX1" fmla="*/ 200274 w 2791558"/>
            <a:gd name="connsiteY1" fmla="*/ 0 h 1553309"/>
            <a:gd name="connsiteX2" fmla="*/ 1628409 w 2791558"/>
            <a:gd name="connsiteY2" fmla="*/ 0 h 1553309"/>
            <a:gd name="connsiteX3" fmla="*/ 1628409 w 2791558"/>
            <a:gd name="connsiteY3" fmla="*/ 0 h 1553309"/>
            <a:gd name="connsiteX4" fmla="*/ 2326298 w 2791558"/>
            <a:gd name="connsiteY4" fmla="*/ 0 h 1553309"/>
            <a:gd name="connsiteX5" fmla="*/ 2591284 w 2791558"/>
            <a:gd name="connsiteY5" fmla="*/ 0 h 1553309"/>
            <a:gd name="connsiteX6" fmla="*/ 2791558 w 2791558"/>
            <a:gd name="connsiteY6" fmla="*/ 200274 h 1553309"/>
            <a:gd name="connsiteX7" fmla="*/ 2791558 w 2791558"/>
            <a:gd name="connsiteY7" fmla="*/ 700943 h 1553309"/>
            <a:gd name="connsiteX8" fmla="*/ 2791558 w 2791558"/>
            <a:gd name="connsiteY8" fmla="*/ 700943 h 1553309"/>
            <a:gd name="connsiteX9" fmla="*/ 2791558 w 2791558"/>
            <a:gd name="connsiteY9" fmla="*/ 1001348 h 1553309"/>
            <a:gd name="connsiteX10" fmla="*/ 2791558 w 2791558"/>
            <a:gd name="connsiteY10" fmla="*/ 1001343 h 1553309"/>
            <a:gd name="connsiteX11" fmla="*/ 2591284 w 2791558"/>
            <a:gd name="connsiteY11" fmla="*/ 1201617 h 1553309"/>
            <a:gd name="connsiteX12" fmla="*/ 2326298 w 2791558"/>
            <a:gd name="connsiteY12" fmla="*/ 1201617 h 1553309"/>
            <a:gd name="connsiteX13" fmla="*/ 1788700 w 2791558"/>
            <a:gd name="connsiteY13" fmla="*/ 1520333 h 1553309"/>
            <a:gd name="connsiteX14" fmla="*/ 1980101 w 2791558"/>
            <a:gd name="connsiteY14" fmla="*/ 1186963 h 1553309"/>
            <a:gd name="connsiteX15" fmla="*/ 893886 w 2791558"/>
            <a:gd name="connsiteY15" fmla="*/ 1201617 h 1553309"/>
            <a:gd name="connsiteX16" fmla="*/ 534866 w 2791558"/>
            <a:gd name="connsiteY16" fmla="*/ 1553309 h 1553309"/>
            <a:gd name="connsiteX17" fmla="*/ 644770 w 2791558"/>
            <a:gd name="connsiteY17" fmla="*/ 1201616 h 1553309"/>
            <a:gd name="connsiteX18" fmla="*/ 200274 w 2791558"/>
            <a:gd name="connsiteY18" fmla="*/ 1201617 h 1553309"/>
            <a:gd name="connsiteX19" fmla="*/ 0 w 2791558"/>
            <a:gd name="connsiteY19" fmla="*/ 1001343 h 1553309"/>
            <a:gd name="connsiteX20" fmla="*/ 0 w 2791558"/>
            <a:gd name="connsiteY20" fmla="*/ 1001348 h 1553309"/>
            <a:gd name="connsiteX21" fmla="*/ 0 w 2791558"/>
            <a:gd name="connsiteY21" fmla="*/ 700943 h 1553309"/>
            <a:gd name="connsiteX22" fmla="*/ 0 w 2791558"/>
            <a:gd name="connsiteY22" fmla="*/ 700943 h 1553309"/>
            <a:gd name="connsiteX23" fmla="*/ 0 w 2791558"/>
            <a:gd name="connsiteY23" fmla="*/ 200274 h 1553309"/>
            <a:gd name="connsiteX0" fmla="*/ 0 w 2791558"/>
            <a:gd name="connsiteY0" fmla="*/ 200274 h 1531328"/>
            <a:gd name="connsiteX1" fmla="*/ 200274 w 2791558"/>
            <a:gd name="connsiteY1" fmla="*/ 0 h 1531328"/>
            <a:gd name="connsiteX2" fmla="*/ 1628409 w 2791558"/>
            <a:gd name="connsiteY2" fmla="*/ 0 h 1531328"/>
            <a:gd name="connsiteX3" fmla="*/ 1628409 w 2791558"/>
            <a:gd name="connsiteY3" fmla="*/ 0 h 1531328"/>
            <a:gd name="connsiteX4" fmla="*/ 2326298 w 2791558"/>
            <a:gd name="connsiteY4" fmla="*/ 0 h 1531328"/>
            <a:gd name="connsiteX5" fmla="*/ 2591284 w 2791558"/>
            <a:gd name="connsiteY5" fmla="*/ 0 h 1531328"/>
            <a:gd name="connsiteX6" fmla="*/ 2791558 w 2791558"/>
            <a:gd name="connsiteY6" fmla="*/ 200274 h 1531328"/>
            <a:gd name="connsiteX7" fmla="*/ 2791558 w 2791558"/>
            <a:gd name="connsiteY7" fmla="*/ 700943 h 1531328"/>
            <a:gd name="connsiteX8" fmla="*/ 2791558 w 2791558"/>
            <a:gd name="connsiteY8" fmla="*/ 700943 h 1531328"/>
            <a:gd name="connsiteX9" fmla="*/ 2791558 w 2791558"/>
            <a:gd name="connsiteY9" fmla="*/ 1001348 h 1531328"/>
            <a:gd name="connsiteX10" fmla="*/ 2791558 w 2791558"/>
            <a:gd name="connsiteY10" fmla="*/ 1001343 h 1531328"/>
            <a:gd name="connsiteX11" fmla="*/ 2591284 w 2791558"/>
            <a:gd name="connsiteY11" fmla="*/ 1201617 h 1531328"/>
            <a:gd name="connsiteX12" fmla="*/ 2326298 w 2791558"/>
            <a:gd name="connsiteY12" fmla="*/ 1201617 h 1531328"/>
            <a:gd name="connsiteX13" fmla="*/ 1788700 w 2791558"/>
            <a:gd name="connsiteY13" fmla="*/ 1520333 h 1531328"/>
            <a:gd name="connsiteX14" fmla="*/ 1980101 w 2791558"/>
            <a:gd name="connsiteY14" fmla="*/ 1186963 h 1531328"/>
            <a:gd name="connsiteX15" fmla="*/ 893886 w 2791558"/>
            <a:gd name="connsiteY15" fmla="*/ 1201617 h 1531328"/>
            <a:gd name="connsiteX16" fmla="*/ 512885 w 2791558"/>
            <a:gd name="connsiteY16" fmla="*/ 1531328 h 1531328"/>
            <a:gd name="connsiteX17" fmla="*/ 644770 w 2791558"/>
            <a:gd name="connsiteY17" fmla="*/ 1201616 h 1531328"/>
            <a:gd name="connsiteX18" fmla="*/ 200274 w 2791558"/>
            <a:gd name="connsiteY18" fmla="*/ 1201617 h 1531328"/>
            <a:gd name="connsiteX19" fmla="*/ 0 w 2791558"/>
            <a:gd name="connsiteY19" fmla="*/ 1001343 h 1531328"/>
            <a:gd name="connsiteX20" fmla="*/ 0 w 2791558"/>
            <a:gd name="connsiteY20" fmla="*/ 1001348 h 1531328"/>
            <a:gd name="connsiteX21" fmla="*/ 0 w 2791558"/>
            <a:gd name="connsiteY21" fmla="*/ 700943 h 1531328"/>
            <a:gd name="connsiteX22" fmla="*/ 0 w 2791558"/>
            <a:gd name="connsiteY22" fmla="*/ 700943 h 1531328"/>
            <a:gd name="connsiteX23" fmla="*/ 0 w 2791558"/>
            <a:gd name="connsiteY23" fmla="*/ 200274 h 1531328"/>
            <a:gd name="connsiteX0" fmla="*/ 0 w 2791558"/>
            <a:gd name="connsiteY0" fmla="*/ 200274 h 1531328"/>
            <a:gd name="connsiteX1" fmla="*/ 200274 w 2791558"/>
            <a:gd name="connsiteY1" fmla="*/ 0 h 1531328"/>
            <a:gd name="connsiteX2" fmla="*/ 1628409 w 2791558"/>
            <a:gd name="connsiteY2" fmla="*/ 0 h 1531328"/>
            <a:gd name="connsiteX3" fmla="*/ 1628409 w 2791558"/>
            <a:gd name="connsiteY3" fmla="*/ 0 h 1531328"/>
            <a:gd name="connsiteX4" fmla="*/ 2326298 w 2791558"/>
            <a:gd name="connsiteY4" fmla="*/ 0 h 1531328"/>
            <a:gd name="connsiteX5" fmla="*/ 2591284 w 2791558"/>
            <a:gd name="connsiteY5" fmla="*/ 0 h 1531328"/>
            <a:gd name="connsiteX6" fmla="*/ 2791558 w 2791558"/>
            <a:gd name="connsiteY6" fmla="*/ 200274 h 1531328"/>
            <a:gd name="connsiteX7" fmla="*/ 2791558 w 2791558"/>
            <a:gd name="connsiteY7" fmla="*/ 700943 h 1531328"/>
            <a:gd name="connsiteX8" fmla="*/ 2791558 w 2791558"/>
            <a:gd name="connsiteY8" fmla="*/ 700943 h 1531328"/>
            <a:gd name="connsiteX9" fmla="*/ 2791558 w 2791558"/>
            <a:gd name="connsiteY9" fmla="*/ 1001348 h 1531328"/>
            <a:gd name="connsiteX10" fmla="*/ 2791558 w 2791558"/>
            <a:gd name="connsiteY10" fmla="*/ 1001343 h 1531328"/>
            <a:gd name="connsiteX11" fmla="*/ 2591284 w 2791558"/>
            <a:gd name="connsiteY11" fmla="*/ 1201617 h 1531328"/>
            <a:gd name="connsiteX12" fmla="*/ 2326298 w 2791558"/>
            <a:gd name="connsiteY12" fmla="*/ 1201617 h 1531328"/>
            <a:gd name="connsiteX13" fmla="*/ 1788700 w 2791558"/>
            <a:gd name="connsiteY13" fmla="*/ 1520333 h 1531328"/>
            <a:gd name="connsiteX14" fmla="*/ 1980101 w 2791558"/>
            <a:gd name="connsiteY14" fmla="*/ 1186963 h 1531328"/>
            <a:gd name="connsiteX15" fmla="*/ 893886 w 2791558"/>
            <a:gd name="connsiteY15" fmla="*/ 1201617 h 1531328"/>
            <a:gd name="connsiteX16" fmla="*/ 1106365 w 2791558"/>
            <a:gd name="connsiteY16" fmla="*/ 1531328 h 1531328"/>
            <a:gd name="connsiteX17" fmla="*/ 644770 w 2791558"/>
            <a:gd name="connsiteY17" fmla="*/ 1201616 h 1531328"/>
            <a:gd name="connsiteX18" fmla="*/ 200274 w 2791558"/>
            <a:gd name="connsiteY18" fmla="*/ 1201617 h 1531328"/>
            <a:gd name="connsiteX19" fmla="*/ 0 w 2791558"/>
            <a:gd name="connsiteY19" fmla="*/ 1001343 h 1531328"/>
            <a:gd name="connsiteX20" fmla="*/ 0 w 2791558"/>
            <a:gd name="connsiteY20" fmla="*/ 1001348 h 1531328"/>
            <a:gd name="connsiteX21" fmla="*/ 0 w 2791558"/>
            <a:gd name="connsiteY21" fmla="*/ 700943 h 1531328"/>
            <a:gd name="connsiteX22" fmla="*/ 0 w 2791558"/>
            <a:gd name="connsiteY22" fmla="*/ 700943 h 1531328"/>
            <a:gd name="connsiteX23" fmla="*/ 0 w 2791558"/>
            <a:gd name="connsiteY23" fmla="*/ 200274 h 1531328"/>
            <a:gd name="connsiteX0" fmla="*/ 0 w 2791558"/>
            <a:gd name="connsiteY0" fmla="*/ 200274 h 1524001"/>
            <a:gd name="connsiteX1" fmla="*/ 200274 w 2791558"/>
            <a:gd name="connsiteY1" fmla="*/ 0 h 1524001"/>
            <a:gd name="connsiteX2" fmla="*/ 1628409 w 2791558"/>
            <a:gd name="connsiteY2" fmla="*/ 0 h 1524001"/>
            <a:gd name="connsiteX3" fmla="*/ 1628409 w 2791558"/>
            <a:gd name="connsiteY3" fmla="*/ 0 h 1524001"/>
            <a:gd name="connsiteX4" fmla="*/ 2326298 w 2791558"/>
            <a:gd name="connsiteY4" fmla="*/ 0 h 1524001"/>
            <a:gd name="connsiteX5" fmla="*/ 2591284 w 2791558"/>
            <a:gd name="connsiteY5" fmla="*/ 0 h 1524001"/>
            <a:gd name="connsiteX6" fmla="*/ 2791558 w 2791558"/>
            <a:gd name="connsiteY6" fmla="*/ 200274 h 1524001"/>
            <a:gd name="connsiteX7" fmla="*/ 2791558 w 2791558"/>
            <a:gd name="connsiteY7" fmla="*/ 700943 h 1524001"/>
            <a:gd name="connsiteX8" fmla="*/ 2791558 w 2791558"/>
            <a:gd name="connsiteY8" fmla="*/ 700943 h 1524001"/>
            <a:gd name="connsiteX9" fmla="*/ 2791558 w 2791558"/>
            <a:gd name="connsiteY9" fmla="*/ 1001348 h 1524001"/>
            <a:gd name="connsiteX10" fmla="*/ 2791558 w 2791558"/>
            <a:gd name="connsiteY10" fmla="*/ 1001343 h 1524001"/>
            <a:gd name="connsiteX11" fmla="*/ 2591284 w 2791558"/>
            <a:gd name="connsiteY11" fmla="*/ 1201617 h 1524001"/>
            <a:gd name="connsiteX12" fmla="*/ 2326298 w 2791558"/>
            <a:gd name="connsiteY12" fmla="*/ 1201617 h 1524001"/>
            <a:gd name="connsiteX13" fmla="*/ 1788700 w 2791558"/>
            <a:gd name="connsiteY13" fmla="*/ 1520333 h 1524001"/>
            <a:gd name="connsiteX14" fmla="*/ 1980101 w 2791558"/>
            <a:gd name="connsiteY14" fmla="*/ 1186963 h 1524001"/>
            <a:gd name="connsiteX15" fmla="*/ 893886 w 2791558"/>
            <a:gd name="connsiteY15" fmla="*/ 1201617 h 1524001"/>
            <a:gd name="connsiteX16" fmla="*/ 527538 w 2791558"/>
            <a:gd name="connsiteY16" fmla="*/ 1524001 h 1524001"/>
            <a:gd name="connsiteX17" fmla="*/ 644770 w 2791558"/>
            <a:gd name="connsiteY17" fmla="*/ 1201616 h 1524001"/>
            <a:gd name="connsiteX18" fmla="*/ 200274 w 2791558"/>
            <a:gd name="connsiteY18" fmla="*/ 1201617 h 1524001"/>
            <a:gd name="connsiteX19" fmla="*/ 0 w 2791558"/>
            <a:gd name="connsiteY19" fmla="*/ 1001343 h 1524001"/>
            <a:gd name="connsiteX20" fmla="*/ 0 w 2791558"/>
            <a:gd name="connsiteY20" fmla="*/ 1001348 h 1524001"/>
            <a:gd name="connsiteX21" fmla="*/ 0 w 2791558"/>
            <a:gd name="connsiteY21" fmla="*/ 700943 h 1524001"/>
            <a:gd name="connsiteX22" fmla="*/ 0 w 2791558"/>
            <a:gd name="connsiteY22" fmla="*/ 700943 h 1524001"/>
            <a:gd name="connsiteX23" fmla="*/ 0 w 2791558"/>
            <a:gd name="connsiteY23" fmla="*/ 200274 h 1524001"/>
            <a:gd name="connsiteX0" fmla="*/ 0 w 2791558"/>
            <a:gd name="connsiteY0" fmla="*/ 200274 h 1524001"/>
            <a:gd name="connsiteX1" fmla="*/ 200274 w 2791558"/>
            <a:gd name="connsiteY1" fmla="*/ 0 h 1524001"/>
            <a:gd name="connsiteX2" fmla="*/ 1628409 w 2791558"/>
            <a:gd name="connsiteY2" fmla="*/ 0 h 1524001"/>
            <a:gd name="connsiteX3" fmla="*/ 1628409 w 2791558"/>
            <a:gd name="connsiteY3" fmla="*/ 0 h 1524001"/>
            <a:gd name="connsiteX4" fmla="*/ 2326298 w 2791558"/>
            <a:gd name="connsiteY4" fmla="*/ 0 h 1524001"/>
            <a:gd name="connsiteX5" fmla="*/ 2591284 w 2791558"/>
            <a:gd name="connsiteY5" fmla="*/ 0 h 1524001"/>
            <a:gd name="connsiteX6" fmla="*/ 2791558 w 2791558"/>
            <a:gd name="connsiteY6" fmla="*/ 200274 h 1524001"/>
            <a:gd name="connsiteX7" fmla="*/ 2791558 w 2791558"/>
            <a:gd name="connsiteY7" fmla="*/ 700943 h 1524001"/>
            <a:gd name="connsiteX8" fmla="*/ 2791558 w 2791558"/>
            <a:gd name="connsiteY8" fmla="*/ 700943 h 1524001"/>
            <a:gd name="connsiteX9" fmla="*/ 2791558 w 2791558"/>
            <a:gd name="connsiteY9" fmla="*/ 1001348 h 1524001"/>
            <a:gd name="connsiteX10" fmla="*/ 2791558 w 2791558"/>
            <a:gd name="connsiteY10" fmla="*/ 1001343 h 1524001"/>
            <a:gd name="connsiteX11" fmla="*/ 2591284 w 2791558"/>
            <a:gd name="connsiteY11" fmla="*/ 1201617 h 1524001"/>
            <a:gd name="connsiteX12" fmla="*/ 2326298 w 2791558"/>
            <a:gd name="connsiteY12" fmla="*/ 1201617 h 1524001"/>
            <a:gd name="connsiteX13" fmla="*/ 1788700 w 2791558"/>
            <a:gd name="connsiteY13" fmla="*/ 1520333 h 1524001"/>
            <a:gd name="connsiteX14" fmla="*/ 1980101 w 2791558"/>
            <a:gd name="connsiteY14" fmla="*/ 1186963 h 1524001"/>
            <a:gd name="connsiteX15" fmla="*/ 1128348 w 2791558"/>
            <a:gd name="connsiteY15" fmla="*/ 1201617 h 1524001"/>
            <a:gd name="connsiteX16" fmla="*/ 527538 w 2791558"/>
            <a:gd name="connsiteY16" fmla="*/ 1524001 h 1524001"/>
            <a:gd name="connsiteX17" fmla="*/ 644770 w 2791558"/>
            <a:gd name="connsiteY17" fmla="*/ 1201616 h 1524001"/>
            <a:gd name="connsiteX18" fmla="*/ 200274 w 2791558"/>
            <a:gd name="connsiteY18" fmla="*/ 1201617 h 1524001"/>
            <a:gd name="connsiteX19" fmla="*/ 0 w 2791558"/>
            <a:gd name="connsiteY19" fmla="*/ 1001343 h 1524001"/>
            <a:gd name="connsiteX20" fmla="*/ 0 w 2791558"/>
            <a:gd name="connsiteY20" fmla="*/ 1001348 h 1524001"/>
            <a:gd name="connsiteX21" fmla="*/ 0 w 2791558"/>
            <a:gd name="connsiteY21" fmla="*/ 700943 h 1524001"/>
            <a:gd name="connsiteX22" fmla="*/ 0 w 2791558"/>
            <a:gd name="connsiteY22" fmla="*/ 700943 h 1524001"/>
            <a:gd name="connsiteX23" fmla="*/ 0 w 2791558"/>
            <a:gd name="connsiteY23" fmla="*/ 200274 h 1524001"/>
            <a:gd name="connsiteX0" fmla="*/ 0 w 2791558"/>
            <a:gd name="connsiteY0" fmla="*/ 200274 h 1524001"/>
            <a:gd name="connsiteX1" fmla="*/ 200274 w 2791558"/>
            <a:gd name="connsiteY1" fmla="*/ 0 h 1524001"/>
            <a:gd name="connsiteX2" fmla="*/ 1628409 w 2791558"/>
            <a:gd name="connsiteY2" fmla="*/ 0 h 1524001"/>
            <a:gd name="connsiteX3" fmla="*/ 1628409 w 2791558"/>
            <a:gd name="connsiteY3" fmla="*/ 0 h 1524001"/>
            <a:gd name="connsiteX4" fmla="*/ 2326298 w 2791558"/>
            <a:gd name="connsiteY4" fmla="*/ 0 h 1524001"/>
            <a:gd name="connsiteX5" fmla="*/ 2591284 w 2791558"/>
            <a:gd name="connsiteY5" fmla="*/ 0 h 1524001"/>
            <a:gd name="connsiteX6" fmla="*/ 2791558 w 2791558"/>
            <a:gd name="connsiteY6" fmla="*/ 200274 h 1524001"/>
            <a:gd name="connsiteX7" fmla="*/ 2791558 w 2791558"/>
            <a:gd name="connsiteY7" fmla="*/ 700943 h 1524001"/>
            <a:gd name="connsiteX8" fmla="*/ 2791558 w 2791558"/>
            <a:gd name="connsiteY8" fmla="*/ 700943 h 1524001"/>
            <a:gd name="connsiteX9" fmla="*/ 2791558 w 2791558"/>
            <a:gd name="connsiteY9" fmla="*/ 1001348 h 1524001"/>
            <a:gd name="connsiteX10" fmla="*/ 2791558 w 2791558"/>
            <a:gd name="connsiteY10" fmla="*/ 1001343 h 1524001"/>
            <a:gd name="connsiteX11" fmla="*/ 2591284 w 2791558"/>
            <a:gd name="connsiteY11" fmla="*/ 1201617 h 1524001"/>
            <a:gd name="connsiteX12" fmla="*/ 2326298 w 2791558"/>
            <a:gd name="connsiteY12" fmla="*/ 1201617 h 1524001"/>
            <a:gd name="connsiteX13" fmla="*/ 1788700 w 2791558"/>
            <a:gd name="connsiteY13" fmla="*/ 1520333 h 1524001"/>
            <a:gd name="connsiteX14" fmla="*/ 1980101 w 2791558"/>
            <a:gd name="connsiteY14" fmla="*/ 1186963 h 1524001"/>
            <a:gd name="connsiteX15" fmla="*/ 1128348 w 2791558"/>
            <a:gd name="connsiteY15" fmla="*/ 1201617 h 1524001"/>
            <a:gd name="connsiteX16" fmla="*/ 527538 w 2791558"/>
            <a:gd name="connsiteY16" fmla="*/ 1524001 h 1524001"/>
            <a:gd name="connsiteX17" fmla="*/ 813289 w 2791558"/>
            <a:gd name="connsiteY17" fmla="*/ 1201616 h 1524001"/>
            <a:gd name="connsiteX18" fmla="*/ 200274 w 2791558"/>
            <a:gd name="connsiteY18" fmla="*/ 1201617 h 1524001"/>
            <a:gd name="connsiteX19" fmla="*/ 0 w 2791558"/>
            <a:gd name="connsiteY19" fmla="*/ 1001343 h 1524001"/>
            <a:gd name="connsiteX20" fmla="*/ 0 w 2791558"/>
            <a:gd name="connsiteY20" fmla="*/ 1001348 h 1524001"/>
            <a:gd name="connsiteX21" fmla="*/ 0 w 2791558"/>
            <a:gd name="connsiteY21" fmla="*/ 700943 h 1524001"/>
            <a:gd name="connsiteX22" fmla="*/ 0 w 2791558"/>
            <a:gd name="connsiteY22" fmla="*/ 700943 h 1524001"/>
            <a:gd name="connsiteX23" fmla="*/ 0 w 2791558"/>
            <a:gd name="connsiteY23" fmla="*/ 200274 h 1524001"/>
            <a:gd name="connsiteX0" fmla="*/ 0 w 2791558"/>
            <a:gd name="connsiteY0" fmla="*/ 200274 h 1520333"/>
            <a:gd name="connsiteX1" fmla="*/ 200274 w 2791558"/>
            <a:gd name="connsiteY1" fmla="*/ 0 h 1520333"/>
            <a:gd name="connsiteX2" fmla="*/ 1628409 w 2791558"/>
            <a:gd name="connsiteY2" fmla="*/ 0 h 1520333"/>
            <a:gd name="connsiteX3" fmla="*/ 1628409 w 2791558"/>
            <a:gd name="connsiteY3" fmla="*/ 0 h 1520333"/>
            <a:gd name="connsiteX4" fmla="*/ 2326298 w 2791558"/>
            <a:gd name="connsiteY4" fmla="*/ 0 h 1520333"/>
            <a:gd name="connsiteX5" fmla="*/ 2591284 w 2791558"/>
            <a:gd name="connsiteY5" fmla="*/ 0 h 1520333"/>
            <a:gd name="connsiteX6" fmla="*/ 2791558 w 2791558"/>
            <a:gd name="connsiteY6" fmla="*/ 200274 h 1520333"/>
            <a:gd name="connsiteX7" fmla="*/ 2791558 w 2791558"/>
            <a:gd name="connsiteY7" fmla="*/ 700943 h 1520333"/>
            <a:gd name="connsiteX8" fmla="*/ 2791558 w 2791558"/>
            <a:gd name="connsiteY8" fmla="*/ 700943 h 1520333"/>
            <a:gd name="connsiteX9" fmla="*/ 2791558 w 2791558"/>
            <a:gd name="connsiteY9" fmla="*/ 1001348 h 1520333"/>
            <a:gd name="connsiteX10" fmla="*/ 2791558 w 2791558"/>
            <a:gd name="connsiteY10" fmla="*/ 1001343 h 1520333"/>
            <a:gd name="connsiteX11" fmla="*/ 2591284 w 2791558"/>
            <a:gd name="connsiteY11" fmla="*/ 1201617 h 1520333"/>
            <a:gd name="connsiteX12" fmla="*/ 2326298 w 2791558"/>
            <a:gd name="connsiteY12" fmla="*/ 1201617 h 1520333"/>
            <a:gd name="connsiteX13" fmla="*/ 1788700 w 2791558"/>
            <a:gd name="connsiteY13" fmla="*/ 1520333 h 1520333"/>
            <a:gd name="connsiteX14" fmla="*/ 1980101 w 2791558"/>
            <a:gd name="connsiteY14" fmla="*/ 1186963 h 1520333"/>
            <a:gd name="connsiteX15" fmla="*/ 1128348 w 2791558"/>
            <a:gd name="connsiteY15" fmla="*/ 1201617 h 1520333"/>
            <a:gd name="connsiteX16" fmla="*/ 644769 w 2791558"/>
            <a:gd name="connsiteY16" fmla="*/ 1516674 h 1520333"/>
            <a:gd name="connsiteX17" fmla="*/ 813289 w 2791558"/>
            <a:gd name="connsiteY17" fmla="*/ 1201616 h 1520333"/>
            <a:gd name="connsiteX18" fmla="*/ 200274 w 2791558"/>
            <a:gd name="connsiteY18" fmla="*/ 1201617 h 1520333"/>
            <a:gd name="connsiteX19" fmla="*/ 0 w 2791558"/>
            <a:gd name="connsiteY19" fmla="*/ 1001343 h 1520333"/>
            <a:gd name="connsiteX20" fmla="*/ 0 w 2791558"/>
            <a:gd name="connsiteY20" fmla="*/ 1001348 h 1520333"/>
            <a:gd name="connsiteX21" fmla="*/ 0 w 2791558"/>
            <a:gd name="connsiteY21" fmla="*/ 700943 h 1520333"/>
            <a:gd name="connsiteX22" fmla="*/ 0 w 2791558"/>
            <a:gd name="connsiteY22" fmla="*/ 700943 h 1520333"/>
            <a:gd name="connsiteX23" fmla="*/ 0 w 2791558"/>
            <a:gd name="connsiteY23" fmla="*/ 200274 h 1520333"/>
            <a:gd name="connsiteX0" fmla="*/ 0 w 2791558"/>
            <a:gd name="connsiteY0" fmla="*/ 200274 h 1614861"/>
            <a:gd name="connsiteX1" fmla="*/ 200274 w 2791558"/>
            <a:gd name="connsiteY1" fmla="*/ 0 h 1614861"/>
            <a:gd name="connsiteX2" fmla="*/ 1628409 w 2791558"/>
            <a:gd name="connsiteY2" fmla="*/ 0 h 1614861"/>
            <a:gd name="connsiteX3" fmla="*/ 1628409 w 2791558"/>
            <a:gd name="connsiteY3" fmla="*/ 0 h 1614861"/>
            <a:gd name="connsiteX4" fmla="*/ 2326298 w 2791558"/>
            <a:gd name="connsiteY4" fmla="*/ 0 h 1614861"/>
            <a:gd name="connsiteX5" fmla="*/ 2591284 w 2791558"/>
            <a:gd name="connsiteY5" fmla="*/ 0 h 1614861"/>
            <a:gd name="connsiteX6" fmla="*/ 2791558 w 2791558"/>
            <a:gd name="connsiteY6" fmla="*/ 200274 h 1614861"/>
            <a:gd name="connsiteX7" fmla="*/ 2791558 w 2791558"/>
            <a:gd name="connsiteY7" fmla="*/ 700943 h 1614861"/>
            <a:gd name="connsiteX8" fmla="*/ 2791558 w 2791558"/>
            <a:gd name="connsiteY8" fmla="*/ 700943 h 1614861"/>
            <a:gd name="connsiteX9" fmla="*/ 2791558 w 2791558"/>
            <a:gd name="connsiteY9" fmla="*/ 1001348 h 1614861"/>
            <a:gd name="connsiteX10" fmla="*/ 2791558 w 2791558"/>
            <a:gd name="connsiteY10" fmla="*/ 1001343 h 1614861"/>
            <a:gd name="connsiteX11" fmla="*/ 2591284 w 2791558"/>
            <a:gd name="connsiteY11" fmla="*/ 1201617 h 1614861"/>
            <a:gd name="connsiteX12" fmla="*/ 2326298 w 2791558"/>
            <a:gd name="connsiteY12" fmla="*/ 1201617 h 1614861"/>
            <a:gd name="connsiteX13" fmla="*/ 1964546 w 2791558"/>
            <a:gd name="connsiteY13" fmla="*/ 1614861 h 1614861"/>
            <a:gd name="connsiteX14" fmla="*/ 1980101 w 2791558"/>
            <a:gd name="connsiteY14" fmla="*/ 1186963 h 1614861"/>
            <a:gd name="connsiteX15" fmla="*/ 1128348 w 2791558"/>
            <a:gd name="connsiteY15" fmla="*/ 1201617 h 1614861"/>
            <a:gd name="connsiteX16" fmla="*/ 644769 w 2791558"/>
            <a:gd name="connsiteY16" fmla="*/ 1516674 h 1614861"/>
            <a:gd name="connsiteX17" fmla="*/ 813289 w 2791558"/>
            <a:gd name="connsiteY17" fmla="*/ 1201616 h 1614861"/>
            <a:gd name="connsiteX18" fmla="*/ 200274 w 2791558"/>
            <a:gd name="connsiteY18" fmla="*/ 1201617 h 1614861"/>
            <a:gd name="connsiteX19" fmla="*/ 0 w 2791558"/>
            <a:gd name="connsiteY19" fmla="*/ 1001343 h 1614861"/>
            <a:gd name="connsiteX20" fmla="*/ 0 w 2791558"/>
            <a:gd name="connsiteY20" fmla="*/ 1001348 h 1614861"/>
            <a:gd name="connsiteX21" fmla="*/ 0 w 2791558"/>
            <a:gd name="connsiteY21" fmla="*/ 700943 h 1614861"/>
            <a:gd name="connsiteX22" fmla="*/ 0 w 2791558"/>
            <a:gd name="connsiteY22" fmla="*/ 700943 h 1614861"/>
            <a:gd name="connsiteX23" fmla="*/ 0 w 2791558"/>
            <a:gd name="connsiteY23" fmla="*/ 200274 h 1614861"/>
            <a:gd name="connsiteX0" fmla="*/ 0 w 2791558"/>
            <a:gd name="connsiteY0" fmla="*/ 200274 h 1614861"/>
            <a:gd name="connsiteX1" fmla="*/ 200274 w 2791558"/>
            <a:gd name="connsiteY1" fmla="*/ 0 h 1614861"/>
            <a:gd name="connsiteX2" fmla="*/ 1628409 w 2791558"/>
            <a:gd name="connsiteY2" fmla="*/ 0 h 1614861"/>
            <a:gd name="connsiteX3" fmla="*/ 1628409 w 2791558"/>
            <a:gd name="connsiteY3" fmla="*/ 0 h 1614861"/>
            <a:gd name="connsiteX4" fmla="*/ 2326298 w 2791558"/>
            <a:gd name="connsiteY4" fmla="*/ 0 h 1614861"/>
            <a:gd name="connsiteX5" fmla="*/ 2591284 w 2791558"/>
            <a:gd name="connsiteY5" fmla="*/ 0 h 1614861"/>
            <a:gd name="connsiteX6" fmla="*/ 2791558 w 2791558"/>
            <a:gd name="connsiteY6" fmla="*/ 200274 h 1614861"/>
            <a:gd name="connsiteX7" fmla="*/ 2791558 w 2791558"/>
            <a:gd name="connsiteY7" fmla="*/ 700943 h 1614861"/>
            <a:gd name="connsiteX8" fmla="*/ 2791558 w 2791558"/>
            <a:gd name="connsiteY8" fmla="*/ 700943 h 1614861"/>
            <a:gd name="connsiteX9" fmla="*/ 2791558 w 2791558"/>
            <a:gd name="connsiteY9" fmla="*/ 1001348 h 1614861"/>
            <a:gd name="connsiteX10" fmla="*/ 2791558 w 2791558"/>
            <a:gd name="connsiteY10" fmla="*/ 1001343 h 1614861"/>
            <a:gd name="connsiteX11" fmla="*/ 2591284 w 2791558"/>
            <a:gd name="connsiteY11" fmla="*/ 1201617 h 1614861"/>
            <a:gd name="connsiteX12" fmla="*/ 2165105 w 2791558"/>
            <a:gd name="connsiteY12" fmla="*/ 1201617 h 1614861"/>
            <a:gd name="connsiteX13" fmla="*/ 1964546 w 2791558"/>
            <a:gd name="connsiteY13" fmla="*/ 1614861 h 1614861"/>
            <a:gd name="connsiteX14" fmla="*/ 1980101 w 2791558"/>
            <a:gd name="connsiteY14" fmla="*/ 1186963 h 1614861"/>
            <a:gd name="connsiteX15" fmla="*/ 1128348 w 2791558"/>
            <a:gd name="connsiteY15" fmla="*/ 1201617 h 1614861"/>
            <a:gd name="connsiteX16" fmla="*/ 644769 w 2791558"/>
            <a:gd name="connsiteY16" fmla="*/ 1516674 h 1614861"/>
            <a:gd name="connsiteX17" fmla="*/ 813289 w 2791558"/>
            <a:gd name="connsiteY17" fmla="*/ 1201616 h 1614861"/>
            <a:gd name="connsiteX18" fmla="*/ 200274 w 2791558"/>
            <a:gd name="connsiteY18" fmla="*/ 1201617 h 1614861"/>
            <a:gd name="connsiteX19" fmla="*/ 0 w 2791558"/>
            <a:gd name="connsiteY19" fmla="*/ 1001343 h 1614861"/>
            <a:gd name="connsiteX20" fmla="*/ 0 w 2791558"/>
            <a:gd name="connsiteY20" fmla="*/ 1001348 h 1614861"/>
            <a:gd name="connsiteX21" fmla="*/ 0 w 2791558"/>
            <a:gd name="connsiteY21" fmla="*/ 700943 h 1614861"/>
            <a:gd name="connsiteX22" fmla="*/ 0 w 2791558"/>
            <a:gd name="connsiteY22" fmla="*/ 700943 h 1614861"/>
            <a:gd name="connsiteX23" fmla="*/ 0 w 2791558"/>
            <a:gd name="connsiteY23" fmla="*/ 200274 h 1614861"/>
            <a:gd name="connsiteX0" fmla="*/ 0 w 2791558"/>
            <a:gd name="connsiteY0" fmla="*/ 200274 h 1658466"/>
            <a:gd name="connsiteX1" fmla="*/ 200274 w 2791558"/>
            <a:gd name="connsiteY1" fmla="*/ 0 h 1658466"/>
            <a:gd name="connsiteX2" fmla="*/ 1628409 w 2791558"/>
            <a:gd name="connsiteY2" fmla="*/ 0 h 1658466"/>
            <a:gd name="connsiteX3" fmla="*/ 1628409 w 2791558"/>
            <a:gd name="connsiteY3" fmla="*/ 0 h 1658466"/>
            <a:gd name="connsiteX4" fmla="*/ 2326298 w 2791558"/>
            <a:gd name="connsiteY4" fmla="*/ 0 h 1658466"/>
            <a:gd name="connsiteX5" fmla="*/ 2591284 w 2791558"/>
            <a:gd name="connsiteY5" fmla="*/ 0 h 1658466"/>
            <a:gd name="connsiteX6" fmla="*/ 2791558 w 2791558"/>
            <a:gd name="connsiteY6" fmla="*/ 200274 h 1658466"/>
            <a:gd name="connsiteX7" fmla="*/ 2791558 w 2791558"/>
            <a:gd name="connsiteY7" fmla="*/ 700943 h 1658466"/>
            <a:gd name="connsiteX8" fmla="*/ 2791558 w 2791558"/>
            <a:gd name="connsiteY8" fmla="*/ 700943 h 1658466"/>
            <a:gd name="connsiteX9" fmla="*/ 2791558 w 2791558"/>
            <a:gd name="connsiteY9" fmla="*/ 1001348 h 1658466"/>
            <a:gd name="connsiteX10" fmla="*/ 2791558 w 2791558"/>
            <a:gd name="connsiteY10" fmla="*/ 1001343 h 1658466"/>
            <a:gd name="connsiteX11" fmla="*/ 2591284 w 2791558"/>
            <a:gd name="connsiteY11" fmla="*/ 1201617 h 1658466"/>
            <a:gd name="connsiteX12" fmla="*/ 2165105 w 2791558"/>
            <a:gd name="connsiteY12" fmla="*/ 1201617 h 1658466"/>
            <a:gd name="connsiteX13" fmla="*/ 1964546 w 2791558"/>
            <a:gd name="connsiteY13" fmla="*/ 1614861 h 1658466"/>
            <a:gd name="connsiteX14" fmla="*/ 1980101 w 2791558"/>
            <a:gd name="connsiteY14" fmla="*/ 1186963 h 1658466"/>
            <a:gd name="connsiteX15" fmla="*/ 1128348 w 2791558"/>
            <a:gd name="connsiteY15" fmla="*/ 1201617 h 1658466"/>
            <a:gd name="connsiteX16" fmla="*/ 857250 w 2791558"/>
            <a:gd name="connsiteY16" fmla="*/ 1658466 h 1658466"/>
            <a:gd name="connsiteX17" fmla="*/ 813289 w 2791558"/>
            <a:gd name="connsiteY17" fmla="*/ 1201616 h 1658466"/>
            <a:gd name="connsiteX18" fmla="*/ 200274 w 2791558"/>
            <a:gd name="connsiteY18" fmla="*/ 1201617 h 1658466"/>
            <a:gd name="connsiteX19" fmla="*/ 0 w 2791558"/>
            <a:gd name="connsiteY19" fmla="*/ 1001343 h 1658466"/>
            <a:gd name="connsiteX20" fmla="*/ 0 w 2791558"/>
            <a:gd name="connsiteY20" fmla="*/ 1001348 h 1658466"/>
            <a:gd name="connsiteX21" fmla="*/ 0 w 2791558"/>
            <a:gd name="connsiteY21" fmla="*/ 700943 h 1658466"/>
            <a:gd name="connsiteX22" fmla="*/ 0 w 2791558"/>
            <a:gd name="connsiteY22" fmla="*/ 700943 h 1658466"/>
            <a:gd name="connsiteX23" fmla="*/ 0 w 2791558"/>
            <a:gd name="connsiteY23" fmla="*/ 200274 h 1658466"/>
            <a:gd name="connsiteX0" fmla="*/ 0 w 2791558"/>
            <a:gd name="connsiteY0" fmla="*/ 200274 h 1614861"/>
            <a:gd name="connsiteX1" fmla="*/ 200274 w 2791558"/>
            <a:gd name="connsiteY1" fmla="*/ 0 h 1614861"/>
            <a:gd name="connsiteX2" fmla="*/ 1628409 w 2791558"/>
            <a:gd name="connsiteY2" fmla="*/ 0 h 1614861"/>
            <a:gd name="connsiteX3" fmla="*/ 1628409 w 2791558"/>
            <a:gd name="connsiteY3" fmla="*/ 0 h 1614861"/>
            <a:gd name="connsiteX4" fmla="*/ 2326298 w 2791558"/>
            <a:gd name="connsiteY4" fmla="*/ 0 h 1614861"/>
            <a:gd name="connsiteX5" fmla="*/ 2591284 w 2791558"/>
            <a:gd name="connsiteY5" fmla="*/ 0 h 1614861"/>
            <a:gd name="connsiteX6" fmla="*/ 2791558 w 2791558"/>
            <a:gd name="connsiteY6" fmla="*/ 200274 h 1614861"/>
            <a:gd name="connsiteX7" fmla="*/ 2791558 w 2791558"/>
            <a:gd name="connsiteY7" fmla="*/ 700943 h 1614861"/>
            <a:gd name="connsiteX8" fmla="*/ 2791558 w 2791558"/>
            <a:gd name="connsiteY8" fmla="*/ 700943 h 1614861"/>
            <a:gd name="connsiteX9" fmla="*/ 2791558 w 2791558"/>
            <a:gd name="connsiteY9" fmla="*/ 1001348 h 1614861"/>
            <a:gd name="connsiteX10" fmla="*/ 2791558 w 2791558"/>
            <a:gd name="connsiteY10" fmla="*/ 1001343 h 1614861"/>
            <a:gd name="connsiteX11" fmla="*/ 2591284 w 2791558"/>
            <a:gd name="connsiteY11" fmla="*/ 1201617 h 1614861"/>
            <a:gd name="connsiteX12" fmla="*/ 2165105 w 2791558"/>
            <a:gd name="connsiteY12" fmla="*/ 1201617 h 1614861"/>
            <a:gd name="connsiteX13" fmla="*/ 1964546 w 2791558"/>
            <a:gd name="connsiteY13" fmla="*/ 1614861 h 1614861"/>
            <a:gd name="connsiteX14" fmla="*/ 1980101 w 2791558"/>
            <a:gd name="connsiteY14" fmla="*/ 1186963 h 1614861"/>
            <a:gd name="connsiteX15" fmla="*/ 1128348 w 2791558"/>
            <a:gd name="connsiteY15" fmla="*/ 1201617 h 1614861"/>
            <a:gd name="connsiteX16" fmla="*/ 857250 w 2791558"/>
            <a:gd name="connsiteY16" fmla="*/ 1563938 h 1614861"/>
            <a:gd name="connsiteX17" fmla="*/ 813289 w 2791558"/>
            <a:gd name="connsiteY17" fmla="*/ 1201616 h 1614861"/>
            <a:gd name="connsiteX18" fmla="*/ 200274 w 2791558"/>
            <a:gd name="connsiteY18" fmla="*/ 1201617 h 1614861"/>
            <a:gd name="connsiteX19" fmla="*/ 0 w 2791558"/>
            <a:gd name="connsiteY19" fmla="*/ 1001343 h 1614861"/>
            <a:gd name="connsiteX20" fmla="*/ 0 w 2791558"/>
            <a:gd name="connsiteY20" fmla="*/ 1001348 h 1614861"/>
            <a:gd name="connsiteX21" fmla="*/ 0 w 2791558"/>
            <a:gd name="connsiteY21" fmla="*/ 700943 h 1614861"/>
            <a:gd name="connsiteX22" fmla="*/ 0 w 2791558"/>
            <a:gd name="connsiteY22" fmla="*/ 700943 h 1614861"/>
            <a:gd name="connsiteX23" fmla="*/ 0 w 2791558"/>
            <a:gd name="connsiteY23" fmla="*/ 200274 h 1614861"/>
            <a:gd name="connsiteX0" fmla="*/ 0 w 2791558"/>
            <a:gd name="connsiteY0" fmla="*/ 200274 h 1614861"/>
            <a:gd name="connsiteX1" fmla="*/ 200274 w 2791558"/>
            <a:gd name="connsiteY1" fmla="*/ 0 h 1614861"/>
            <a:gd name="connsiteX2" fmla="*/ 1628409 w 2791558"/>
            <a:gd name="connsiteY2" fmla="*/ 0 h 1614861"/>
            <a:gd name="connsiteX3" fmla="*/ 1628409 w 2791558"/>
            <a:gd name="connsiteY3" fmla="*/ 0 h 1614861"/>
            <a:gd name="connsiteX4" fmla="*/ 2326298 w 2791558"/>
            <a:gd name="connsiteY4" fmla="*/ 0 h 1614861"/>
            <a:gd name="connsiteX5" fmla="*/ 2591284 w 2791558"/>
            <a:gd name="connsiteY5" fmla="*/ 0 h 1614861"/>
            <a:gd name="connsiteX6" fmla="*/ 2791558 w 2791558"/>
            <a:gd name="connsiteY6" fmla="*/ 200274 h 1614861"/>
            <a:gd name="connsiteX7" fmla="*/ 2791558 w 2791558"/>
            <a:gd name="connsiteY7" fmla="*/ 700943 h 1614861"/>
            <a:gd name="connsiteX8" fmla="*/ 2791558 w 2791558"/>
            <a:gd name="connsiteY8" fmla="*/ 700943 h 1614861"/>
            <a:gd name="connsiteX9" fmla="*/ 2791558 w 2791558"/>
            <a:gd name="connsiteY9" fmla="*/ 1001348 h 1614861"/>
            <a:gd name="connsiteX10" fmla="*/ 2791558 w 2791558"/>
            <a:gd name="connsiteY10" fmla="*/ 1001343 h 1614861"/>
            <a:gd name="connsiteX11" fmla="*/ 2591284 w 2791558"/>
            <a:gd name="connsiteY11" fmla="*/ 1201617 h 1614861"/>
            <a:gd name="connsiteX12" fmla="*/ 2165105 w 2791558"/>
            <a:gd name="connsiteY12" fmla="*/ 1201617 h 1614861"/>
            <a:gd name="connsiteX13" fmla="*/ 1964546 w 2791558"/>
            <a:gd name="connsiteY13" fmla="*/ 1614861 h 1614861"/>
            <a:gd name="connsiteX14" fmla="*/ 1980101 w 2791558"/>
            <a:gd name="connsiteY14" fmla="*/ 1186963 h 1614861"/>
            <a:gd name="connsiteX15" fmla="*/ 959829 w 2791558"/>
            <a:gd name="connsiteY15" fmla="*/ 1217370 h 1614861"/>
            <a:gd name="connsiteX16" fmla="*/ 857250 w 2791558"/>
            <a:gd name="connsiteY16" fmla="*/ 1563938 h 1614861"/>
            <a:gd name="connsiteX17" fmla="*/ 813289 w 2791558"/>
            <a:gd name="connsiteY17" fmla="*/ 1201616 h 1614861"/>
            <a:gd name="connsiteX18" fmla="*/ 200274 w 2791558"/>
            <a:gd name="connsiteY18" fmla="*/ 1201617 h 1614861"/>
            <a:gd name="connsiteX19" fmla="*/ 0 w 2791558"/>
            <a:gd name="connsiteY19" fmla="*/ 1001343 h 1614861"/>
            <a:gd name="connsiteX20" fmla="*/ 0 w 2791558"/>
            <a:gd name="connsiteY20" fmla="*/ 1001348 h 1614861"/>
            <a:gd name="connsiteX21" fmla="*/ 0 w 2791558"/>
            <a:gd name="connsiteY21" fmla="*/ 700943 h 1614861"/>
            <a:gd name="connsiteX22" fmla="*/ 0 w 2791558"/>
            <a:gd name="connsiteY22" fmla="*/ 700943 h 1614861"/>
            <a:gd name="connsiteX23" fmla="*/ 0 w 2791558"/>
            <a:gd name="connsiteY23" fmla="*/ 200274 h 1614861"/>
            <a:gd name="connsiteX0" fmla="*/ 0 w 2791558"/>
            <a:gd name="connsiteY0" fmla="*/ 200274 h 1614861"/>
            <a:gd name="connsiteX1" fmla="*/ 200274 w 2791558"/>
            <a:gd name="connsiteY1" fmla="*/ 0 h 1614861"/>
            <a:gd name="connsiteX2" fmla="*/ 1628409 w 2791558"/>
            <a:gd name="connsiteY2" fmla="*/ 0 h 1614861"/>
            <a:gd name="connsiteX3" fmla="*/ 1628409 w 2791558"/>
            <a:gd name="connsiteY3" fmla="*/ 0 h 1614861"/>
            <a:gd name="connsiteX4" fmla="*/ 2326298 w 2791558"/>
            <a:gd name="connsiteY4" fmla="*/ 0 h 1614861"/>
            <a:gd name="connsiteX5" fmla="*/ 2591284 w 2791558"/>
            <a:gd name="connsiteY5" fmla="*/ 0 h 1614861"/>
            <a:gd name="connsiteX6" fmla="*/ 2791558 w 2791558"/>
            <a:gd name="connsiteY6" fmla="*/ 200274 h 1614861"/>
            <a:gd name="connsiteX7" fmla="*/ 2791558 w 2791558"/>
            <a:gd name="connsiteY7" fmla="*/ 700943 h 1614861"/>
            <a:gd name="connsiteX8" fmla="*/ 2791558 w 2791558"/>
            <a:gd name="connsiteY8" fmla="*/ 700943 h 1614861"/>
            <a:gd name="connsiteX9" fmla="*/ 2791558 w 2791558"/>
            <a:gd name="connsiteY9" fmla="*/ 1001348 h 1614861"/>
            <a:gd name="connsiteX10" fmla="*/ 2791558 w 2791558"/>
            <a:gd name="connsiteY10" fmla="*/ 1001343 h 1614861"/>
            <a:gd name="connsiteX11" fmla="*/ 2591284 w 2791558"/>
            <a:gd name="connsiteY11" fmla="*/ 1201617 h 1614861"/>
            <a:gd name="connsiteX12" fmla="*/ 2165105 w 2791558"/>
            <a:gd name="connsiteY12" fmla="*/ 1201617 h 1614861"/>
            <a:gd name="connsiteX13" fmla="*/ 1964546 w 2791558"/>
            <a:gd name="connsiteY13" fmla="*/ 1614861 h 1614861"/>
            <a:gd name="connsiteX14" fmla="*/ 1980101 w 2791558"/>
            <a:gd name="connsiteY14" fmla="*/ 1186963 h 1614861"/>
            <a:gd name="connsiteX15" fmla="*/ 1033098 w 2791558"/>
            <a:gd name="connsiteY15" fmla="*/ 1217370 h 1614861"/>
            <a:gd name="connsiteX16" fmla="*/ 857250 w 2791558"/>
            <a:gd name="connsiteY16" fmla="*/ 1563938 h 1614861"/>
            <a:gd name="connsiteX17" fmla="*/ 813289 w 2791558"/>
            <a:gd name="connsiteY17" fmla="*/ 1201616 h 1614861"/>
            <a:gd name="connsiteX18" fmla="*/ 200274 w 2791558"/>
            <a:gd name="connsiteY18" fmla="*/ 1201617 h 1614861"/>
            <a:gd name="connsiteX19" fmla="*/ 0 w 2791558"/>
            <a:gd name="connsiteY19" fmla="*/ 1001343 h 1614861"/>
            <a:gd name="connsiteX20" fmla="*/ 0 w 2791558"/>
            <a:gd name="connsiteY20" fmla="*/ 1001348 h 1614861"/>
            <a:gd name="connsiteX21" fmla="*/ 0 w 2791558"/>
            <a:gd name="connsiteY21" fmla="*/ 700943 h 1614861"/>
            <a:gd name="connsiteX22" fmla="*/ 0 w 2791558"/>
            <a:gd name="connsiteY22" fmla="*/ 700943 h 1614861"/>
            <a:gd name="connsiteX23" fmla="*/ 0 w 2791558"/>
            <a:gd name="connsiteY23" fmla="*/ 200274 h 1614861"/>
            <a:gd name="connsiteX0" fmla="*/ 0 w 2791558"/>
            <a:gd name="connsiteY0" fmla="*/ 200274 h 1619079"/>
            <a:gd name="connsiteX1" fmla="*/ 200274 w 2791558"/>
            <a:gd name="connsiteY1" fmla="*/ 0 h 1619079"/>
            <a:gd name="connsiteX2" fmla="*/ 1628409 w 2791558"/>
            <a:gd name="connsiteY2" fmla="*/ 0 h 1619079"/>
            <a:gd name="connsiteX3" fmla="*/ 1628409 w 2791558"/>
            <a:gd name="connsiteY3" fmla="*/ 0 h 1619079"/>
            <a:gd name="connsiteX4" fmla="*/ 2326298 w 2791558"/>
            <a:gd name="connsiteY4" fmla="*/ 0 h 1619079"/>
            <a:gd name="connsiteX5" fmla="*/ 2591284 w 2791558"/>
            <a:gd name="connsiteY5" fmla="*/ 0 h 1619079"/>
            <a:gd name="connsiteX6" fmla="*/ 2791558 w 2791558"/>
            <a:gd name="connsiteY6" fmla="*/ 200274 h 1619079"/>
            <a:gd name="connsiteX7" fmla="*/ 2791558 w 2791558"/>
            <a:gd name="connsiteY7" fmla="*/ 700943 h 1619079"/>
            <a:gd name="connsiteX8" fmla="*/ 2791558 w 2791558"/>
            <a:gd name="connsiteY8" fmla="*/ 700943 h 1619079"/>
            <a:gd name="connsiteX9" fmla="*/ 2791558 w 2791558"/>
            <a:gd name="connsiteY9" fmla="*/ 1001348 h 1619079"/>
            <a:gd name="connsiteX10" fmla="*/ 2791558 w 2791558"/>
            <a:gd name="connsiteY10" fmla="*/ 1001343 h 1619079"/>
            <a:gd name="connsiteX11" fmla="*/ 2591284 w 2791558"/>
            <a:gd name="connsiteY11" fmla="*/ 1201617 h 1619079"/>
            <a:gd name="connsiteX12" fmla="*/ 2165105 w 2791558"/>
            <a:gd name="connsiteY12" fmla="*/ 1201617 h 1619079"/>
            <a:gd name="connsiteX13" fmla="*/ 1964546 w 2791558"/>
            <a:gd name="connsiteY13" fmla="*/ 1614861 h 1619079"/>
            <a:gd name="connsiteX14" fmla="*/ 1980101 w 2791558"/>
            <a:gd name="connsiteY14" fmla="*/ 1186963 h 1619079"/>
            <a:gd name="connsiteX15" fmla="*/ 1033098 w 2791558"/>
            <a:gd name="connsiteY15" fmla="*/ 1217370 h 1619079"/>
            <a:gd name="connsiteX16" fmla="*/ 893884 w 2791558"/>
            <a:gd name="connsiteY16" fmla="*/ 1619079 h 1619079"/>
            <a:gd name="connsiteX17" fmla="*/ 813289 w 2791558"/>
            <a:gd name="connsiteY17" fmla="*/ 1201616 h 1619079"/>
            <a:gd name="connsiteX18" fmla="*/ 200274 w 2791558"/>
            <a:gd name="connsiteY18" fmla="*/ 1201617 h 1619079"/>
            <a:gd name="connsiteX19" fmla="*/ 0 w 2791558"/>
            <a:gd name="connsiteY19" fmla="*/ 1001343 h 1619079"/>
            <a:gd name="connsiteX20" fmla="*/ 0 w 2791558"/>
            <a:gd name="connsiteY20" fmla="*/ 1001348 h 1619079"/>
            <a:gd name="connsiteX21" fmla="*/ 0 w 2791558"/>
            <a:gd name="connsiteY21" fmla="*/ 700943 h 1619079"/>
            <a:gd name="connsiteX22" fmla="*/ 0 w 2791558"/>
            <a:gd name="connsiteY22" fmla="*/ 700943 h 1619079"/>
            <a:gd name="connsiteX23" fmla="*/ 0 w 2791558"/>
            <a:gd name="connsiteY23" fmla="*/ 200274 h 1619079"/>
            <a:gd name="connsiteX0" fmla="*/ 0 w 2791558"/>
            <a:gd name="connsiteY0" fmla="*/ 200274 h 1619079"/>
            <a:gd name="connsiteX1" fmla="*/ 200274 w 2791558"/>
            <a:gd name="connsiteY1" fmla="*/ 0 h 1619079"/>
            <a:gd name="connsiteX2" fmla="*/ 1628409 w 2791558"/>
            <a:gd name="connsiteY2" fmla="*/ 0 h 1619079"/>
            <a:gd name="connsiteX3" fmla="*/ 1628409 w 2791558"/>
            <a:gd name="connsiteY3" fmla="*/ 0 h 1619079"/>
            <a:gd name="connsiteX4" fmla="*/ 2326298 w 2791558"/>
            <a:gd name="connsiteY4" fmla="*/ 0 h 1619079"/>
            <a:gd name="connsiteX5" fmla="*/ 2591284 w 2791558"/>
            <a:gd name="connsiteY5" fmla="*/ 0 h 1619079"/>
            <a:gd name="connsiteX6" fmla="*/ 2791558 w 2791558"/>
            <a:gd name="connsiteY6" fmla="*/ 200274 h 1619079"/>
            <a:gd name="connsiteX7" fmla="*/ 2791558 w 2791558"/>
            <a:gd name="connsiteY7" fmla="*/ 700943 h 1619079"/>
            <a:gd name="connsiteX8" fmla="*/ 2791558 w 2791558"/>
            <a:gd name="connsiteY8" fmla="*/ 700943 h 1619079"/>
            <a:gd name="connsiteX9" fmla="*/ 2791558 w 2791558"/>
            <a:gd name="connsiteY9" fmla="*/ 1001348 h 1619079"/>
            <a:gd name="connsiteX10" fmla="*/ 2791558 w 2791558"/>
            <a:gd name="connsiteY10" fmla="*/ 1001343 h 1619079"/>
            <a:gd name="connsiteX11" fmla="*/ 2591284 w 2791558"/>
            <a:gd name="connsiteY11" fmla="*/ 1201617 h 1619079"/>
            <a:gd name="connsiteX12" fmla="*/ 2165105 w 2791558"/>
            <a:gd name="connsiteY12" fmla="*/ 1201617 h 1619079"/>
            <a:gd name="connsiteX13" fmla="*/ 1964546 w 2791558"/>
            <a:gd name="connsiteY13" fmla="*/ 1614861 h 1619079"/>
            <a:gd name="connsiteX14" fmla="*/ 1980101 w 2791558"/>
            <a:gd name="connsiteY14" fmla="*/ 1186963 h 1619079"/>
            <a:gd name="connsiteX15" fmla="*/ 1033098 w 2791558"/>
            <a:gd name="connsiteY15" fmla="*/ 1217370 h 1619079"/>
            <a:gd name="connsiteX16" fmla="*/ 893884 w 2791558"/>
            <a:gd name="connsiteY16" fmla="*/ 1619079 h 1619079"/>
            <a:gd name="connsiteX17" fmla="*/ 864578 w 2791558"/>
            <a:gd name="connsiteY17" fmla="*/ 1209492 h 1619079"/>
            <a:gd name="connsiteX18" fmla="*/ 200274 w 2791558"/>
            <a:gd name="connsiteY18" fmla="*/ 1201617 h 1619079"/>
            <a:gd name="connsiteX19" fmla="*/ 0 w 2791558"/>
            <a:gd name="connsiteY19" fmla="*/ 1001343 h 1619079"/>
            <a:gd name="connsiteX20" fmla="*/ 0 w 2791558"/>
            <a:gd name="connsiteY20" fmla="*/ 1001348 h 1619079"/>
            <a:gd name="connsiteX21" fmla="*/ 0 w 2791558"/>
            <a:gd name="connsiteY21" fmla="*/ 700943 h 1619079"/>
            <a:gd name="connsiteX22" fmla="*/ 0 w 2791558"/>
            <a:gd name="connsiteY22" fmla="*/ 700943 h 1619079"/>
            <a:gd name="connsiteX23" fmla="*/ 0 w 2791558"/>
            <a:gd name="connsiteY23" fmla="*/ 200274 h 1619079"/>
            <a:gd name="connsiteX0" fmla="*/ 0 w 2791558"/>
            <a:gd name="connsiteY0" fmla="*/ 200274 h 1619079"/>
            <a:gd name="connsiteX1" fmla="*/ 200274 w 2791558"/>
            <a:gd name="connsiteY1" fmla="*/ 0 h 1619079"/>
            <a:gd name="connsiteX2" fmla="*/ 1628409 w 2791558"/>
            <a:gd name="connsiteY2" fmla="*/ 0 h 1619079"/>
            <a:gd name="connsiteX3" fmla="*/ 1628409 w 2791558"/>
            <a:gd name="connsiteY3" fmla="*/ 0 h 1619079"/>
            <a:gd name="connsiteX4" fmla="*/ 2326298 w 2791558"/>
            <a:gd name="connsiteY4" fmla="*/ 0 h 1619079"/>
            <a:gd name="connsiteX5" fmla="*/ 2591284 w 2791558"/>
            <a:gd name="connsiteY5" fmla="*/ 0 h 1619079"/>
            <a:gd name="connsiteX6" fmla="*/ 2791558 w 2791558"/>
            <a:gd name="connsiteY6" fmla="*/ 200274 h 1619079"/>
            <a:gd name="connsiteX7" fmla="*/ 2791558 w 2791558"/>
            <a:gd name="connsiteY7" fmla="*/ 700943 h 1619079"/>
            <a:gd name="connsiteX8" fmla="*/ 2791558 w 2791558"/>
            <a:gd name="connsiteY8" fmla="*/ 700943 h 1619079"/>
            <a:gd name="connsiteX9" fmla="*/ 2791558 w 2791558"/>
            <a:gd name="connsiteY9" fmla="*/ 1001348 h 1619079"/>
            <a:gd name="connsiteX10" fmla="*/ 2791558 w 2791558"/>
            <a:gd name="connsiteY10" fmla="*/ 1001343 h 1619079"/>
            <a:gd name="connsiteX11" fmla="*/ 2591284 w 2791558"/>
            <a:gd name="connsiteY11" fmla="*/ 1201617 h 1619079"/>
            <a:gd name="connsiteX12" fmla="*/ 2165105 w 2791558"/>
            <a:gd name="connsiteY12" fmla="*/ 1201617 h 1619079"/>
            <a:gd name="connsiteX13" fmla="*/ 1964546 w 2791558"/>
            <a:gd name="connsiteY13" fmla="*/ 1614861 h 1619079"/>
            <a:gd name="connsiteX14" fmla="*/ 2014254 w 2791558"/>
            <a:gd name="connsiteY14" fmla="*/ 1220729 h 1619079"/>
            <a:gd name="connsiteX15" fmla="*/ 1033098 w 2791558"/>
            <a:gd name="connsiteY15" fmla="*/ 1217370 h 1619079"/>
            <a:gd name="connsiteX16" fmla="*/ 893884 w 2791558"/>
            <a:gd name="connsiteY16" fmla="*/ 1619079 h 1619079"/>
            <a:gd name="connsiteX17" fmla="*/ 864578 w 2791558"/>
            <a:gd name="connsiteY17" fmla="*/ 1209492 h 1619079"/>
            <a:gd name="connsiteX18" fmla="*/ 200274 w 2791558"/>
            <a:gd name="connsiteY18" fmla="*/ 1201617 h 1619079"/>
            <a:gd name="connsiteX19" fmla="*/ 0 w 2791558"/>
            <a:gd name="connsiteY19" fmla="*/ 1001343 h 1619079"/>
            <a:gd name="connsiteX20" fmla="*/ 0 w 2791558"/>
            <a:gd name="connsiteY20" fmla="*/ 1001348 h 1619079"/>
            <a:gd name="connsiteX21" fmla="*/ 0 w 2791558"/>
            <a:gd name="connsiteY21" fmla="*/ 700943 h 1619079"/>
            <a:gd name="connsiteX22" fmla="*/ 0 w 2791558"/>
            <a:gd name="connsiteY22" fmla="*/ 700943 h 1619079"/>
            <a:gd name="connsiteX23" fmla="*/ 0 w 2791558"/>
            <a:gd name="connsiteY23" fmla="*/ 200274 h 1619079"/>
            <a:gd name="connsiteX0" fmla="*/ 0 w 2791558"/>
            <a:gd name="connsiteY0" fmla="*/ 200274 h 1619079"/>
            <a:gd name="connsiteX1" fmla="*/ 200274 w 2791558"/>
            <a:gd name="connsiteY1" fmla="*/ 0 h 1619079"/>
            <a:gd name="connsiteX2" fmla="*/ 1628409 w 2791558"/>
            <a:gd name="connsiteY2" fmla="*/ 0 h 1619079"/>
            <a:gd name="connsiteX3" fmla="*/ 1628409 w 2791558"/>
            <a:gd name="connsiteY3" fmla="*/ 0 h 1619079"/>
            <a:gd name="connsiteX4" fmla="*/ 2326298 w 2791558"/>
            <a:gd name="connsiteY4" fmla="*/ 0 h 1619079"/>
            <a:gd name="connsiteX5" fmla="*/ 2591284 w 2791558"/>
            <a:gd name="connsiteY5" fmla="*/ 0 h 1619079"/>
            <a:gd name="connsiteX6" fmla="*/ 2791558 w 2791558"/>
            <a:gd name="connsiteY6" fmla="*/ 200274 h 1619079"/>
            <a:gd name="connsiteX7" fmla="*/ 2791558 w 2791558"/>
            <a:gd name="connsiteY7" fmla="*/ 700943 h 1619079"/>
            <a:gd name="connsiteX8" fmla="*/ 2791558 w 2791558"/>
            <a:gd name="connsiteY8" fmla="*/ 700943 h 1619079"/>
            <a:gd name="connsiteX9" fmla="*/ 2791558 w 2791558"/>
            <a:gd name="connsiteY9" fmla="*/ 1001348 h 1619079"/>
            <a:gd name="connsiteX10" fmla="*/ 2791558 w 2791558"/>
            <a:gd name="connsiteY10" fmla="*/ 1001343 h 1619079"/>
            <a:gd name="connsiteX11" fmla="*/ 2591284 w 2791558"/>
            <a:gd name="connsiteY11" fmla="*/ 1201617 h 1619079"/>
            <a:gd name="connsiteX12" fmla="*/ 2165105 w 2791558"/>
            <a:gd name="connsiteY12" fmla="*/ 1201617 h 1619079"/>
            <a:gd name="connsiteX13" fmla="*/ 1964546 w 2791558"/>
            <a:gd name="connsiteY13" fmla="*/ 1614861 h 1619079"/>
            <a:gd name="connsiteX14" fmla="*/ 2027915 w 2791558"/>
            <a:gd name="connsiteY14" fmla="*/ 1207222 h 1619079"/>
            <a:gd name="connsiteX15" fmla="*/ 1033098 w 2791558"/>
            <a:gd name="connsiteY15" fmla="*/ 1217370 h 1619079"/>
            <a:gd name="connsiteX16" fmla="*/ 893884 w 2791558"/>
            <a:gd name="connsiteY16" fmla="*/ 1619079 h 1619079"/>
            <a:gd name="connsiteX17" fmla="*/ 864578 w 2791558"/>
            <a:gd name="connsiteY17" fmla="*/ 1209492 h 1619079"/>
            <a:gd name="connsiteX18" fmla="*/ 200274 w 2791558"/>
            <a:gd name="connsiteY18" fmla="*/ 1201617 h 1619079"/>
            <a:gd name="connsiteX19" fmla="*/ 0 w 2791558"/>
            <a:gd name="connsiteY19" fmla="*/ 1001343 h 1619079"/>
            <a:gd name="connsiteX20" fmla="*/ 0 w 2791558"/>
            <a:gd name="connsiteY20" fmla="*/ 1001348 h 1619079"/>
            <a:gd name="connsiteX21" fmla="*/ 0 w 2791558"/>
            <a:gd name="connsiteY21" fmla="*/ 700943 h 1619079"/>
            <a:gd name="connsiteX22" fmla="*/ 0 w 2791558"/>
            <a:gd name="connsiteY22" fmla="*/ 700943 h 1619079"/>
            <a:gd name="connsiteX23" fmla="*/ 0 w 2791558"/>
            <a:gd name="connsiteY23" fmla="*/ 200274 h 1619079"/>
            <a:gd name="connsiteX0" fmla="*/ 0 w 2791558"/>
            <a:gd name="connsiteY0" fmla="*/ 200274 h 1619079"/>
            <a:gd name="connsiteX1" fmla="*/ 200274 w 2791558"/>
            <a:gd name="connsiteY1" fmla="*/ 0 h 1619079"/>
            <a:gd name="connsiteX2" fmla="*/ 1628409 w 2791558"/>
            <a:gd name="connsiteY2" fmla="*/ 0 h 1619079"/>
            <a:gd name="connsiteX3" fmla="*/ 1628409 w 2791558"/>
            <a:gd name="connsiteY3" fmla="*/ 0 h 1619079"/>
            <a:gd name="connsiteX4" fmla="*/ 2326298 w 2791558"/>
            <a:gd name="connsiteY4" fmla="*/ 0 h 1619079"/>
            <a:gd name="connsiteX5" fmla="*/ 2591284 w 2791558"/>
            <a:gd name="connsiteY5" fmla="*/ 0 h 1619079"/>
            <a:gd name="connsiteX6" fmla="*/ 2791558 w 2791558"/>
            <a:gd name="connsiteY6" fmla="*/ 200274 h 1619079"/>
            <a:gd name="connsiteX7" fmla="*/ 2791558 w 2791558"/>
            <a:gd name="connsiteY7" fmla="*/ 700943 h 1619079"/>
            <a:gd name="connsiteX8" fmla="*/ 2791558 w 2791558"/>
            <a:gd name="connsiteY8" fmla="*/ 700943 h 1619079"/>
            <a:gd name="connsiteX9" fmla="*/ 2791558 w 2791558"/>
            <a:gd name="connsiteY9" fmla="*/ 1001348 h 1619079"/>
            <a:gd name="connsiteX10" fmla="*/ 2791558 w 2791558"/>
            <a:gd name="connsiteY10" fmla="*/ 1001343 h 1619079"/>
            <a:gd name="connsiteX11" fmla="*/ 2591284 w 2791558"/>
            <a:gd name="connsiteY11" fmla="*/ 1201617 h 1619079"/>
            <a:gd name="connsiteX12" fmla="*/ 2165105 w 2791558"/>
            <a:gd name="connsiteY12" fmla="*/ 1201617 h 1619079"/>
            <a:gd name="connsiteX13" fmla="*/ 1964546 w 2791558"/>
            <a:gd name="connsiteY13" fmla="*/ 1614861 h 1619079"/>
            <a:gd name="connsiteX14" fmla="*/ 2027915 w 2791558"/>
            <a:gd name="connsiteY14" fmla="*/ 1207222 h 1619079"/>
            <a:gd name="connsiteX15" fmla="*/ 1033098 w 2791558"/>
            <a:gd name="connsiteY15" fmla="*/ 1217370 h 1619079"/>
            <a:gd name="connsiteX16" fmla="*/ 893884 w 2791558"/>
            <a:gd name="connsiteY16" fmla="*/ 1619079 h 1619079"/>
            <a:gd name="connsiteX17" fmla="*/ 912392 w 2791558"/>
            <a:gd name="connsiteY17" fmla="*/ 1209492 h 1619079"/>
            <a:gd name="connsiteX18" fmla="*/ 200274 w 2791558"/>
            <a:gd name="connsiteY18" fmla="*/ 1201617 h 1619079"/>
            <a:gd name="connsiteX19" fmla="*/ 0 w 2791558"/>
            <a:gd name="connsiteY19" fmla="*/ 1001343 h 1619079"/>
            <a:gd name="connsiteX20" fmla="*/ 0 w 2791558"/>
            <a:gd name="connsiteY20" fmla="*/ 1001348 h 1619079"/>
            <a:gd name="connsiteX21" fmla="*/ 0 w 2791558"/>
            <a:gd name="connsiteY21" fmla="*/ 700943 h 1619079"/>
            <a:gd name="connsiteX22" fmla="*/ 0 w 2791558"/>
            <a:gd name="connsiteY22" fmla="*/ 700943 h 1619079"/>
            <a:gd name="connsiteX23" fmla="*/ 0 w 2791558"/>
            <a:gd name="connsiteY23" fmla="*/ 200274 h 16190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791558" h="1619079">
              <a:moveTo>
                <a:pt x="0" y="200274"/>
              </a:moveTo>
              <a:cubicBezTo>
                <a:pt x="0" y="89666"/>
                <a:pt x="89666" y="0"/>
                <a:pt x="200274" y="0"/>
              </a:cubicBezTo>
              <a:lnTo>
                <a:pt x="1628409" y="0"/>
              </a:lnTo>
              <a:lnTo>
                <a:pt x="1628409" y="0"/>
              </a:lnTo>
              <a:lnTo>
                <a:pt x="2326298" y="0"/>
              </a:lnTo>
              <a:lnTo>
                <a:pt x="2591284" y="0"/>
              </a:lnTo>
              <a:cubicBezTo>
                <a:pt x="2701892" y="0"/>
                <a:pt x="2791558" y="89666"/>
                <a:pt x="2791558" y="200274"/>
              </a:cubicBezTo>
              <a:lnTo>
                <a:pt x="2791558" y="700943"/>
              </a:lnTo>
              <a:lnTo>
                <a:pt x="2791558" y="700943"/>
              </a:lnTo>
              <a:lnTo>
                <a:pt x="2791558" y="1001348"/>
              </a:lnTo>
              <a:lnTo>
                <a:pt x="2791558" y="1001343"/>
              </a:lnTo>
              <a:cubicBezTo>
                <a:pt x="2791558" y="1111951"/>
                <a:pt x="2701892" y="1201617"/>
                <a:pt x="2591284" y="1201617"/>
              </a:cubicBezTo>
              <a:lnTo>
                <a:pt x="2165105" y="1201617"/>
              </a:lnTo>
              <a:lnTo>
                <a:pt x="1964546" y="1614861"/>
              </a:lnTo>
              <a:lnTo>
                <a:pt x="2027915" y="1207222"/>
              </a:lnTo>
              <a:lnTo>
                <a:pt x="1033098" y="1217370"/>
              </a:lnTo>
              <a:lnTo>
                <a:pt x="893884" y="1619079"/>
              </a:lnTo>
              <a:lnTo>
                <a:pt x="912392" y="1209492"/>
              </a:lnTo>
              <a:lnTo>
                <a:pt x="200274" y="1201617"/>
              </a:lnTo>
              <a:cubicBezTo>
                <a:pt x="89666" y="1201617"/>
                <a:pt x="0" y="1111951"/>
                <a:pt x="0" y="1001343"/>
              </a:cubicBezTo>
              <a:lnTo>
                <a:pt x="0" y="1001348"/>
              </a:lnTo>
              <a:lnTo>
                <a:pt x="0" y="700943"/>
              </a:lnTo>
              <a:lnTo>
                <a:pt x="0" y="700943"/>
              </a:lnTo>
              <a:lnTo>
                <a:pt x="0" y="200274"/>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300" b="0">
            <a:solidFill>
              <a:schemeClr val="tx1"/>
            </a:solidFill>
            <a:latin typeface="+mn-ea"/>
            <a:ea typeface="+mn-ea"/>
          </a:endParaRPr>
        </a:p>
        <a:p>
          <a:pPr algn="l"/>
          <a:r>
            <a:rPr kumimoji="1" lang="ja-JP" altLang="en-US" sz="1000" b="0">
              <a:solidFill>
                <a:schemeClr val="tx1"/>
              </a:solidFill>
              <a:latin typeface="+mn-ea"/>
              <a:ea typeface="+mn-ea"/>
            </a:rPr>
            <a:t>施設が発行した「特定子ども・子育て支援の提供に係る提供証明書兼支払額証明書」に記載されている、「① 特定子ども・子育て支援利用料」 を記入</a:t>
          </a:r>
          <a:endParaRPr kumimoji="1" lang="en-US" altLang="ja-JP" sz="1000" b="0">
            <a:solidFill>
              <a:schemeClr val="tx1"/>
            </a:solidFill>
            <a:latin typeface="+mn-ea"/>
            <a:ea typeface="+mn-ea"/>
          </a:endParaRPr>
        </a:p>
        <a:p>
          <a:pPr algn="l"/>
          <a:endParaRPr kumimoji="1" lang="en-US" altLang="ja-JP" sz="1000" b="0">
            <a:solidFill>
              <a:schemeClr val="tx1"/>
            </a:solidFill>
            <a:latin typeface="+mn-ea"/>
            <a:ea typeface="+mn-ea"/>
          </a:endParaRPr>
        </a:p>
        <a:p>
          <a:pPr algn="l"/>
          <a:r>
            <a:rPr kumimoji="1" lang="en-US" altLang="ja-JP" sz="1000" b="0" u="wavy">
              <a:solidFill>
                <a:schemeClr val="tx1"/>
              </a:solidFill>
              <a:latin typeface="+mn-ea"/>
              <a:ea typeface="+mn-ea"/>
            </a:rPr>
            <a:t>※</a:t>
          </a:r>
          <a:r>
            <a:rPr kumimoji="1" lang="ja-JP" altLang="en-US" sz="1000" b="0" u="wavy" baseline="0">
              <a:solidFill>
                <a:schemeClr val="tx1"/>
              </a:solidFill>
              <a:latin typeface="+mn-ea"/>
              <a:ea typeface="+mn-ea"/>
            </a:rPr>
            <a:t> 「②その他の金額（日用品等）」は含まない。</a:t>
          </a:r>
          <a:endParaRPr kumimoji="1" lang="en-US" altLang="ja-JP" sz="1000" b="0" u="wavy">
            <a:solidFill>
              <a:schemeClr val="tx1"/>
            </a:solidFill>
            <a:latin typeface="+mn-ea"/>
            <a:ea typeface="+mn-ea"/>
          </a:endParaRPr>
        </a:p>
      </xdr:txBody>
    </xdr:sp>
    <xdr:clientData/>
  </xdr:twoCellAnchor>
  <xdr:twoCellAnchor>
    <xdr:from>
      <xdr:col>33</xdr:col>
      <xdr:colOff>115649</xdr:colOff>
      <xdr:row>69</xdr:row>
      <xdr:rowOff>24848</xdr:rowOff>
    </xdr:from>
    <xdr:to>
      <xdr:col>51</xdr:col>
      <xdr:colOff>91108</xdr:colOff>
      <xdr:row>79</xdr:row>
      <xdr:rowOff>0</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a:xfrm>
          <a:off x="3875953" y="6352761"/>
          <a:ext cx="2062677" cy="1035326"/>
        </a:xfrm>
        <a:custGeom>
          <a:avLst/>
          <a:gdLst>
            <a:gd name="connsiteX0" fmla="*/ 0 w 1739528"/>
            <a:gd name="connsiteY0" fmla="*/ 143982 h 863872"/>
            <a:gd name="connsiteX1" fmla="*/ 143982 w 1739528"/>
            <a:gd name="connsiteY1" fmla="*/ 0 h 863872"/>
            <a:gd name="connsiteX2" fmla="*/ 1014725 w 1739528"/>
            <a:gd name="connsiteY2" fmla="*/ 0 h 863872"/>
            <a:gd name="connsiteX3" fmla="*/ 1014725 w 1739528"/>
            <a:gd name="connsiteY3" fmla="*/ 0 h 863872"/>
            <a:gd name="connsiteX4" fmla="*/ 1449607 w 1739528"/>
            <a:gd name="connsiteY4" fmla="*/ 0 h 863872"/>
            <a:gd name="connsiteX5" fmla="*/ 1595546 w 1739528"/>
            <a:gd name="connsiteY5" fmla="*/ 0 h 863872"/>
            <a:gd name="connsiteX6" fmla="*/ 1739528 w 1739528"/>
            <a:gd name="connsiteY6" fmla="*/ 143982 h 863872"/>
            <a:gd name="connsiteX7" fmla="*/ 1739528 w 1739528"/>
            <a:gd name="connsiteY7" fmla="*/ 503925 h 863872"/>
            <a:gd name="connsiteX8" fmla="*/ 1739528 w 1739528"/>
            <a:gd name="connsiteY8" fmla="*/ 503925 h 863872"/>
            <a:gd name="connsiteX9" fmla="*/ 1739528 w 1739528"/>
            <a:gd name="connsiteY9" fmla="*/ 719893 h 863872"/>
            <a:gd name="connsiteX10" fmla="*/ 1739528 w 1739528"/>
            <a:gd name="connsiteY10" fmla="*/ 719890 h 863872"/>
            <a:gd name="connsiteX11" fmla="*/ 1595546 w 1739528"/>
            <a:gd name="connsiteY11" fmla="*/ 863872 h 863872"/>
            <a:gd name="connsiteX12" fmla="*/ 1449607 w 1739528"/>
            <a:gd name="connsiteY12" fmla="*/ 863872 h 863872"/>
            <a:gd name="connsiteX13" fmla="*/ 1516347 w 1739528"/>
            <a:gd name="connsiteY13" fmla="*/ 1199149 h 863872"/>
            <a:gd name="connsiteX14" fmla="*/ 1014725 w 1739528"/>
            <a:gd name="connsiteY14" fmla="*/ 863872 h 863872"/>
            <a:gd name="connsiteX15" fmla="*/ 143982 w 1739528"/>
            <a:gd name="connsiteY15" fmla="*/ 863872 h 863872"/>
            <a:gd name="connsiteX16" fmla="*/ 0 w 1739528"/>
            <a:gd name="connsiteY16" fmla="*/ 719890 h 863872"/>
            <a:gd name="connsiteX17" fmla="*/ 0 w 1739528"/>
            <a:gd name="connsiteY17" fmla="*/ 719893 h 863872"/>
            <a:gd name="connsiteX18" fmla="*/ 0 w 1739528"/>
            <a:gd name="connsiteY18" fmla="*/ 503925 h 863872"/>
            <a:gd name="connsiteX19" fmla="*/ 0 w 1739528"/>
            <a:gd name="connsiteY19" fmla="*/ 503925 h 863872"/>
            <a:gd name="connsiteX20" fmla="*/ 0 w 1739528"/>
            <a:gd name="connsiteY20" fmla="*/ 143982 h 863872"/>
            <a:gd name="connsiteX0" fmla="*/ 0 w 1739528"/>
            <a:gd name="connsiteY0" fmla="*/ 143982 h 1199149"/>
            <a:gd name="connsiteX1" fmla="*/ 143982 w 1739528"/>
            <a:gd name="connsiteY1" fmla="*/ 0 h 1199149"/>
            <a:gd name="connsiteX2" fmla="*/ 1014725 w 1739528"/>
            <a:gd name="connsiteY2" fmla="*/ 0 h 1199149"/>
            <a:gd name="connsiteX3" fmla="*/ 1014725 w 1739528"/>
            <a:gd name="connsiteY3" fmla="*/ 0 h 1199149"/>
            <a:gd name="connsiteX4" fmla="*/ 1449607 w 1739528"/>
            <a:gd name="connsiteY4" fmla="*/ 0 h 1199149"/>
            <a:gd name="connsiteX5" fmla="*/ 1595546 w 1739528"/>
            <a:gd name="connsiteY5" fmla="*/ 0 h 1199149"/>
            <a:gd name="connsiteX6" fmla="*/ 1739528 w 1739528"/>
            <a:gd name="connsiteY6" fmla="*/ 143982 h 1199149"/>
            <a:gd name="connsiteX7" fmla="*/ 1739528 w 1739528"/>
            <a:gd name="connsiteY7" fmla="*/ 503925 h 1199149"/>
            <a:gd name="connsiteX8" fmla="*/ 1739528 w 1739528"/>
            <a:gd name="connsiteY8" fmla="*/ 503925 h 1199149"/>
            <a:gd name="connsiteX9" fmla="*/ 1739528 w 1739528"/>
            <a:gd name="connsiteY9" fmla="*/ 719893 h 1199149"/>
            <a:gd name="connsiteX10" fmla="*/ 1739528 w 1739528"/>
            <a:gd name="connsiteY10" fmla="*/ 719890 h 1199149"/>
            <a:gd name="connsiteX11" fmla="*/ 1595546 w 1739528"/>
            <a:gd name="connsiteY11" fmla="*/ 863872 h 1199149"/>
            <a:gd name="connsiteX12" fmla="*/ 1449607 w 1739528"/>
            <a:gd name="connsiteY12" fmla="*/ 863872 h 1199149"/>
            <a:gd name="connsiteX13" fmla="*/ 1516347 w 1739528"/>
            <a:gd name="connsiteY13" fmla="*/ 1199149 h 1199149"/>
            <a:gd name="connsiteX14" fmla="*/ 1300475 w 1739528"/>
            <a:gd name="connsiteY14" fmla="*/ 854347 h 1199149"/>
            <a:gd name="connsiteX15" fmla="*/ 143982 w 1739528"/>
            <a:gd name="connsiteY15" fmla="*/ 863872 h 1199149"/>
            <a:gd name="connsiteX16" fmla="*/ 0 w 1739528"/>
            <a:gd name="connsiteY16" fmla="*/ 719890 h 1199149"/>
            <a:gd name="connsiteX17" fmla="*/ 0 w 1739528"/>
            <a:gd name="connsiteY17" fmla="*/ 719893 h 1199149"/>
            <a:gd name="connsiteX18" fmla="*/ 0 w 1739528"/>
            <a:gd name="connsiteY18" fmla="*/ 503925 h 1199149"/>
            <a:gd name="connsiteX19" fmla="*/ 0 w 1739528"/>
            <a:gd name="connsiteY19" fmla="*/ 503925 h 1199149"/>
            <a:gd name="connsiteX20" fmla="*/ 0 w 1739528"/>
            <a:gd name="connsiteY20" fmla="*/ 143982 h 1199149"/>
            <a:gd name="connsiteX0" fmla="*/ 0 w 1739528"/>
            <a:gd name="connsiteY0" fmla="*/ 143982 h 1309873"/>
            <a:gd name="connsiteX1" fmla="*/ 143982 w 1739528"/>
            <a:gd name="connsiteY1" fmla="*/ 0 h 1309873"/>
            <a:gd name="connsiteX2" fmla="*/ 1014725 w 1739528"/>
            <a:gd name="connsiteY2" fmla="*/ 0 h 1309873"/>
            <a:gd name="connsiteX3" fmla="*/ 1014725 w 1739528"/>
            <a:gd name="connsiteY3" fmla="*/ 0 h 1309873"/>
            <a:gd name="connsiteX4" fmla="*/ 1449607 w 1739528"/>
            <a:gd name="connsiteY4" fmla="*/ 0 h 1309873"/>
            <a:gd name="connsiteX5" fmla="*/ 1595546 w 1739528"/>
            <a:gd name="connsiteY5" fmla="*/ 0 h 1309873"/>
            <a:gd name="connsiteX6" fmla="*/ 1739528 w 1739528"/>
            <a:gd name="connsiteY6" fmla="*/ 143982 h 1309873"/>
            <a:gd name="connsiteX7" fmla="*/ 1739528 w 1739528"/>
            <a:gd name="connsiteY7" fmla="*/ 503925 h 1309873"/>
            <a:gd name="connsiteX8" fmla="*/ 1739528 w 1739528"/>
            <a:gd name="connsiteY8" fmla="*/ 503925 h 1309873"/>
            <a:gd name="connsiteX9" fmla="*/ 1739528 w 1739528"/>
            <a:gd name="connsiteY9" fmla="*/ 719893 h 1309873"/>
            <a:gd name="connsiteX10" fmla="*/ 1739528 w 1739528"/>
            <a:gd name="connsiteY10" fmla="*/ 719890 h 1309873"/>
            <a:gd name="connsiteX11" fmla="*/ 1595546 w 1739528"/>
            <a:gd name="connsiteY11" fmla="*/ 863872 h 1309873"/>
            <a:gd name="connsiteX12" fmla="*/ 1449607 w 1739528"/>
            <a:gd name="connsiteY12" fmla="*/ 863872 h 1309873"/>
            <a:gd name="connsiteX13" fmla="*/ 1477289 w 1739528"/>
            <a:gd name="connsiteY13" fmla="*/ 1309873 h 1309873"/>
            <a:gd name="connsiteX14" fmla="*/ 1300475 w 1739528"/>
            <a:gd name="connsiteY14" fmla="*/ 854347 h 1309873"/>
            <a:gd name="connsiteX15" fmla="*/ 143982 w 1739528"/>
            <a:gd name="connsiteY15" fmla="*/ 863872 h 1309873"/>
            <a:gd name="connsiteX16" fmla="*/ 0 w 1739528"/>
            <a:gd name="connsiteY16" fmla="*/ 719890 h 1309873"/>
            <a:gd name="connsiteX17" fmla="*/ 0 w 1739528"/>
            <a:gd name="connsiteY17" fmla="*/ 719893 h 1309873"/>
            <a:gd name="connsiteX18" fmla="*/ 0 w 1739528"/>
            <a:gd name="connsiteY18" fmla="*/ 503925 h 1309873"/>
            <a:gd name="connsiteX19" fmla="*/ 0 w 1739528"/>
            <a:gd name="connsiteY19" fmla="*/ 503925 h 1309873"/>
            <a:gd name="connsiteX20" fmla="*/ 0 w 1739528"/>
            <a:gd name="connsiteY20" fmla="*/ 143982 h 13098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39528" h="1309873">
              <a:moveTo>
                <a:pt x="0" y="143982"/>
              </a:moveTo>
              <a:cubicBezTo>
                <a:pt x="0" y="64463"/>
                <a:pt x="64463" y="0"/>
                <a:pt x="143982" y="0"/>
              </a:cubicBezTo>
              <a:lnTo>
                <a:pt x="1014725" y="0"/>
              </a:lnTo>
              <a:lnTo>
                <a:pt x="1014725" y="0"/>
              </a:lnTo>
              <a:lnTo>
                <a:pt x="1449607" y="0"/>
              </a:lnTo>
              <a:lnTo>
                <a:pt x="1595546" y="0"/>
              </a:lnTo>
              <a:cubicBezTo>
                <a:pt x="1675065" y="0"/>
                <a:pt x="1739528" y="64463"/>
                <a:pt x="1739528" y="143982"/>
              </a:cubicBezTo>
              <a:lnTo>
                <a:pt x="1739528" y="503925"/>
              </a:lnTo>
              <a:lnTo>
                <a:pt x="1739528" y="503925"/>
              </a:lnTo>
              <a:lnTo>
                <a:pt x="1739528" y="719893"/>
              </a:lnTo>
              <a:lnTo>
                <a:pt x="1739528" y="719890"/>
              </a:lnTo>
              <a:cubicBezTo>
                <a:pt x="1739528" y="799409"/>
                <a:pt x="1675065" y="863872"/>
                <a:pt x="1595546" y="863872"/>
              </a:cubicBezTo>
              <a:lnTo>
                <a:pt x="1449607" y="863872"/>
              </a:lnTo>
              <a:lnTo>
                <a:pt x="1477289" y="1309873"/>
              </a:lnTo>
              <a:lnTo>
                <a:pt x="1300475" y="854347"/>
              </a:lnTo>
              <a:lnTo>
                <a:pt x="143982" y="863872"/>
              </a:lnTo>
              <a:cubicBezTo>
                <a:pt x="64463" y="863872"/>
                <a:pt x="0" y="799409"/>
                <a:pt x="0" y="719890"/>
              </a:cubicBezTo>
              <a:lnTo>
                <a:pt x="0" y="719893"/>
              </a:lnTo>
              <a:lnTo>
                <a:pt x="0" y="503925"/>
              </a:lnTo>
              <a:lnTo>
                <a:pt x="0" y="503925"/>
              </a:lnTo>
              <a:lnTo>
                <a:pt x="0" y="143982"/>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n-ea"/>
              <a:ea typeface="+mn-ea"/>
            </a:rPr>
            <a:t> ２号認定は</a:t>
          </a:r>
          <a:r>
            <a:rPr kumimoji="1" lang="en-US" altLang="ja-JP" sz="1100" b="1">
              <a:solidFill>
                <a:schemeClr val="tx1"/>
              </a:solidFill>
              <a:latin typeface="+mn-ea"/>
              <a:ea typeface="+mn-ea"/>
            </a:rPr>
            <a:t>37,000</a:t>
          </a:r>
          <a:r>
            <a:rPr kumimoji="1" lang="ja-JP" altLang="en-US" sz="1100" b="1">
              <a:solidFill>
                <a:schemeClr val="tx1"/>
              </a:solidFill>
              <a:latin typeface="+mn-ea"/>
              <a:ea typeface="+mn-ea"/>
            </a:rPr>
            <a:t>円</a:t>
          </a:r>
          <a:r>
            <a:rPr kumimoji="1" lang="ja-JP" altLang="en-US" sz="1100" b="0">
              <a:solidFill>
                <a:schemeClr val="tx1"/>
              </a:solidFill>
              <a:latin typeface="+mn-ea"/>
              <a:ea typeface="+mn-ea"/>
            </a:rPr>
            <a:t>、</a:t>
          </a:r>
          <a:endParaRPr kumimoji="1" lang="en-US" altLang="ja-JP" sz="1100" b="0">
            <a:solidFill>
              <a:schemeClr val="tx1"/>
            </a:solidFill>
            <a:latin typeface="+mn-ea"/>
            <a:ea typeface="+mn-ea"/>
          </a:endParaRPr>
        </a:p>
        <a:p>
          <a:pPr algn="l"/>
          <a:r>
            <a:rPr kumimoji="1" lang="ja-JP" altLang="en-US" sz="1100" b="0">
              <a:solidFill>
                <a:schemeClr val="tx1"/>
              </a:solidFill>
              <a:latin typeface="+mn-ea"/>
              <a:ea typeface="+mn-ea"/>
            </a:rPr>
            <a:t> ３号認定は</a:t>
          </a:r>
          <a:r>
            <a:rPr kumimoji="1" lang="en-US" altLang="ja-JP" sz="1100" b="1">
              <a:solidFill>
                <a:schemeClr val="tx1"/>
              </a:solidFill>
              <a:latin typeface="+mn-ea"/>
              <a:ea typeface="+mn-ea"/>
            </a:rPr>
            <a:t>42,000</a:t>
          </a:r>
          <a:r>
            <a:rPr kumimoji="1" lang="ja-JP" altLang="en-US" sz="1100" b="1">
              <a:solidFill>
                <a:schemeClr val="tx1"/>
              </a:solidFill>
              <a:latin typeface="+mn-ea"/>
              <a:ea typeface="+mn-ea"/>
            </a:rPr>
            <a:t>円</a:t>
          </a:r>
          <a:r>
            <a:rPr kumimoji="1" lang="ja-JP" altLang="en-US" sz="1100" b="0">
              <a:solidFill>
                <a:schemeClr val="tx1"/>
              </a:solidFill>
              <a:latin typeface="+mn-ea"/>
              <a:ea typeface="+mn-ea"/>
            </a:rPr>
            <a:t>を記入 </a:t>
          </a:r>
        </a:p>
      </xdr:txBody>
    </xdr:sp>
    <xdr:clientData/>
  </xdr:twoCellAnchor>
  <xdr:twoCellAnchor>
    <xdr:from>
      <xdr:col>55</xdr:col>
      <xdr:colOff>44951</xdr:colOff>
      <xdr:row>70</xdr:row>
      <xdr:rowOff>49695</xdr:rowOff>
    </xdr:from>
    <xdr:to>
      <xdr:col>70</xdr:col>
      <xdr:colOff>107674</xdr:colOff>
      <xdr:row>79</xdr:row>
      <xdr:rowOff>36635</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a:xfrm>
          <a:off x="6356299" y="6476999"/>
          <a:ext cx="1793788" cy="947723"/>
        </a:xfrm>
        <a:custGeom>
          <a:avLst/>
          <a:gdLst>
            <a:gd name="connsiteX0" fmla="*/ 0 w 1777253"/>
            <a:gd name="connsiteY0" fmla="*/ 143962 h 863755"/>
            <a:gd name="connsiteX1" fmla="*/ 143962 w 1777253"/>
            <a:gd name="connsiteY1" fmla="*/ 0 h 863755"/>
            <a:gd name="connsiteX2" fmla="*/ 1036731 w 1777253"/>
            <a:gd name="connsiteY2" fmla="*/ 0 h 863755"/>
            <a:gd name="connsiteX3" fmla="*/ 1036731 w 1777253"/>
            <a:gd name="connsiteY3" fmla="*/ 0 h 863755"/>
            <a:gd name="connsiteX4" fmla="*/ 1481044 w 1777253"/>
            <a:gd name="connsiteY4" fmla="*/ 0 h 863755"/>
            <a:gd name="connsiteX5" fmla="*/ 1633291 w 1777253"/>
            <a:gd name="connsiteY5" fmla="*/ 0 h 863755"/>
            <a:gd name="connsiteX6" fmla="*/ 1777253 w 1777253"/>
            <a:gd name="connsiteY6" fmla="*/ 143962 h 863755"/>
            <a:gd name="connsiteX7" fmla="*/ 1777253 w 1777253"/>
            <a:gd name="connsiteY7" fmla="*/ 503857 h 863755"/>
            <a:gd name="connsiteX8" fmla="*/ 1777253 w 1777253"/>
            <a:gd name="connsiteY8" fmla="*/ 503857 h 863755"/>
            <a:gd name="connsiteX9" fmla="*/ 1777253 w 1777253"/>
            <a:gd name="connsiteY9" fmla="*/ 719796 h 863755"/>
            <a:gd name="connsiteX10" fmla="*/ 1777253 w 1777253"/>
            <a:gd name="connsiteY10" fmla="*/ 719793 h 863755"/>
            <a:gd name="connsiteX11" fmla="*/ 1633291 w 1777253"/>
            <a:gd name="connsiteY11" fmla="*/ 863755 h 863755"/>
            <a:gd name="connsiteX12" fmla="*/ 1481044 w 1777253"/>
            <a:gd name="connsiteY12" fmla="*/ 863755 h 863755"/>
            <a:gd name="connsiteX13" fmla="*/ 1049788 w 1777253"/>
            <a:gd name="connsiteY13" fmla="*/ 1087191 h 863755"/>
            <a:gd name="connsiteX14" fmla="*/ 1036731 w 1777253"/>
            <a:gd name="connsiteY14" fmla="*/ 863755 h 863755"/>
            <a:gd name="connsiteX15" fmla="*/ 143962 w 1777253"/>
            <a:gd name="connsiteY15" fmla="*/ 863755 h 863755"/>
            <a:gd name="connsiteX16" fmla="*/ 0 w 1777253"/>
            <a:gd name="connsiteY16" fmla="*/ 719793 h 863755"/>
            <a:gd name="connsiteX17" fmla="*/ 0 w 1777253"/>
            <a:gd name="connsiteY17" fmla="*/ 719796 h 863755"/>
            <a:gd name="connsiteX18" fmla="*/ 0 w 1777253"/>
            <a:gd name="connsiteY18" fmla="*/ 503857 h 863755"/>
            <a:gd name="connsiteX19" fmla="*/ 0 w 1777253"/>
            <a:gd name="connsiteY19" fmla="*/ 503857 h 863755"/>
            <a:gd name="connsiteX20" fmla="*/ 0 w 1777253"/>
            <a:gd name="connsiteY20" fmla="*/ 143962 h 863755"/>
            <a:gd name="connsiteX0" fmla="*/ 0 w 1777253"/>
            <a:gd name="connsiteY0" fmla="*/ 143962 h 1087191"/>
            <a:gd name="connsiteX1" fmla="*/ 143962 w 1777253"/>
            <a:gd name="connsiteY1" fmla="*/ 0 h 1087191"/>
            <a:gd name="connsiteX2" fmla="*/ 1036731 w 1777253"/>
            <a:gd name="connsiteY2" fmla="*/ 0 h 1087191"/>
            <a:gd name="connsiteX3" fmla="*/ 1036731 w 1777253"/>
            <a:gd name="connsiteY3" fmla="*/ 0 h 1087191"/>
            <a:gd name="connsiteX4" fmla="*/ 1481044 w 1777253"/>
            <a:gd name="connsiteY4" fmla="*/ 0 h 1087191"/>
            <a:gd name="connsiteX5" fmla="*/ 1633291 w 1777253"/>
            <a:gd name="connsiteY5" fmla="*/ 0 h 1087191"/>
            <a:gd name="connsiteX6" fmla="*/ 1777253 w 1777253"/>
            <a:gd name="connsiteY6" fmla="*/ 143962 h 1087191"/>
            <a:gd name="connsiteX7" fmla="*/ 1777253 w 1777253"/>
            <a:gd name="connsiteY7" fmla="*/ 503857 h 1087191"/>
            <a:gd name="connsiteX8" fmla="*/ 1777253 w 1777253"/>
            <a:gd name="connsiteY8" fmla="*/ 503857 h 1087191"/>
            <a:gd name="connsiteX9" fmla="*/ 1777253 w 1777253"/>
            <a:gd name="connsiteY9" fmla="*/ 719796 h 1087191"/>
            <a:gd name="connsiteX10" fmla="*/ 1777253 w 1777253"/>
            <a:gd name="connsiteY10" fmla="*/ 719793 h 1087191"/>
            <a:gd name="connsiteX11" fmla="*/ 1633291 w 1777253"/>
            <a:gd name="connsiteY11" fmla="*/ 863755 h 1087191"/>
            <a:gd name="connsiteX12" fmla="*/ 1481044 w 1777253"/>
            <a:gd name="connsiteY12" fmla="*/ 863755 h 1087191"/>
            <a:gd name="connsiteX13" fmla="*/ 1049788 w 1777253"/>
            <a:gd name="connsiteY13" fmla="*/ 1087191 h 1087191"/>
            <a:gd name="connsiteX14" fmla="*/ 1293906 w 1777253"/>
            <a:gd name="connsiteY14" fmla="*/ 863755 h 1087191"/>
            <a:gd name="connsiteX15" fmla="*/ 143962 w 1777253"/>
            <a:gd name="connsiteY15" fmla="*/ 863755 h 1087191"/>
            <a:gd name="connsiteX16" fmla="*/ 0 w 1777253"/>
            <a:gd name="connsiteY16" fmla="*/ 719793 h 1087191"/>
            <a:gd name="connsiteX17" fmla="*/ 0 w 1777253"/>
            <a:gd name="connsiteY17" fmla="*/ 719796 h 1087191"/>
            <a:gd name="connsiteX18" fmla="*/ 0 w 1777253"/>
            <a:gd name="connsiteY18" fmla="*/ 503857 h 1087191"/>
            <a:gd name="connsiteX19" fmla="*/ 0 w 1777253"/>
            <a:gd name="connsiteY19" fmla="*/ 503857 h 1087191"/>
            <a:gd name="connsiteX20" fmla="*/ 0 w 1777253"/>
            <a:gd name="connsiteY20" fmla="*/ 143962 h 1087191"/>
            <a:gd name="connsiteX0" fmla="*/ 0 w 1777253"/>
            <a:gd name="connsiteY0" fmla="*/ 143962 h 1153446"/>
            <a:gd name="connsiteX1" fmla="*/ 143962 w 1777253"/>
            <a:gd name="connsiteY1" fmla="*/ 0 h 1153446"/>
            <a:gd name="connsiteX2" fmla="*/ 1036731 w 1777253"/>
            <a:gd name="connsiteY2" fmla="*/ 0 h 1153446"/>
            <a:gd name="connsiteX3" fmla="*/ 1036731 w 1777253"/>
            <a:gd name="connsiteY3" fmla="*/ 0 h 1153446"/>
            <a:gd name="connsiteX4" fmla="*/ 1481044 w 1777253"/>
            <a:gd name="connsiteY4" fmla="*/ 0 h 1153446"/>
            <a:gd name="connsiteX5" fmla="*/ 1633291 w 1777253"/>
            <a:gd name="connsiteY5" fmla="*/ 0 h 1153446"/>
            <a:gd name="connsiteX6" fmla="*/ 1777253 w 1777253"/>
            <a:gd name="connsiteY6" fmla="*/ 143962 h 1153446"/>
            <a:gd name="connsiteX7" fmla="*/ 1777253 w 1777253"/>
            <a:gd name="connsiteY7" fmla="*/ 503857 h 1153446"/>
            <a:gd name="connsiteX8" fmla="*/ 1777253 w 1777253"/>
            <a:gd name="connsiteY8" fmla="*/ 503857 h 1153446"/>
            <a:gd name="connsiteX9" fmla="*/ 1777253 w 1777253"/>
            <a:gd name="connsiteY9" fmla="*/ 719796 h 1153446"/>
            <a:gd name="connsiteX10" fmla="*/ 1777253 w 1777253"/>
            <a:gd name="connsiteY10" fmla="*/ 719793 h 1153446"/>
            <a:gd name="connsiteX11" fmla="*/ 1633291 w 1777253"/>
            <a:gd name="connsiteY11" fmla="*/ 863755 h 1153446"/>
            <a:gd name="connsiteX12" fmla="*/ 1481044 w 1777253"/>
            <a:gd name="connsiteY12" fmla="*/ 863755 h 1153446"/>
            <a:gd name="connsiteX13" fmla="*/ 1322258 w 1777253"/>
            <a:gd name="connsiteY13" fmla="*/ 1153446 h 1153446"/>
            <a:gd name="connsiteX14" fmla="*/ 1293906 w 1777253"/>
            <a:gd name="connsiteY14" fmla="*/ 863755 h 1153446"/>
            <a:gd name="connsiteX15" fmla="*/ 143962 w 1777253"/>
            <a:gd name="connsiteY15" fmla="*/ 863755 h 1153446"/>
            <a:gd name="connsiteX16" fmla="*/ 0 w 1777253"/>
            <a:gd name="connsiteY16" fmla="*/ 719793 h 1153446"/>
            <a:gd name="connsiteX17" fmla="*/ 0 w 1777253"/>
            <a:gd name="connsiteY17" fmla="*/ 719796 h 1153446"/>
            <a:gd name="connsiteX18" fmla="*/ 0 w 1777253"/>
            <a:gd name="connsiteY18" fmla="*/ 503857 h 1153446"/>
            <a:gd name="connsiteX19" fmla="*/ 0 w 1777253"/>
            <a:gd name="connsiteY19" fmla="*/ 503857 h 1153446"/>
            <a:gd name="connsiteX20" fmla="*/ 0 w 1777253"/>
            <a:gd name="connsiteY20" fmla="*/ 143962 h 1153446"/>
            <a:gd name="connsiteX0" fmla="*/ 0 w 1777253"/>
            <a:gd name="connsiteY0" fmla="*/ 143962 h 1388218"/>
            <a:gd name="connsiteX1" fmla="*/ 143962 w 1777253"/>
            <a:gd name="connsiteY1" fmla="*/ 0 h 1388218"/>
            <a:gd name="connsiteX2" fmla="*/ 1036731 w 1777253"/>
            <a:gd name="connsiteY2" fmla="*/ 0 h 1388218"/>
            <a:gd name="connsiteX3" fmla="*/ 1036731 w 1777253"/>
            <a:gd name="connsiteY3" fmla="*/ 0 h 1388218"/>
            <a:gd name="connsiteX4" fmla="*/ 1481044 w 1777253"/>
            <a:gd name="connsiteY4" fmla="*/ 0 h 1388218"/>
            <a:gd name="connsiteX5" fmla="*/ 1633291 w 1777253"/>
            <a:gd name="connsiteY5" fmla="*/ 0 h 1388218"/>
            <a:gd name="connsiteX6" fmla="*/ 1777253 w 1777253"/>
            <a:gd name="connsiteY6" fmla="*/ 143962 h 1388218"/>
            <a:gd name="connsiteX7" fmla="*/ 1777253 w 1777253"/>
            <a:gd name="connsiteY7" fmla="*/ 503857 h 1388218"/>
            <a:gd name="connsiteX8" fmla="*/ 1777253 w 1777253"/>
            <a:gd name="connsiteY8" fmla="*/ 503857 h 1388218"/>
            <a:gd name="connsiteX9" fmla="*/ 1777253 w 1777253"/>
            <a:gd name="connsiteY9" fmla="*/ 719796 h 1388218"/>
            <a:gd name="connsiteX10" fmla="*/ 1777253 w 1777253"/>
            <a:gd name="connsiteY10" fmla="*/ 719793 h 1388218"/>
            <a:gd name="connsiteX11" fmla="*/ 1633291 w 1777253"/>
            <a:gd name="connsiteY11" fmla="*/ 863755 h 1388218"/>
            <a:gd name="connsiteX12" fmla="*/ 1481044 w 1777253"/>
            <a:gd name="connsiteY12" fmla="*/ 863755 h 1388218"/>
            <a:gd name="connsiteX13" fmla="*/ 1322258 w 1777253"/>
            <a:gd name="connsiteY13" fmla="*/ 1388218 h 1388218"/>
            <a:gd name="connsiteX14" fmla="*/ 1293906 w 1777253"/>
            <a:gd name="connsiteY14" fmla="*/ 863755 h 1388218"/>
            <a:gd name="connsiteX15" fmla="*/ 143962 w 1777253"/>
            <a:gd name="connsiteY15" fmla="*/ 863755 h 1388218"/>
            <a:gd name="connsiteX16" fmla="*/ 0 w 1777253"/>
            <a:gd name="connsiteY16" fmla="*/ 719793 h 1388218"/>
            <a:gd name="connsiteX17" fmla="*/ 0 w 1777253"/>
            <a:gd name="connsiteY17" fmla="*/ 719796 h 1388218"/>
            <a:gd name="connsiteX18" fmla="*/ 0 w 1777253"/>
            <a:gd name="connsiteY18" fmla="*/ 503857 h 1388218"/>
            <a:gd name="connsiteX19" fmla="*/ 0 w 1777253"/>
            <a:gd name="connsiteY19" fmla="*/ 503857 h 1388218"/>
            <a:gd name="connsiteX20" fmla="*/ 0 w 1777253"/>
            <a:gd name="connsiteY20" fmla="*/ 143962 h 13882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77253" h="1388218">
              <a:moveTo>
                <a:pt x="0" y="143962"/>
              </a:moveTo>
              <a:cubicBezTo>
                <a:pt x="0" y="64454"/>
                <a:pt x="64454" y="0"/>
                <a:pt x="143962" y="0"/>
              </a:cubicBezTo>
              <a:lnTo>
                <a:pt x="1036731" y="0"/>
              </a:lnTo>
              <a:lnTo>
                <a:pt x="1036731" y="0"/>
              </a:lnTo>
              <a:lnTo>
                <a:pt x="1481044" y="0"/>
              </a:lnTo>
              <a:lnTo>
                <a:pt x="1633291" y="0"/>
              </a:lnTo>
              <a:cubicBezTo>
                <a:pt x="1712799" y="0"/>
                <a:pt x="1777253" y="64454"/>
                <a:pt x="1777253" y="143962"/>
              </a:cubicBezTo>
              <a:lnTo>
                <a:pt x="1777253" y="503857"/>
              </a:lnTo>
              <a:lnTo>
                <a:pt x="1777253" y="503857"/>
              </a:lnTo>
              <a:lnTo>
                <a:pt x="1777253" y="719796"/>
              </a:lnTo>
              <a:lnTo>
                <a:pt x="1777253" y="719793"/>
              </a:lnTo>
              <a:cubicBezTo>
                <a:pt x="1777253" y="799301"/>
                <a:pt x="1712799" y="863755"/>
                <a:pt x="1633291" y="863755"/>
              </a:cubicBezTo>
              <a:lnTo>
                <a:pt x="1481044" y="863755"/>
              </a:lnTo>
              <a:lnTo>
                <a:pt x="1322258" y="1388218"/>
              </a:lnTo>
              <a:lnTo>
                <a:pt x="1293906" y="863755"/>
              </a:lnTo>
              <a:lnTo>
                <a:pt x="143962" y="863755"/>
              </a:lnTo>
              <a:cubicBezTo>
                <a:pt x="64454" y="863755"/>
                <a:pt x="0" y="799301"/>
                <a:pt x="0" y="719793"/>
              </a:cubicBezTo>
              <a:lnTo>
                <a:pt x="0" y="719796"/>
              </a:lnTo>
              <a:lnTo>
                <a:pt x="0" y="503857"/>
              </a:lnTo>
              <a:lnTo>
                <a:pt x="0" y="503857"/>
              </a:lnTo>
              <a:lnTo>
                <a:pt x="0" y="143962"/>
              </a:lnTo>
              <a:close/>
            </a:path>
          </a:pathLst>
        </a:custGeom>
        <a:solidFill>
          <a:srgbClr val="FAFA78"/>
        </a:solidFill>
        <a:ln w="1270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spcAft>
              <a:spcPts val="0"/>
            </a:spcAft>
          </a:pPr>
          <a:r>
            <a:rPr kumimoji="1" lang="ja-JP" altLang="ja-JP" sz="1100" b="0">
              <a:solidFill>
                <a:sysClr val="windowText" lastClr="000000"/>
              </a:solidFill>
              <a:effectLst/>
              <a:latin typeface="+mn-ea"/>
              <a:ea typeface="+mn-ea"/>
              <a:cs typeface="+mn-cs"/>
            </a:rPr>
            <a:t>（</a:t>
          </a:r>
          <a:r>
            <a:rPr kumimoji="1" lang="en-US" altLang="ja-JP" sz="1100" b="0">
              <a:solidFill>
                <a:sysClr val="windowText" lastClr="000000"/>
              </a:solidFill>
              <a:effectLst/>
              <a:latin typeface="+mn-ea"/>
              <a:ea typeface="+mn-ea"/>
              <a:cs typeface="+mn-cs"/>
            </a:rPr>
            <a:t>I</a:t>
          </a:r>
          <a:r>
            <a:rPr kumimoji="1" lang="ja-JP" altLang="ja-JP" sz="1100" b="0">
              <a:solidFill>
                <a:sysClr val="windowText" lastClr="000000"/>
              </a:solidFill>
              <a:effectLst/>
              <a:latin typeface="+mn-ea"/>
              <a:ea typeface="+mn-ea"/>
              <a:cs typeface="+mn-cs"/>
            </a:rPr>
            <a:t>）</a:t>
          </a:r>
          <a:r>
            <a:rPr kumimoji="1" lang="ja-JP" altLang="en-US" sz="1100" b="0">
              <a:solidFill>
                <a:sysClr val="windowText" lastClr="000000"/>
              </a:solidFill>
              <a:effectLst/>
              <a:latin typeface="+mn-ea"/>
              <a:ea typeface="+mn-ea"/>
              <a:cs typeface="+mn-cs"/>
            </a:rPr>
            <a:t>と</a:t>
          </a:r>
          <a:r>
            <a:rPr kumimoji="1" lang="ja-JP" altLang="ja-JP" sz="1100" b="0">
              <a:solidFill>
                <a:sysClr val="windowText" lastClr="000000"/>
              </a:solidFill>
              <a:effectLst/>
              <a:latin typeface="+mn-ea"/>
              <a:ea typeface="+mn-ea"/>
              <a:cs typeface="+mn-cs"/>
            </a:rPr>
            <a:t>（</a:t>
          </a:r>
          <a:r>
            <a:rPr kumimoji="1" lang="en-US" altLang="ja-JP" sz="1100" b="0">
              <a:solidFill>
                <a:sysClr val="windowText" lastClr="000000"/>
              </a:solidFill>
              <a:effectLst/>
              <a:latin typeface="+mn-ea"/>
              <a:ea typeface="+mn-ea"/>
              <a:cs typeface="+mn-cs"/>
            </a:rPr>
            <a:t>J</a:t>
          </a:r>
          <a:r>
            <a:rPr kumimoji="1" lang="ja-JP" altLang="ja-JP" sz="1100" b="0">
              <a:solidFill>
                <a:sysClr val="windowText" lastClr="000000"/>
              </a:solidFill>
              <a:effectLst/>
              <a:latin typeface="+mn-ea"/>
              <a:ea typeface="+mn-ea"/>
              <a:cs typeface="+mn-cs"/>
            </a:rPr>
            <a:t>）の</a:t>
          </a:r>
          <a:r>
            <a:rPr kumimoji="1" lang="ja-JP" altLang="en-US" sz="1100" b="0">
              <a:solidFill>
                <a:sysClr val="windowText" lastClr="000000"/>
              </a:solidFill>
              <a:effectLst/>
              <a:latin typeface="+mn-ea"/>
              <a:ea typeface="+mn-ea"/>
              <a:cs typeface="+mn-cs"/>
            </a:rPr>
            <a:t>うち、</a:t>
          </a:r>
          <a:endParaRPr kumimoji="1" lang="en-US" altLang="ja-JP" sz="1100" b="0">
            <a:solidFill>
              <a:sysClr val="windowText" lastClr="000000"/>
            </a:solidFill>
            <a:effectLst/>
            <a:latin typeface="+mn-ea"/>
            <a:ea typeface="+mn-ea"/>
            <a:cs typeface="+mn-cs"/>
          </a:endParaRPr>
        </a:p>
        <a:p>
          <a:pPr>
            <a:spcAft>
              <a:spcPts val="0"/>
            </a:spcAft>
          </a:pPr>
          <a:r>
            <a:rPr kumimoji="1" lang="ja-JP" altLang="en-US" sz="1100" b="0">
              <a:solidFill>
                <a:sysClr val="windowText" lastClr="000000"/>
              </a:solidFill>
              <a:effectLst/>
              <a:latin typeface="+mn-ea"/>
              <a:ea typeface="+mn-ea"/>
              <a:cs typeface="+mn-cs"/>
            </a:rPr>
            <a:t>低い方の金額を</a:t>
          </a:r>
          <a:r>
            <a:rPr kumimoji="1" lang="ja-JP" altLang="ja-JP" sz="1100" b="0">
              <a:solidFill>
                <a:sysClr val="windowText" lastClr="000000"/>
              </a:solidFill>
              <a:effectLst/>
              <a:latin typeface="+mn-ea"/>
              <a:ea typeface="+mn-ea"/>
              <a:cs typeface="+mn-cs"/>
            </a:rPr>
            <a:t>記入</a:t>
          </a:r>
          <a:endParaRPr kumimoji="1" lang="ja-JP" altLang="en-US" sz="1100" b="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a:solidFill>
            <a:srgbClr val="000000"/>
          </a:solidFill>
          <a:miter lim="800000"/>
          <a:headEnd/>
          <a:tailEnd/>
        </a:ln>
      </a:spPr>
      <a:bodyPr vertOverflow="clip" wrap="square" lIns="74295" tIns="8890" rIns="74295" bIns="8890" anchor="ctr" upright="1"/>
      <a:lstStyle>
        <a:defPPr algn="ctr" rtl="0">
          <a:defRPr sz="1200" b="0" i="0" u="none" strike="noStrike" baseline="0">
            <a:solidFill>
              <a:srgbClr val="000000"/>
            </a:solidFill>
            <a:latin typeface="HGP創英角ﾎﾟｯﾌﾟ体"/>
            <a:ea typeface="HGP創英角ﾎﾟｯﾌﾟ体"/>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Y135"/>
  <sheetViews>
    <sheetView tabSelected="1" view="pageBreakPreview" zoomScaleNormal="100" zoomScaleSheetLayoutView="100" workbookViewId="0">
      <selection activeCell="M23" sqref="M23:BS24"/>
    </sheetView>
  </sheetViews>
  <sheetFormatPr defaultColWidth="1.25" defaultRowHeight="16.5" customHeight="1" x14ac:dyDescent="0.15"/>
  <cols>
    <col min="1" max="4" width="1.25" style="3" customWidth="1"/>
    <col min="5" max="58" width="1.5" style="3" customWidth="1"/>
    <col min="59" max="59" width="1.375" style="3" customWidth="1"/>
    <col min="60" max="61" width="1.5" style="3" customWidth="1"/>
    <col min="62" max="62" width="1.125" style="3" customWidth="1"/>
    <col min="63" max="71" width="1.5" style="3" customWidth="1"/>
    <col min="72" max="72" width="1.875" style="3" customWidth="1"/>
    <col min="73" max="16384" width="1.25" style="3"/>
  </cols>
  <sheetData>
    <row r="1" spans="1:134" ht="7.5" customHeight="1" x14ac:dyDescent="0.15">
      <c r="A1" s="540" t="s">
        <v>79</v>
      </c>
      <c r="B1" s="540"/>
      <c r="C1" s="540"/>
      <c r="D1" s="540"/>
      <c r="E1" s="540"/>
      <c r="F1" s="540"/>
      <c r="G1" s="540"/>
      <c r="H1" s="540"/>
      <c r="I1" s="540"/>
      <c r="J1" s="540"/>
      <c r="K1" s="540"/>
      <c r="L1" s="540"/>
      <c r="M1" s="540"/>
      <c r="V1" s="4"/>
      <c r="W1" s="4"/>
      <c r="X1" s="4"/>
      <c r="Y1" s="4"/>
      <c r="AF1" s="9"/>
      <c r="AG1" s="31"/>
      <c r="AH1" s="31"/>
      <c r="AI1" s="31"/>
      <c r="AJ1" s="31"/>
      <c r="AK1" s="31"/>
      <c r="AL1" s="31"/>
      <c r="AM1" s="31"/>
      <c r="AN1" s="31"/>
      <c r="AO1" s="30"/>
      <c r="AP1" s="30"/>
      <c r="AQ1" s="30"/>
      <c r="AR1" s="30"/>
      <c r="AS1" s="30"/>
      <c r="AT1" s="30"/>
      <c r="AU1" s="30"/>
      <c r="AV1" s="30"/>
      <c r="AW1" s="30"/>
      <c r="AX1" s="30"/>
      <c r="AY1" s="30"/>
      <c r="AZ1" s="30"/>
      <c r="BA1" s="30"/>
      <c r="BB1" s="30"/>
      <c r="BC1" s="30"/>
      <c r="BD1" s="30"/>
      <c r="BE1" s="67"/>
      <c r="BF1" s="67"/>
      <c r="BG1" s="67"/>
      <c r="BH1" s="67"/>
      <c r="BI1" s="67"/>
      <c r="BJ1" s="67"/>
      <c r="BK1" s="67"/>
      <c r="BL1" s="67"/>
      <c r="BM1" s="67"/>
      <c r="BN1" s="67"/>
      <c r="BO1" s="67"/>
      <c r="BP1" s="67"/>
      <c r="BQ1" s="67"/>
      <c r="BR1" s="67"/>
      <c r="BS1" s="67"/>
    </row>
    <row r="2" spans="1:134" ht="7.5" customHeight="1" x14ac:dyDescent="0.15">
      <c r="A2" s="541"/>
      <c r="B2" s="541"/>
      <c r="C2" s="541"/>
      <c r="D2" s="541"/>
      <c r="E2" s="541"/>
      <c r="F2" s="541"/>
      <c r="G2" s="541"/>
      <c r="H2" s="541"/>
      <c r="I2" s="541"/>
      <c r="J2" s="541"/>
      <c r="K2" s="541"/>
      <c r="L2" s="541"/>
      <c r="M2" s="541"/>
      <c r="BD2" s="9"/>
      <c r="BE2" s="67"/>
      <c r="BF2" s="67"/>
      <c r="BG2" s="67"/>
      <c r="BH2" s="67"/>
      <c r="BI2" s="67"/>
      <c r="BJ2" s="67"/>
      <c r="BK2" s="67"/>
      <c r="BL2" s="67"/>
      <c r="BM2" s="67"/>
      <c r="BN2" s="67"/>
      <c r="BO2" s="67"/>
      <c r="BP2" s="67"/>
      <c r="BQ2" s="67"/>
      <c r="BR2" s="67"/>
      <c r="BS2" s="67"/>
    </row>
    <row r="3" spans="1:134" ht="7.5" customHeight="1" x14ac:dyDescent="0.15">
      <c r="A3" s="542" t="s">
        <v>118</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5"/>
      <c r="AH3" s="546" t="s">
        <v>121</v>
      </c>
      <c r="AI3" s="546"/>
      <c r="AJ3" s="546"/>
      <c r="AK3" s="546"/>
      <c r="AL3" s="546"/>
      <c r="AM3" s="546"/>
      <c r="AN3" s="546"/>
      <c r="AO3" s="546"/>
      <c r="AP3" s="546"/>
      <c r="AQ3" s="546"/>
      <c r="AR3" s="546"/>
      <c r="AS3" s="546"/>
      <c r="AT3" s="546"/>
      <c r="AU3" s="546"/>
      <c r="AV3" s="546"/>
      <c r="AW3" s="546"/>
      <c r="AX3" s="546"/>
      <c r="AY3" s="546"/>
      <c r="AZ3" s="546"/>
      <c r="BA3" s="546"/>
      <c r="BB3" s="546"/>
      <c r="BC3" s="546"/>
      <c r="BD3" s="36"/>
      <c r="BE3" s="547" t="s">
        <v>95</v>
      </c>
      <c r="BF3" s="547"/>
      <c r="BG3" s="547"/>
      <c r="BH3" s="549" t="s">
        <v>209</v>
      </c>
      <c r="BI3" s="549"/>
      <c r="BJ3" s="547" t="s">
        <v>1</v>
      </c>
      <c r="BK3" s="547"/>
      <c r="BL3" s="549" t="s">
        <v>209</v>
      </c>
      <c r="BM3" s="549"/>
      <c r="BN3" s="547" t="s">
        <v>81</v>
      </c>
      <c r="BO3" s="547"/>
      <c r="BP3" s="549" t="s">
        <v>209</v>
      </c>
      <c r="BQ3" s="549"/>
      <c r="BR3" s="547" t="s">
        <v>27</v>
      </c>
      <c r="BS3" s="547"/>
    </row>
    <row r="4" spans="1:134" ht="7.5" customHeight="1" x14ac:dyDescent="0.15">
      <c r="A4" s="543"/>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5"/>
      <c r="AH4" s="546"/>
      <c r="AI4" s="546"/>
      <c r="AJ4" s="546"/>
      <c r="AK4" s="546"/>
      <c r="AL4" s="546"/>
      <c r="AM4" s="546"/>
      <c r="AN4" s="546"/>
      <c r="AO4" s="546"/>
      <c r="AP4" s="546"/>
      <c r="AQ4" s="546"/>
      <c r="AR4" s="546"/>
      <c r="AS4" s="546"/>
      <c r="AT4" s="546"/>
      <c r="AU4" s="546"/>
      <c r="AV4" s="546"/>
      <c r="AW4" s="546"/>
      <c r="AX4" s="546"/>
      <c r="AY4" s="546"/>
      <c r="AZ4" s="546"/>
      <c r="BA4" s="546"/>
      <c r="BB4" s="546"/>
      <c r="BC4" s="546"/>
      <c r="BD4" s="36"/>
      <c r="BE4" s="547"/>
      <c r="BF4" s="547"/>
      <c r="BG4" s="547"/>
      <c r="BH4" s="549"/>
      <c r="BI4" s="549"/>
      <c r="BJ4" s="547"/>
      <c r="BK4" s="547"/>
      <c r="BL4" s="549"/>
      <c r="BM4" s="549"/>
      <c r="BN4" s="547"/>
      <c r="BO4" s="547"/>
      <c r="BP4" s="549"/>
      <c r="BQ4" s="549"/>
      <c r="BR4" s="547"/>
      <c r="BS4" s="547"/>
    </row>
    <row r="5" spans="1:134" ht="7.5" customHeight="1" x14ac:dyDescent="0.15">
      <c r="A5" s="543"/>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5"/>
      <c r="AH5" s="546"/>
      <c r="AI5" s="546"/>
      <c r="AJ5" s="546"/>
      <c r="AK5" s="546"/>
      <c r="AL5" s="546"/>
      <c r="AM5" s="546"/>
      <c r="AN5" s="546"/>
      <c r="AO5" s="546"/>
      <c r="AP5" s="546"/>
      <c r="AQ5" s="546"/>
      <c r="AR5" s="546"/>
      <c r="AS5" s="546"/>
      <c r="AT5" s="546"/>
      <c r="AU5" s="546"/>
      <c r="AV5" s="546"/>
      <c r="AW5" s="546"/>
      <c r="AX5" s="546"/>
      <c r="AY5" s="546"/>
      <c r="AZ5" s="546"/>
      <c r="BA5" s="546"/>
      <c r="BB5" s="546"/>
      <c r="BC5" s="546"/>
      <c r="BD5" s="36"/>
      <c r="BE5" s="547"/>
      <c r="BF5" s="547"/>
      <c r="BG5" s="547"/>
      <c r="BH5" s="549"/>
      <c r="BI5" s="549"/>
      <c r="BJ5" s="547"/>
      <c r="BK5" s="547"/>
      <c r="BL5" s="549"/>
      <c r="BM5" s="549"/>
      <c r="BN5" s="547"/>
      <c r="BO5" s="547"/>
      <c r="BP5" s="549"/>
      <c r="BQ5" s="549"/>
      <c r="BR5" s="547"/>
      <c r="BS5" s="547"/>
    </row>
    <row r="6" spans="1:134" ht="7.5" customHeight="1" x14ac:dyDescent="0.15">
      <c r="A6" s="544"/>
      <c r="B6" s="544"/>
      <c r="C6" s="544"/>
      <c r="D6" s="544"/>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5"/>
      <c r="AH6" s="546"/>
      <c r="AI6" s="546"/>
      <c r="AJ6" s="546"/>
      <c r="AK6" s="546"/>
      <c r="AL6" s="546"/>
      <c r="AM6" s="546"/>
      <c r="AN6" s="546"/>
      <c r="AO6" s="546"/>
      <c r="AP6" s="546"/>
      <c r="AQ6" s="546"/>
      <c r="AR6" s="546"/>
      <c r="AS6" s="546"/>
      <c r="AT6" s="546"/>
      <c r="AU6" s="546"/>
      <c r="AV6" s="546"/>
      <c r="AW6" s="546"/>
      <c r="AX6" s="546"/>
      <c r="AY6" s="546"/>
      <c r="AZ6" s="546"/>
      <c r="BA6" s="546"/>
      <c r="BB6" s="546"/>
      <c r="BC6" s="546"/>
      <c r="BD6" s="36"/>
      <c r="BE6" s="22"/>
      <c r="BF6" s="22"/>
      <c r="BG6" s="22"/>
      <c r="BH6" s="22"/>
      <c r="BI6" s="22"/>
      <c r="BJ6" s="22"/>
      <c r="BK6" s="22"/>
      <c r="BL6" s="22"/>
      <c r="BM6" s="22"/>
      <c r="BN6" s="22"/>
      <c r="BO6" s="22"/>
      <c r="BP6" s="22"/>
      <c r="BQ6" s="22"/>
      <c r="BR6" s="22"/>
      <c r="BS6" s="22"/>
    </row>
    <row r="7" spans="1:134" ht="6" customHeight="1" thickBo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6"/>
      <c r="BG7" s="6"/>
      <c r="BH7" s="6"/>
      <c r="BI7" s="6"/>
      <c r="BJ7" s="6"/>
      <c r="BK7" s="6"/>
      <c r="BL7" s="6"/>
      <c r="BM7" s="6"/>
      <c r="BN7" s="6"/>
      <c r="BO7" s="6"/>
      <c r="BP7" s="6"/>
      <c r="BQ7" s="6"/>
      <c r="BR7" s="6"/>
      <c r="BS7" s="6"/>
    </row>
    <row r="8" spans="1:134" ht="7.5" customHeight="1" x14ac:dyDescent="0.15">
      <c r="A8" s="556" t="s">
        <v>9</v>
      </c>
      <c r="B8" s="553"/>
      <c r="C8" s="553"/>
      <c r="D8" s="557" t="s">
        <v>80</v>
      </c>
      <c r="E8" s="557"/>
      <c r="F8" s="557"/>
      <c r="G8" s="557"/>
      <c r="H8" s="557"/>
      <c r="I8" s="558"/>
      <c r="J8" s="473" t="s">
        <v>0</v>
      </c>
      <c r="K8" s="473"/>
      <c r="L8" s="473"/>
      <c r="M8" s="473"/>
      <c r="N8" s="475"/>
      <c r="O8" s="475"/>
      <c r="P8" s="473" t="s">
        <v>1</v>
      </c>
      <c r="Q8" s="473"/>
      <c r="R8" s="473"/>
      <c r="S8" s="473"/>
      <c r="T8" s="473" t="s">
        <v>81</v>
      </c>
      <c r="U8" s="473"/>
      <c r="V8" s="473" t="s">
        <v>82</v>
      </c>
      <c r="W8" s="473"/>
      <c r="X8" s="473" t="s">
        <v>0</v>
      </c>
      <c r="Y8" s="473"/>
      <c r="Z8" s="473"/>
      <c r="AA8" s="473"/>
      <c r="AB8" s="475"/>
      <c r="AC8" s="475"/>
      <c r="AD8" s="473" t="s">
        <v>1</v>
      </c>
      <c r="AE8" s="473"/>
      <c r="AF8" s="705"/>
      <c r="AG8" s="705"/>
      <c r="AH8" s="473" t="s">
        <v>81</v>
      </c>
      <c r="AI8" s="550"/>
      <c r="AK8" s="552" t="s">
        <v>152</v>
      </c>
      <c r="AL8" s="553"/>
      <c r="AM8" s="553"/>
      <c r="AN8" s="557" t="s">
        <v>122</v>
      </c>
      <c r="AO8" s="557"/>
      <c r="AP8" s="557"/>
      <c r="AQ8" s="557"/>
      <c r="AR8" s="557"/>
      <c r="AS8" s="558"/>
      <c r="AT8" s="473" t="s">
        <v>0</v>
      </c>
      <c r="AU8" s="473"/>
      <c r="AV8" s="473"/>
      <c r="AW8" s="473"/>
      <c r="AX8" s="475"/>
      <c r="AY8" s="475"/>
      <c r="AZ8" s="473" t="s">
        <v>1</v>
      </c>
      <c r="BA8" s="473"/>
      <c r="BB8" s="561"/>
      <c r="BC8" s="561"/>
      <c r="BD8" s="473" t="s">
        <v>81</v>
      </c>
      <c r="BE8" s="473"/>
      <c r="BF8" s="473" t="s">
        <v>123</v>
      </c>
      <c r="BG8" s="473"/>
      <c r="BH8" s="473" t="s">
        <v>0</v>
      </c>
      <c r="BI8" s="473"/>
      <c r="BJ8" s="473"/>
      <c r="BK8" s="473"/>
      <c r="BL8" s="475"/>
      <c r="BM8" s="475"/>
      <c r="BN8" s="473" t="s">
        <v>1</v>
      </c>
      <c r="BO8" s="473"/>
      <c r="BP8" s="473"/>
      <c r="BQ8" s="473"/>
      <c r="BR8" s="473" t="s">
        <v>81</v>
      </c>
      <c r="BS8" s="550"/>
    </row>
    <row r="9" spans="1:134" ht="7.5" customHeight="1" thickBot="1" x14ac:dyDescent="0.2">
      <c r="A9" s="554"/>
      <c r="B9" s="555"/>
      <c r="C9" s="555"/>
      <c r="D9" s="559"/>
      <c r="E9" s="559"/>
      <c r="F9" s="559"/>
      <c r="G9" s="559"/>
      <c r="H9" s="559"/>
      <c r="I9" s="560"/>
      <c r="J9" s="474"/>
      <c r="K9" s="474"/>
      <c r="L9" s="474"/>
      <c r="M9" s="474"/>
      <c r="N9" s="476"/>
      <c r="O9" s="476"/>
      <c r="P9" s="474"/>
      <c r="Q9" s="474"/>
      <c r="R9" s="474"/>
      <c r="S9" s="474"/>
      <c r="T9" s="474"/>
      <c r="U9" s="474"/>
      <c r="V9" s="474"/>
      <c r="W9" s="474"/>
      <c r="X9" s="474"/>
      <c r="Y9" s="474"/>
      <c r="Z9" s="474"/>
      <c r="AA9" s="474"/>
      <c r="AB9" s="476"/>
      <c r="AC9" s="476"/>
      <c r="AD9" s="474"/>
      <c r="AE9" s="474"/>
      <c r="AF9" s="706"/>
      <c r="AG9" s="706"/>
      <c r="AH9" s="474"/>
      <c r="AI9" s="551"/>
      <c r="AK9" s="554"/>
      <c r="AL9" s="555"/>
      <c r="AM9" s="555"/>
      <c r="AN9" s="559"/>
      <c r="AO9" s="559"/>
      <c r="AP9" s="559"/>
      <c r="AQ9" s="559"/>
      <c r="AR9" s="559"/>
      <c r="AS9" s="560"/>
      <c r="AT9" s="474"/>
      <c r="AU9" s="474"/>
      <c r="AV9" s="474"/>
      <c r="AW9" s="474"/>
      <c r="AX9" s="476"/>
      <c r="AY9" s="476"/>
      <c r="AZ9" s="474"/>
      <c r="BA9" s="474"/>
      <c r="BB9" s="562"/>
      <c r="BC9" s="562"/>
      <c r="BD9" s="474"/>
      <c r="BE9" s="474"/>
      <c r="BF9" s="474"/>
      <c r="BG9" s="474"/>
      <c r="BH9" s="474"/>
      <c r="BI9" s="474"/>
      <c r="BJ9" s="474"/>
      <c r="BK9" s="474"/>
      <c r="BL9" s="476"/>
      <c r="BM9" s="476"/>
      <c r="BN9" s="474"/>
      <c r="BO9" s="474"/>
      <c r="BP9" s="474"/>
      <c r="BQ9" s="474"/>
      <c r="BR9" s="474"/>
      <c r="BS9" s="551"/>
    </row>
    <row r="10" spans="1:134" ht="5.45" customHeight="1" x14ac:dyDescent="0.15"/>
    <row r="11" spans="1:134" ht="7.5" customHeight="1" x14ac:dyDescent="0.15">
      <c r="A11" s="494" t="s">
        <v>129</v>
      </c>
      <c r="B11" s="494"/>
      <c r="C11" s="494"/>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c r="BD11" s="494"/>
      <c r="BE11" s="494"/>
      <c r="BF11" s="494"/>
      <c r="BG11" s="494"/>
      <c r="BH11" s="494"/>
      <c r="BI11" s="494"/>
      <c r="BJ11" s="494"/>
      <c r="BK11" s="494"/>
      <c r="BL11" s="494"/>
      <c r="BM11" s="494"/>
      <c r="BN11" s="494"/>
      <c r="BO11" s="494"/>
      <c r="BP11" s="494"/>
      <c r="BQ11" s="494"/>
      <c r="BR11" s="494"/>
      <c r="BS11" s="494"/>
      <c r="BT11" s="376"/>
    </row>
    <row r="12" spans="1:134" ht="7.5" customHeight="1" x14ac:dyDescent="0.15">
      <c r="A12" s="494"/>
      <c r="B12" s="494"/>
      <c r="C12" s="494"/>
      <c r="D12" s="494"/>
      <c r="E12" s="494"/>
      <c r="F12" s="494"/>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4"/>
      <c r="AV12" s="494"/>
      <c r="AW12" s="494"/>
      <c r="AX12" s="494"/>
      <c r="AY12" s="494"/>
      <c r="AZ12" s="494"/>
      <c r="BA12" s="494"/>
      <c r="BB12" s="494"/>
      <c r="BC12" s="494"/>
      <c r="BD12" s="494"/>
      <c r="BE12" s="494"/>
      <c r="BF12" s="494"/>
      <c r="BG12" s="494"/>
      <c r="BH12" s="494"/>
      <c r="BI12" s="494"/>
      <c r="BJ12" s="494"/>
      <c r="BK12" s="494"/>
      <c r="BL12" s="494"/>
      <c r="BM12" s="494"/>
      <c r="BN12" s="494"/>
      <c r="BO12" s="494"/>
      <c r="BP12" s="494"/>
      <c r="BQ12" s="494"/>
      <c r="BR12" s="494"/>
      <c r="BS12" s="494"/>
      <c r="BT12" s="376"/>
    </row>
    <row r="13" spans="1:134" ht="7.5" customHeight="1" x14ac:dyDescent="0.15">
      <c r="A13" s="494" t="s">
        <v>130</v>
      </c>
      <c r="B13" s="494"/>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4"/>
      <c r="AQ13" s="494"/>
      <c r="AR13" s="494"/>
      <c r="AS13" s="494"/>
      <c r="AT13" s="494"/>
      <c r="AU13" s="494"/>
      <c r="AV13" s="494"/>
      <c r="AW13" s="494"/>
      <c r="AX13" s="494"/>
      <c r="AY13" s="494"/>
      <c r="AZ13" s="494"/>
      <c r="BA13" s="494"/>
      <c r="BB13" s="494"/>
      <c r="BC13" s="494"/>
      <c r="BD13" s="494"/>
      <c r="BE13" s="494"/>
      <c r="BF13" s="494"/>
      <c r="BG13" s="494"/>
      <c r="BH13" s="494"/>
      <c r="BI13" s="494"/>
      <c r="BJ13" s="494"/>
      <c r="BK13" s="494"/>
      <c r="BL13" s="494"/>
      <c r="BM13" s="494"/>
      <c r="BN13" s="494"/>
      <c r="BO13" s="494"/>
      <c r="BP13" s="494"/>
      <c r="BQ13" s="494"/>
      <c r="BR13" s="494"/>
      <c r="BS13" s="494"/>
    </row>
    <row r="14" spans="1:134" ht="7.5" customHeight="1" x14ac:dyDescent="0.15">
      <c r="A14" s="494"/>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row>
    <row r="15" spans="1:134" ht="7.5" customHeight="1" x14ac:dyDescent="0.15">
      <c r="A15" s="494" t="s">
        <v>83</v>
      </c>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94"/>
      <c r="AV15" s="494"/>
      <c r="AW15" s="494"/>
      <c r="AX15" s="494"/>
      <c r="AY15" s="494"/>
      <c r="AZ15" s="494"/>
      <c r="BA15" s="494"/>
      <c r="BB15" s="494"/>
      <c r="BC15" s="494"/>
      <c r="BD15" s="494"/>
      <c r="BE15" s="494"/>
      <c r="BF15" s="494"/>
      <c r="BG15" s="494"/>
      <c r="BH15" s="494"/>
      <c r="BI15" s="494"/>
      <c r="BJ15" s="494"/>
      <c r="BK15" s="494"/>
      <c r="BL15" s="494"/>
      <c r="BM15" s="494"/>
      <c r="BN15" s="494"/>
      <c r="BO15" s="494"/>
      <c r="BP15" s="494"/>
      <c r="BQ15" s="494"/>
      <c r="BR15" s="494"/>
      <c r="BS15" s="494"/>
    </row>
    <row r="16" spans="1:134" ht="7.5" customHeight="1" x14ac:dyDescent="0.15">
      <c r="A16" s="548"/>
      <c r="B16" s="548"/>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DV16" s="10"/>
      <c r="DW16" s="10"/>
      <c r="DX16" s="10"/>
      <c r="DY16" s="10"/>
      <c r="DZ16" s="10"/>
      <c r="EA16" s="10"/>
      <c r="EB16" s="10"/>
      <c r="EC16" s="10"/>
      <c r="ED16" s="10"/>
    </row>
    <row r="17" spans="1:134" ht="7.5" customHeight="1" x14ac:dyDescent="0.15">
      <c r="A17" s="564" t="s">
        <v>37</v>
      </c>
      <c r="B17" s="565"/>
      <c r="C17" s="565"/>
      <c r="D17" s="565"/>
      <c r="E17" s="565"/>
      <c r="F17" s="565"/>
      <c r="G17" s="565"/>
      <c r="H17" s="565"/>
      <c r="I17" s="565"/>
      <c r="J17" s="565"/>
      <c r="K17" s="565"/>
      <c r="L17" s="566"/>
      <c r="M17" s="573" t="s">
        <v>74</v>
      </c>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4"/>
      <c r="AX17" s="574"/>
      <c r="AY17" s="574"/>
      <c r="AZ17" s="574"/>
      <c r="BA17" s="574"/>
      <c r="BB17" s="574"/>
      <c r="BC17" s="574"/>
      <c r="BD17" s="574"/>
      <c r="BE17" s="574"/>
      <c r="BF17" s="574"/>
      <c r="BG17" s="574"/>
      <c r="BH17" s="574"/>
      <c r="BI17" s="574"/>
      <c r="BJ17" s="574"/>
      <c r="BK17" s="574"/>
      <c r="BL17" s="574"/>
      <c r="BM17" s="574"/>
      <c r="BN17" s="574"/>
      <c r="BO17" s="574"/>
      <c r="BP17" s="574"/>
      <c r="BQ17" s="574"/>
      <c r="BR17" s="574"/>
      <c r="BS17" s="575"/>
      <c r="DV17" s="10"/>
      <c r="DW17" s="10"/>
      <c r="DX17" s="10"/>
      <c r="DY17" s="10"/>
      <c r="DZ17" s="10"/>
      <c r="EA17" s="10"/>
      <c r="EB17" s="10"/>
      <c r="EC17" s="10"/>
      <c r="ED17" s="10"/>
    </row>
    <row r="18" spans="1:134" ht="7.5" customHeight="1" x14ac:dyDescent="0.15">
      <c r="A18" s="567"/>
      <c r="B18" s="568"/>
      <c r="C18" s="568"/>
      <c r="D18" s="568"/>
      <c r="E18" s="568"/>
      <c r="F18" s="568"/>
      <c r="G18" s="568"/>
      <c r="H18" s="568"/>
      <c r="I18" s="568"/>
      <c r="J18" s="568"/>
      <c r="K18" s="568"/>
      <c r="L18" s="569"/>
      <c r="M18" s="576"/>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7"/>
      <c r="BF18" s="577"/>
      <c r="BG18" s="577"/>
      <c r="BH18" s="577"/>
      <c r="BI18" s="577"/>
      <c r="BJ18" s="577"/>
      <c r="BK18" s="577"/>
      <c r="BL18" s="577"/>
      <c r="BM18" s="577"/>
      <c r="BN18" s="577"/>
      <c r="BO18" s="577"/>
      <c r="BP18" s="577"/>
      <c r="BQ18" s="577"/>
      <c r="BR18" s="577"/>
      <c r="BS18" s="578"/>
      <c r="DV18" s="10"/>
      <c r="DW18" s="10"/>
      <c r="DX18" s="10"/>
      <c r="DY18" s="10"/>
      <c r="DZ18" s="10"/>
      <c r="EA18" s="10"/>
      <c r="EB18" s="10"/>
      <c r="EC18" s="10"/>
      <c r="ED18" s="10"/>
    </row>
    <row r="19" spans="1:134" ht="7.5" customHeight="1" x14ac:dyDescent="0.15">
      <c r="A19" s="567"/>
      <c r="B19" s="568"/>
      <c r="C19" s="568"/>
      <c r="D19" s="568"/>
      <c r="E19" s="568"/>
      <c r="F19" s="568"/>
      <c r="G19" s="568"/>
      <c r="H19" s="568"/>
      <c r="I19" s="568"/>
      <c r="J19" s="568"/>
      <c r="K19" s="568"/>
      <c r="L19" s="569"/>
      <c r="M19" s="576" t="s">
        <v>75</v>
      </c>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577"/>
      <c r="AP19" s="577"/>
      <c r="AQ19" s="577"/>
      <c r="AR19" s="577"/>
      <c r="AS19" s="577"/>
      <c r="AT19" s="577"/>
      <c r="AU19" s="577"/>
      <c r="AV19" s="577"/>
      <c r="AW19" s="577"/>
      <c r="AX19" s="577"/>
      <c r="AY19" s="577"/>
      <c r="AZ19" s="577"/>
      <c r="BA19" s="577"/>
      <c r="BB19" s="577"/>
      <c r="BC19" s="577"/>
      <c r="BD19" s="577"/>
      <c r="BE19" s="577"/>
      <c r="BF19" s="577"/>
      <c r="BG19" s="577"/>
      <c r="BH19" s="577"/>
      <c r="BI19" s="577"/>
      <c r="BJ19" s="577"/>
      <c r="BK19" s="577"/>
      <c r="BL19" s="577"/>
      <c r="BM19" s="577"/>
      <c r="BN19" s="577"/>
      <c r="BO19" s="577"/>
      <c r="BP19" s="577"/>
      <c r="BQ19" s="577"/>
      <c r="BR19" s="577"/>
      <c r="BS19" s="578"/>
      <c r="CA19" s="33"/>
      <c r="CB19" s="33"/>
      <c r="CC19" s="33"/>
      <c r="CD19" s="33"/>
      <c r="CE19" s="33"/>
      <c r="CF19" s="33"/>
      <c r="CG19" s="33"/>
      <c r="CH19" s="33"/>
      <c r="CI19" s="33"/>
      <c r="CJ19" s="33"/>
      <c r="CK19" s="33"/>
      <c r="CL19" s="33"/>
      <c r="CO19" s="33"/>
      <c r="CP19" s="33"/>
      <c r="CQ19" s="33"/>
      <c r="CR19" s="33"/>
      <c r="CS19" s="33"/>
      <c r="CT19" s="33"/>
      <c r="CU19" s="33"/>
      <c r="CV19" s="33"/>
      <c r="CW19" s="33"/>
      <c r="CX19" s="33"/>
      <c r="CY19" s="33"/>
      <c r="CZ19" s="33"/>
      <c r="DC19" s="33"/>
      <c r="DD19" s="33"/>
      <c r="DE19" s="33"/>
      <c r="DF19" s="33"/>
      <c r="DG19" s="33"/>
      <c r="DH19" s="33"/>
      <c r="DI19" s="33"/>
      <c r="DJ19" s="33"/>
      <c r="DK19" s="33"/>
      <c r="DL19" s="33"/>
      <c r="DM19" s="33"/>
      <c r="DN19" s="33"/>
      <c r="DQ19" s="10"/>
      <c r="DR19" s="10"/>
      <c r="DS19" s="10"/>
      <c r="DT19" s="10"/>
      <c r="DU19" s="10"/>
      <c r="DV19" s="10"/>
      <c r="DW19" s="10"/>
      <c r="DX19" s="10"/>
      <c r="DY19" s="10"/>
      <c r="DZ19" s="10"/>
      <c r="EA19" s="10"/>
      <c r="EB19" s="10"/>
      <c r="EC19" s="10"/>
      <c r="ED19" s="10"/>
    </row>
    <row r="20" spans="1:134" ht="7.5" customHeight="1" x14ac:dyDescent="0.15">
      <c r="A20" s="567"/>
      <c r="B20" s="568"/>
      <c r="C20" s="568"/>
      <c r="D20" s="568"/>
      <c r="E20" s="568"/>
      <c r="F20" s="568"/>
      <c r="G20" s="568"/>
      <c r="H20" s="568"/>
      <c r="I20" s="568"/>
      <c r="J20" s="568"/>
      <c r="K20" s="568"/>
      <c r="L20" s="569"/>
      <c r="M20" s="576"/>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R20" s="577"/>
      <c r="AS20" s="577"/>
      <c r="AT20" s="577"/>
      <c r="AU20" s="577"/>
      <c r="AV20" s="577"/>
      <c r="AW20" s="577"/>
      <c r="AX20" s="577"/>
      <c r="AY20" s="577"/>
      <c r="AZ20" s="577"/>
      <c r="BA20" s="577"/>
      <c r="BB20" s="577"/>
      <c r="BC20" s="577"/>
      <c r="BD20" s="577"/>
      <c r="BE20" s="577"/>
      <c r="BF20" s="577"/>
      <c r="BG20" s="577"/>
      <c r="BH20" s="577"/>
      <c r="BI20" s="577"/>
      <c r="BJ20" s="577"/>
      <c r="BK20" s="577"/>
      <c r="BL20" s="577"/>
      <c r="BM20" s="577"/>
      <c r="BN20" s="577"/>
      <c r="BO20" s="577"/>
      <c r="BP20" s="577"/>
      <c r="BQ20" s="577"/>
      <c r="BR20" s="577"/>
      <c r="BS20" s="578"/>
      <c r="CA20" s="33"/>
      <c r="CB20" s="33"/>
      <c r="CC20" s="33"/>
      <c r="CD20" s="33"/>
      <c r="CE20" s="33"/>
      <c r="CF20" s="33"/>
      <c r="CG20" s="33"/>
      <c r="CH20" s="33"/>
      <c r="CI20" s="33"/>
      <c r="CJ20" s="33"/>
      <c r="CK20" s="33"/>
      <c r="CL20" s="33"/>
      <c r="CO20" s="33"/>
      <c r="CP20" s="33"/>
      <c r="CQ20" s="33"/>
      <c r="CR20" s="33"/>
      <c r="CS20" s="33"/>
      <c r="CT20" s="33"/>
      <c r="CU20" s="33"/>
      <c r="CV20" s="33"/>
      <c r="CW20" s="33"/>
      <c r="CX20" s="33"/>
      <c r="CY20" s="33"/>
      <c r="CZ20" s="33"/>
      <c r="DC20" s="33"/>
      <c r="DD20" s="33"/>
      <c r="DE20" s="33"/>
      <c r="DF20" s="33"/>
      <c r="DG20" s="33"/>
      <c r="DH20" s="33"/>
      <c r="DI20" s="33"/>
      <c r="DJ20" s="33"/>
      <c r="DK20" s="33"/>
      <c r="DL20" s="33"/>
      <c r="DM20" s="33"/>
      <c r="DN20" s="33"/>
      <c r="DQ20" s="10"/>
      <c r="DR20" s="10"/>
      <c r="DS20" s="10"/>
      <c r="DT20" s="10"/>
      <c r="DU20" s="10"/>
      <c r="DV20" s="10"/>
      <c r="DW20" s="10"/>
      <c r="DX20" s="10"/>
      <c r="DY20" s="10"/>
      <c r="DZ20" s="10"/>
      <c r="EA20" s="10"/>
      <c r="EB20" s="10"/>
      <c r="EC20" s="10"/>
      <c r="ED20" s="10"/>
    </row>
    <row r="21" spans="1:134" ht="7.5" customHeight="1" x14ac:dyDescent="0.15">
      <c r="A21" s="567"/>
      <c r="B21" s="568"/>
      <c r="C21" s="568"/>
      <c r="D21" s="568"/>
      <c r="E21" s="568"/>
      <c r="F21" s="568"/>
      <c r="G21" s="568"/>
      <c r="H21" s="568"/>
      <c r="I21" s="568"/>
      <c r="J21" s="568"/>
      <c r="K21" s="568"/>
      <c r="L21" s="569"/>
      <c r="M21" s="576" t="s">
        <v>76</v>
      </c>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7"/>
      <c r="AZ21" s="577"/>
      <c r="BA21" s="577"/>
      <c r="BB21" s="577"/>
      <c r="BC21" s="577"/>
      <c r="BD21" s="577"/>
      <c r="BE21" s="577"/>
      <c r="BF21" s="577"/>
      <c r="BG21" s="577"/>
      <c r="BH21" s="577"/>
      <c r="BI21" s="577"/>
      <c r="BJ21" s="577"/>
      <c r="BK21" s="577"/>
      <c r="BL21" s="577"/>
      <c r="BM21" s="577"/>
      <c r="BN21" s="577"/>
      <c r="BO21" s="577"/>
      <c r="BP21" s="577"/>
      <c r="BQ21" s="577"/>
      <c r="BR21" s="577"/>
      <c r="BS21" s="578"/>
      <c r="CA21" s="33"/>
      <c r="CB21" s="33"/>
      <c r="CC21" s="33"/>
      <c r="CD21" s="33"/>
      <c r="CE21" s="33"/>
      <c r="CF21" s="33"/>
      <c r="CG21" s="33"/>
      <c r="CH21" s="33"/>
      <c r="CI21" s="33"/>
      <c r="CJ21" s="33"/>
      <c r="CK21" s="33"/>
      <c r="CL21" s="33"/>
      <c r="CO21" s="33"/>
      <c r="CP21" s="33"/>
      <c r="CQ21" s="33"/>
      <c r="CR21" s="33"/>
      <c r="CS21" s="33"/>
      <c r="CT21" s="33"/>
      <c r="CU21" s="33"/>
      <c r="CV21" s="33"/>
      <c r="CW21" s="33"/>
      <c r="CX21" s="33"/>
      <c r="CY21" s="33"/>
      <c r="CZ21" s="33"/>
      <c r="DC21" s="33"/>
      <c r="DD21" s="33"/>
      <c r="DE21" s="33"/>
      <c r="DF21" s="33"/>
      <c r="DG21" s="33"/>
      <c r="DH21" s="33"/>
      <c r="DI21" s="33"/>
      <c r="DJ21" s="33"/>
      <c r="DK21" s="33"/>
      <c r="DL21" s="33"/>
      <c r="DM21" s="33"/>
      <c r="DN21" s="33"/>
      <c r="DQ21" s="10"/>
      <c r="DR21" s="10"/>
      <c r="DS21" s="10"/>
      <c r="DT21" s="10"/>
      <c r="DU21" s="10"/>
      <c r="DV21" s="10"/>
      <c r="DW21" s="10"/>
      <c r="DX21" s="10"/>
      <c r="DY21" s="10"/>
      <c r="DZ21" s="10"/>
      <c r="EA21" s="10"/>
      <c r="EB21" s="10"/>
      <c r="EC21" s="10"/>
      <c r="ED21" s="10"/>
    </row>
    <row r="22" spans="1:134" ht="7.5" customHeight="1" x14ac:dyDescent="0.15">
      <c r="A22" s="567"/>
      <c r="B22" s="568"/>
      <c r="C22" s="568"/>
      <c r="D22" s="568"/>
      <c r="E22" s="568"/>
      <c r="F22" s="568"/>
      <c r="G22" s="568"/>
      <c r="H22" s="568"/>
      <c r="I22" s="568"/>
      <c r="J22" s="568"/>
      <c r="K22" s="568"/>
      <c r="L22" s="569"/>
      <c r="M22" s="576"/>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7"/>
      <c r="BF22" s="577"/>
      <c r="BG22" s="577"/>
      <c r="BH22" s="577"/>
      <c r="BI22" s="577"/>
      <c r="BJ22" s="577"/>
      <c r="BK22" s="577"/>
      <c r="BL22" s="577"/>
      <c r="BM22" s="577"/>
      <c r="BN22" s="577"/>
      <c r="BO22" s="577"/>
      <c r="BP22" s="577"/>
      <c r="BQ22" s="577"/>
      <c r="BR22" s="577"/>
      <c r="BS22" s="578"/>
      <c r="CA22" s="33"/>
      <c r="CB22" s="33"/>
      <c r="CC22" s="33"/>
      <c r="CD22" s="33"/>
      <c r="CE22" s="33"/>
      <c r="CF22" s="33"/>
      <c r="CG22" s="33"/>
      <c r="CH22" s="33"/>
      <c r="CI22" s="33"/>
      <c r="CJ22" s="33"/>
      <c r="CK22" s="33"/>
      <c r="CL22" s="33"/>
      <c r="CO22" s="33"/>
      <c r="CP22" s="33"/>
      <c r="CQ22" s="33"/>
      <c r="CR22" s="33"/>
      <c r="CS22" s="33"/>
      <c r="CT22" s="33"/>
      <c r="CU22" s="33"/>
      <c r="CV22" s="33"/>
      <c r="CW22" s="33"/>
      <c r="CX22" s="33"/>
      <c r="CY22" s="33"/>
      <c r="CZ22" s="33"/>
      <c r="DC22" s="33"/>
      <c r="DD22" s="33"/>
      <c r="DE22" s="33"/>
      <c r="DF22" s="33"/>
      <c r="DG22" s="33"/>
      <c r="DH22" s="33"/>
      <c r="DI22" s="33"/>
      <c r="DJ22" s="33"/>
      <c r="DK22" s="33"/>
      <c r="DL22" s="33"/>
      <c r="DM22" s="33"/>
      <c r="DN22" s="33"/>
      <c r="DQ22" s="10"/>
      <c r="DR22" s="10"/>
      <c r="DS22" s="10"/>
      <c r="DT22" s="10"/>
      <c r="DU22" s="10"/>
      <c r="DV22" s="10"/>
      <c r="DW22" s="10"/>
      <c r="DX22" s="10"/>
      <c r="DY22" s="10"/>
      <c r="DZ22" s="10"/>
      <c r="EA22" s="10"/>
      <c r="EB22" s="10"/>
      <c r="EC22" s="10"/>
      <c r="ED22" s="10"/>
    </row>
    <row r="23" spans="1:134" ht="7.5" customHeight="1" x14ac:dyDescent="0.15">
      <c r="A23" s="567"/>
      <c r="B23" s="568"/>
      <c r="C23" s="568"/>
      <c r="D23" s="568"/>
      <c r="E23" s="568"/>
      <c r="F23" s="568"/>
      <c r="G23" s="568"/>
      <c r="H23" s="568"/>
      <c r="I23" s="568"/>
      <c r="J23" s="568"/>
      <c r="K23" s="568"/>
      <c r="L23" s="569"/>
      <c r="M23" s="576" t="s">
        <v>77</v>
      </c>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7"/>
      <c r="BG23" s="577"/>
      <c r="BH23" s="577"/>
      <c r="BI23" s="577"/>
      <c r="BJ23" s="577"/>
      <c r="BK23" s="577"/>
      <c r="BL23" s="577"/>
      <c r="BM23" s="577"/>
      <c r="BN23" s="577"/>
      <c r="BO23" s="577"/>
      <c r="BP23" s="577"/>
      <c r="BQ23" s="577"/>
      <c r="BR23" s="577"/>
      <c r="BS23" s="578"/>
      <c r="CA23" s="33"/>
      <c r="CB23" s="33"/>
      <c r="CC23" s="33"/>
      <c r="CD23" s="33"/>
      <c r="CE23" s="33"/>
      <c r="CF23" s="33"/>
      <c r="CG23" s="33"/>
      <c r="CH23" s="33"/>
      <c r="CI23" s="33"/>
      <c r="CJ23" s="33"/>
      <c r="CK23" s="33"/>
      <c r="CL23" s="33"/>
      <c r="CO23" s="33"/>
      <c r="CP23" s="33"/>
      <c r="CQ23" s="33"/>
      <c r="CR23" s="33"/>
      <c r="CS23" s="33"/>
      <c r="CT23" s="33"/>
      <c r="CU23" s="33"/>
      <c r="CV23" s="33"/>
      <c r="CW23" s="33"/>
      <c r="CX23" s="33"/>
      <c r="CY23" s="33"/>
      <c r="CZ23" s="33"/>
      <c r="DC23" s="33"/>
      <c r="DD23" s="33"/>
      <c r="DE23" s="33"/>
      <c r="DF23" s="33"/>
      <c r="DG23" s="33"/>
      <c r="DH23" s="33"/>
      <c r="DI23" s="33"/>
      <c r="DJ23" s="33"/>
      <c r="DK23" s="33"/>
      <c r="DL23" s="33"/>
      <c r="DM23" s="33"/>
      <c r="DN23" s="33"/>
      <c r="DQ23" s="10"/>
      <c r="DR23" s="10"/>
      <c r="DS23" s="10"/>
      <c r="DT23" s="10"/>
      <c r="DU23" s="10"/>
      <c r="DV23" s="10"/>
      <c r="DW23" s="10"/>
      <c r="DX23" s="10"/>
      <c r="DY23" s="10"/>
      <c r="DZ23" s="10"/>
      <c r="EA23" s="10"/>
      <c r="EB23" s="10"/>
      <c r="EC23" s="10"/>
      <c r="ED23" s="10"/>
    </row>
    <row r="24" spans="1:134" ht="7.5" customHeight="1" x14ac:dyDescent="0.15">
      <c r="A24" s="570"/>
      <c r="B24" s="571"/>
      <c r="C24" s="571"/>
      <c r="D24" s="571"/>
      <c r="E24" s="571"/>
      <c r="F24" s="571"/>
      <c r="G24" s="571"/>
      <c r="H24" s="571"/>
      <c r="I24" s="571"/>
      <c r="J24" s="571"/>
      <c r="K24" s="571"/>
      <c r="L24" s="572"/>
      <c r="M24" s="579"/>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0"/>
      <c r="AY24" s="580"/>
      <c r="AZ24" s="580"/>
      <c r="BA24" s="580"/>
      <c r="BB24" s="580"/>
      <c r="BC24" s="580"/>
      <c r="BD24" s="580"/>
      <c r="BE24" s="580"/>
      <c r="BF24" s="580"/>
      <c r="BG24" s="580"/>
      <c r="BH24" s="580"/>
      <c r="BI24" s="580"/>
      <c r="BJ24" s="580"/>
      <c r="BK24" s="580"/>
      <c r="BL24" s="580"/>
      <c r="BM24" s="580"/>
      <c r="BN24" s="580"/>
      <c r="BO24" s="580"/>
      <c r="BP24" s="580"/>
      <c r="BQ24" s="580"/>
      <c r="BR24" s="580"/>
      <c r="BS24" s="581"/>
      <c r="CA24" s="33"/>
      <c r="CB24" s="33"/>
      <c r="CC24" s="33"/>
      <c r="CD24" s="33"/>
      <c r="CE24" s="33"/>
      <c r="CF24" s="33"/>
      <c r="CG24" s="33"/>
      <c r="CH24" s="33"/>
      <c r="CI24" s="33"/>
      <c r="CJ24" s="33"/>
      <c r="CK24" s="33"/>
      <c r="CL24" s="33"/>
      <c r="CO24" s="33"/>
      <c r="CP24" s="33"/>
      <c r="CQ24" s="33"/>
      <c r="CR24" s="33"/>
      <c r="CS24" s="33"/>
      <c r="CT24" s="33"/>
      <c r="CU24" s="33"/>
      <c r="CV24" s="33"/>
      <c r="CW24" s="33"/>
      <c r="CX24" s="33"/>
      <c r="CY24" s="33"/>
      <c r="CZ24" s="33"/>
      <c r="DC24" s="33"/>
      <c r="DD24" s="33"/>
      <c r="DE24" s="33"/>
      <c r="DF24" s="33"/>
      <c r="DG24" s="33"/>
      <c r="DH24" s="33"/>
      <c r="DI24" s="33"/>
      <c r="DJ24" s="33"/>
      <c r="DK24" s="33"/>
      <c r="DL24" s="33"/>
      <c r="DM24" s="33"/>
      <c r="DN24" s="33"/>
      <c r="DQ24" s="10"/>
      <c r="DR24" s="10"/>
      <c r="DS24" s="10"/>
      <c r="DT24" s="10"/>
      <c r="DU24" s="10"/>
      <c r="DV24" s="10"/>
      <c r="DW24" s="10"/>
      <c r="DX24" s="10"/>
      <c r="DY24" s="10"/>
      <c r="DZ24" s="10"/>
      <c r="EA24" s="10"/>
      <c r="EB24" s="10"/>
      <c r="EC24" s="10"/>
      <c r="ED24" s="10"/>
    </row>
    <row r="25" spans="1:134" ht="5.45" customHeight="1" x14ac:dyDescent="0.1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8"/>
      <c r="AN25" s="59"/>
      <c r="AO25" s="59"/>
      <c r="AP25" s="59"/>
      <c r="AQ25" s="59"/>
      <c r="AR25" s="59"/>
      <c r="AS25" s="59"/>
      <c r="AT25" s="59"/>
      <c r="AU25" s="59"/>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row>
    <row r="26" spans="1:134" s="9" customFormat="1" ht="7.5" customHeight="1" x14ac:dyDescent="0.15">
      <c r="A26" s="102" t="s">
        <v>150</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60"/>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row>
    <row r="27" spans="1:134" s="9" customFormat="1" ht="7.5" customHeight="1" thickBot="1" x14ac:dyDescent="0.2">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60"/>
      <c r="AV27" s="60"/>
      <c r="AW27" s="60"/>
      <c r="AX27" s="60"/>
      <c r="AY27" s="60"/>
      <c r="AZ27" s="60"/>
      <c r="BA27" s="60"/>
      <c r="BB27" s="60"/>
      <c r="BC27" s="60"/>
      <c r="BD27" s="60"/>
      <c r="BE27" s="60"/>
      <c r="BF27" s="60"/>
      <c r="BG27" s="60"/>
      <c r="BH27" s="60"/>
      <c r="BI27" s="60"/>
      <c r="BJ27" s="60"/>
      <c r="BK27" s="60"/>
      <c r="BL27" s="60"/>
      <c r="BM27" s="60"/>
      <c r="BN27" s="60"/>
      <c r="BO27" s="55"/>
      <c r="BP27" s="61"/>
      <c r="BQ27" s="55"/>
      <c r="BR27" s="55"/>
      <c r="BS27" s="55"/>
    </row>
    <row r="28" spans="1:134" s="5" customFormat="1" ht="7.5" customHeight="1" thickTop="1" x14ac:dyDescent="0.15">
      <c r="A28" s="631" t="s">
        <v>5</v>
      </c>
      <c r="B28" s="632"/>
      <c r="C28" s="632"/>
      <c r="D28" s="632"/>
      <c r="E28" s="632"/>
      <c r="F28" s="632"/>
      <c r="G28" s="633"/>
      <c r="H28" s="637" t="s">
        <v>174</v>
      </c>
      <c r="I28" s="638"/>
      <c r="J28" s="638"/>
      <c r="K28" s="638"/>
      <c r="L28" s="638"/>
      <c r="M28" s="638"/>
      <c r="N28" s="638"/>
      <c r="O28" s="638"/>
      <c r="P28" s="638"/>
      <c r="Q28" s="638"/>
      <c r="R28" s="638"/>
      <c r="S28" s="638"/>
      <c r="T28" s="638"/>
      <c r="U28" s="638"/>
      <c r="V28" s="638"/>
      <c r="W28" s="638"/>
      <c r="X28" s="638"/>
      <c r="Y28" s="638"/>
      <c r="Z28" s="638"/>
      <c r="AA28" s="641"/>
      <c r="AB28" s="641"/>
      <c r="AC28" s="641"/>
      <c r="AD28" s="642"/>
      <c r="AE28" s="645" t="s">
        <v>36</v>
      </c>
      <c r="AF28" s="646"/>
      <c r="AG28" s="646"/>
      <c r="AH28" s="646"/>
      <c r="AI28" s="647"/>
      <c r="AJ28" s="654" t="s">
        <v>175</v>
      </c>
      <c r="AK28" s="655"/>
      <c r="AL28" s="655"/>
      <c r="AM28" s="655"/>
      <c r="AN28" s="655"/>
      <c r="AO28" s="660" t="s">
        <v>6</v>
      </c>
      <c r="AP28" s="661"/>
      <c r="AQ28" s="662"/>
      <c r="AR28" s="669" t="s">
        <v>7</v>
      </c>
      <c r="AS28" s="508"/>
      <c r="AT28" s="495" t="s">
        <v>176</v>
      </c>
      <c r="AU28" s="495"/>
      <c r="AV28" s="495"/>
      <c r="AW28" s="508" t="s">
        <v>55</v>
      </c>
      <c r="AX28" s="495" t="s">
        <v>177</v>
      </c>
      <c r="AY28" s="495"/>
      <c r="AZ28" s="495"/>
      <c r="BA28" s="495"/>
      <c r="BB28" s="627" t="s">
        <v>56</v>
      </c>
      <c r="BC28" s="628"/>
      <c r="BD28" s="628"/>
      <c r="BE28" s="628"/>
      <c r="BF28" s="495" t="s">
        <v>178</v>
      </c>
      <c r="BG28" s="495"/>
      <c r="BH28" s="495"/>
      <c r="BI28" s="495"/>
      <c r="BJ28" s="508" t="s">
        <v>55</v>
      </c>
      <c r="BK28" s="495" t="s">
        <v>179</v>
      </c>
      <c r="BL28" s="495"/>
      <c r="BM28" s="495"/>
      <c r="BN28" s="495"/>
      <c r="BO28" s="508" t="s">
        <v>55</v>
      </c>
      <c r="BP28" s="495" t="s">
        <v>179</v>
      </c>
      <c r="BQ28" s="495"/>
      <c r="BR28" s="495"/>
      <c r="BS28" s="510"/>
    </row>
    <row r="29" spans="1:134" s="5" customFormat="1" ht="7.5" customHeight="1" x14ac:dyDescent="0.15">
      <c r="A29" s="634"/>
      <c r="B29" s="635"/>
      <c r="C29" s="635"/>
      <c r="D29" s="635"/>
      <c r="E29" s="635"/>
      <c r="F29" s="635"/>
      <c r="G29" s="636"/>
      <c r="H29" s="639"/>
      <c r="I29" s="640"/>
      <c r="J29" s="640"/>
      <c r="K29" s="640"/>
      <c r="L29" s="640"/>
      <c r="M29" s="640"/>
      <c r="N29" s="640"/>
      <c r="O29" s="640"/>
      <c r="P29" s="640"/>
      <c r="Q29" s="640"/>
      <c r="R29" s="640"/>
      <c r="S29" s="640"/>
      <c r="T29" s="640"/>
      <c r="U29" s="640"/>
      <c r="V29" s="640"/>
      <c r="W29" s="640"/>
      <c r="X29" s="640"/>
      <c r="Y29" s="640"/>
      <c r="Z29" s="640"/>
      <c r="AA29" s="643"/>
      <c r="AB29" s="643"/>
      <c r="AC29" s="643"/>
      <c r="AD29" s="644"/>
      <c r="AE29" s="648"/>
      <c r="AF29" s="649"/>
      <c r="AG29" s="649"/>
      <c r="AH29" s="649"/>
      <c r="AI29" s="650"/>
      <c r="AJ29" s="656"/>
      <c r="AK29" s="657"/>
      <c r="AL29" s="657"/>
      <c r="AM29" s="657"/>
      <c r="AN29" s="657"/>
      <c r="AO29" s="663"/>
      <c r="AP29" s="664"/>
      <c r="AQ29" s="665"/>
      <c r="AR29" s="670"/>
      <c r="AS29" s="513"/>
      <c r="AT29" s="602"/>
      <c r="AU29" s="602"/>
      <c r="AV29" s="602"/>
      <c r="AW29" s="513"/>
      <c r="AX29" s="602"/>
      <c r="AY29" s="602"/>
      <c r="AZ29" s="602"/>
      <c r="BA29" s="602"/>
      <c r="BB29" s="629"/>
      <c r="BC29" s="630"/>
      <c r="BD29" s="630"/>
      <c r="BE29" s="630"/>
      <c r="BF29" s="496"/>
      <c r="BG29" s="496"/>
      <c r="BH29" s="496"/>
      <c r="BI29" s="496"/>
      <c r="BJ29" s="509"/>
      <c r="BK29" s="496"/>
      <c r="BL29" s="496"/>
      <c r="BM29" s="496"/>
      <c r="BN29" s="496"/>
      <c r="BO29" s="509"/>
      <c r="BP29" s="496"/>
      <c r="BQ29" s="496"/>
      <c r="BR29" s="496"/>
      <c r="BS29" s="511"/>
    </row>
    <row r="30" spans="1:134" s="5" customFormat="1" ht="7.5" customHeight="1" x14ac:dyDescent="0.15">
      <c r="A30" s="674" t="s">
        <v>119</v>
      </c>
      <c r="B30" s="675"/>
      <c r="C30" s="675"/>
      <c r="D30" s="675"/>
      <c r="E30" s="675"/>
      <c r="F30" s="675"/>
      <c r="G30" s="676"/>
      <c r="H30" s="681" t="s">
        <v>173</v>
      </c>
      <c r="I30" s="682"/>
      <c r="J30" s="682"/>
      <c r="K30" s="682"/>
      <c r="L30" s="682"/>
      <c r="M30" s="682"/>
      <c r="N30" s="682"/>
      <c r="O30" s="682"/>
      <c r="P30" s="682"/>
      <c r="Q30" s="682"/>
      <c r="R30" s="682"/>
      <c r="S30" s="682"/>
      <c r="T30" s="682"/>
      <c r="U30" s="682"/>
      <c r="V30" s="682"/>
      <c r="W30" s="682"/>
      <c r="X30" s="682"/>
      <c r="Y30" s="682"/>
      <c r="Z30" s="682"/>
      <c r="AA30" s="512"/>
      <c r="AB30" s="512"/>
      <c r="AC30" s="512"/>
      <c r="AD30" s="512"/>
      <c r="AE30" s="648"/>
      <c r="AF30" s="649"/>
      <c r="AG30" s="649"/>
      <c r="AH30" s="649"/>
      <c r="AI30" s="650"/>
      <c r="AJ30" s="656"/>
      <c r="AK30" s="657"/>
      <c r="AL30" s="657"/>
      <c r="AM30" s="657"/>
      <c r="AN30" s="657"/>
      <c r="AO30" s="663"/>
      <c r="AP30" s="664"/>
      <c r="AQ30" s="665"/>
      <c r="AR30" s="603" t="s">
        <v>180</v>
      </c>
      <c r="AS30" s="604"/>
      <c r="AT30" s="604"/>
      <c r="AU30" s="604"/>
      <c r="AV30" s="604"/>
      <c r="AW30" s="604"/>
      <c r="AX30" s="604"/>
      <c r="AY30" s="604"/>
      <c r="AZ30" s="604"/>
      <c r="BA30" s="604"/>
      <c r="BB30" s="604"/>
      <c r="BC30" s="604"/>
      <c r="BD30" s="604"/>
      <c r="BE30" s="604"/>
      <c r="BF30" s="604"/>
      <c r="BG30" s="604"/>
      <c r="BH30" s="604"/>
      <c r="BI30" s="604"/>
      <c r="BJ30" s="604"/>
      <c r="BK30" s="604"/>
      <c r="BL30" s="604"/>
      <c r="BM30" s="604"/>
      <c r="BN30" s="604"/>
      <c r="BO30" s="604"/>
      <c r="BP30" s="604"/>
      <c r="BQ30" s="604"/>
      <c r="BR30" s="604"/>
      <c r="BS30" s="605"/>
    </row>
    <row r="31" spans="1:134" s="5" customFormat="1" ht="7.5" customHeight="1" x14ac:dyDescent="0.15">
      <c r="A31" s="677"/>
      <c r="B31" s="678"/>
      <c r="C31" s="678"/>
      <c r="D31" s="678"/>
      <c r="E31" s="678"/>
      <c r="F31" s="678"/>
      <c r="G31" s="679"/>
      <c r="H31" s="683"/>
      <c r="I31" s="684"/>
      <c r="J31" s="684"/>
      <c r="K31" s="684"/>
      <c r="L31" s="684"/>
      <c r="M31" s="684"/>
      <c r="N31" s="684"/>
      <c r="O31" s="684"/>
      <c r="P31" s="684"/>
      <c r="Q31" s="684"/>
      <c r="R31" s="684"/>
      <c r="S31" s="684"/>
      <c r="T31" s="684"/>
      <c r="U31" s="684"/>
      <c r="V31" s="684"/>
      <c r="W31" s="684"/>
      <c r="X31" s="684"/>
      <c r="Y31" s="684"/>
      <c r="Z31" s="684"/>
      <c r="AA31" s="513"/>
      <c r="AB31" s="513"/>
      <c r="AC31" s="513"/>
      <c r="AD31" s="513"/>
      <c r="AE31" s="648"/>
      <c r="AF31" s="649"/>
      <c r="AG31" s="649"/>
      <c r="AH31" s="649"/>
      <c r="AI31" s="650"/>
      <c r="AJ31" s="656"/>
      <c r="AK31" s="657"/>
      <c r="AL31" s="657"/>
      <c r="AM31" s="657"/>
      <c r="AN31" s="657"/>
      <c r="AO31" s="663"/>
      <c r="AP31" s="664"/>
      <c r="AQ31" s="665"/>
      <c r="AR31" s="603"/>
      <c r="AS31" s="604"/>
      <c r="AT31" s="604"/>
      <c r="AU31" s="604"/>
      <c r="AV31" s="604"/>
      <c r="AW31" s="604"/>
      <c r="AX31" s="604"/>
      <c r="AY31" s="604"/>
      <c r="AZ31" s="604"/>
      <c r="BA31" s="604"/>
      <c r="BB31" s="604"/>
      <c r="BC31" s="604"/>
      <c r="BD31" s="604"/>
      <c r="BE31" s="604"/>
      <c r="BF31" s="604"/>
      <c r="BG31" s="604"/>
      <c r="BH31" s="604"/>
      <c r="BI31" s="604"/>
      <c r="BJ31" s="604"/>
      <c r="BK31" s="604"/>
      <c r="BL31" s="604"/>
      <c r="BM31" s="604"/>
      <c r="BN31" s="604"/>
      <c r="BO31" s="604"/>
      <c r="BP31" s="604"/>
      <c r="BQ31" s="604"/>
      <c r="BR31" s="604"/>
      <c r="BS31" s="605"/>
    </row>
    <row r="32" spans="1:134" s="5" customFormat="1" ht="7.5" customHeight="1" x14ac:dyDescent="0.15">
      <c r="A32" s="677"/>
      <c r="B32" s="678"/>
      <c r="C32" s="678"/>
      <c r="D32" s="678"/>
      <c r="E32" s="678"/>
      <c r="F32" s="678"/>
      <c r="G32" s="679"/>
      <c r="H32" s="683"/>
      <c r="I32" s="684"/>
      <c r="J32" s="684"/>
      <c r="K32" s="684"/>
      <c r="L32" s="684"/>
      <c r="M32" s="684"/>
      <c r="N32" s="684"/>
      <c r="O32" s="684"/>
      <c r="P32" s="684"/>
      <c r="Q32" s="684"/>
      <c r="R32" s="684"/>
      <c r="S32" s="684"/>
      <c r="T32" s="684"/>
      <c r="U32" s="684"/>
      <c r="V32" s="684"/>
      <c r="W32" s="684"/>
      <c r="X32" s="684"/>
      <c r="Y32" s="684"/>
      <c r="Z32" s="684"/>
      <c r="AA32" s="513"/>
      <c r="AB32" s="513"/>
      <c r="AC32" s="513"/>
      <c r="AD32" s="513"/>
      <c r="AE32" s="648"/>
      <c r="AF32" s="649"/>
      <c r="AG32" s="649"/>
      <c r="AH32" s="649"/>
      <c r="AI32" s="650"/>
      <c r="AJ32" s="656"/>
      <c r="AK32" s="657"/>
      <c r="AL32" s="657"/>
      <c r="AM32" s="657"/>
      <c r="AN32" s="657"/>
      <c r="AO32" s="663"/>
      <c r="AP32" s="664"/>
      <c r="AQ32" s="665"/>
      <c r="AR32" s="603"/>
      <c r="AS32" s="604"/>
      <c r="AT32" s="604"/>
      <c r="AU32" s="604"/>
      <c r="AV32" s="604"/>
      <c r="AW32" s="604"/>
      <c r="AX32" s="604"/>
      <c r="AY32" s="604"/>
      <c r="AZ32" s="604"/>
      <c r="BA32" s="604"/>
      <c r="BB32" s="604"/>
      <c r="BC32" s="604"/>
      <c r="BD32" s="604"/>
      <c r="BE32" s="604"/>
      <c r="BF32" s="604"/>
      <c r="BG32" s="604"/>
      <c r="BH32" s="604"/>
      <c r="BI32" s="604"/>
      <c r="BJ32" s="604"/>
      <c r="BK32" s="604"/>
      <c r="BL32" s="604"/>
      <c r="BM32" s="604"/>
      <c r="BN32" s="604"/>
      <c r="BO32" s="604"/>
      <c r="BP32" s="604"/>
      <c r="BQ32" s="604"/>
      <c r="BR32" s="604"/>
      <c r="BS32" s="605"/>
    </row>
    <row r="33" spans="1:71" s="5" customFormat="1" ht="7.5" customHeight="1" x14ac:dyDescent="0.15">
      <c r="A33" s="677"/>
      <c r="B33" s="678"/>
      <c r="C33" s="678"/>
      <c r="D33" s="678"/>
      <c r="E33" s="678"/>
      <c r="F33" s="678"/>
      <c r="G33" s="679"/>
      <c r="H33" s="683"/>
      <c r="I33" s="684"/>
      <c r="J33" s="684"/>
      <c r="K33" s="684"/>
      <c r="L33" s="684"/>
      <c r="M33" s="684"/>
      <c r="N33" s="684"/>
      <c r="O33" s="684"/>
      <c r="P33" s="684"/>
      <c r="Q33" s="684"/>
      <c r="R33" s="684"/>
      <c r="S33" s="684"/>
      <c r="T33" s="684"/>
      <c r="U33" s="684"/>
      <c r="V33" s="684"/>
      <c r="W33" s="684"/>
      <c r="X33" s="684"/>
      <c r="Y33" s="684"/>
      <c r="Z33" s="684"/>
      <c r="AA33" s="513"/>
      <c r="AB33" s="513"/>
      <c r="AC33" s="513"/>
      <c r="AD33" s="513"/>
      <c r="AE33" s="648"/>
      <c r="AF33" s="649"/>
      <c r="AG33" s="649"/>
      <c r="AH33" s="649"/>
      <c r="AI33" s="650"/>
      <c r="AJ33" s="656"/>
      <c r="AK33" s="657"/>
      <c r="AL33" s="657"/>
      <c r="AM33" s="657"/>
      <c r="AN33" s="657"/>
      <c r="AO33" s="663"/>
      <c r="AP33" s="664"/>
      <c r="AQ33" s="665"/>
      <c r="AR33" s="603"/>
      <c r="AS33" s="604"/>
      <c r="AT33" s="604"/>
      <c r="AU33" s="604"/>
      <c r="AV33" s="604"/>
      <c r="AW33" s="604"/>
      <c r="AX33" s="604"/>
      <c r="AY33" s="604"/>
      <c r="AZ33" s="604"/>
      <c r="BA33" s="604"/>
      <c r="BB33" s="604"/>
      <c r="BC33" s="604"/>
      <c r="BD33" s="604"/>
      <c r="BE33" s="604"/>
      <c r="BF33" s="604"/>
      <c r="BG33" s="604"/>
      <c r="BH33" s="604"/>
      <c r="BI33" s="604"/>
      <c r="BJ33" s="604"/>
      <c r="BK33" s="604"/>
      <c r="BL33" s="604"/>
      <c r="BM33" s="604"/>
      <c r="BN33" s="604"/>
      <c r="BO33" s="604"/>
      <c r="BP33" s="604"/>
      <c r="BQ33" s="604"/>
      <c r="BR33" s="604"/>
      <c r="BS33" s="605"/>
    </row>
    <row r="34" spans="1:71" s="5" customFormat="1" ht="7.5" customHeight="1" x14ac:dyDescent="0.15">
      <c r="A34" s="680"/>
      <c r="B34" s="678"/>
      <c r="C34" s="678"/>
      <c r="D34" s="678"/>
      <c r="E34" s="678"/>
      <c r="F34" s="678"/>
      <c r="G34" s="679"/>
      <c r="H34" s="685"/>
      <c r="I34" s="686"/>
      <c r="J34" s="686"/>
      <c r="K34" s="686"/>
      <c r="L34" s="686"/>
      <c r="M34" s="686"/>
      <c r="N34" s="686"/>
      <c r="O34" s="686"/>
      <c r="P34" s="686"/>
      <c r="Q34" s="686"/>
      <c r="R34" s="686"/>
      <c r="S34" s="686"/>
      <c r="T34" s="686"/>
      <c r="U34" s="686"/>
      <c r="V34" s="686"/>
      <c r="W34" s="686"/>
      <c r="X34" s="686"/>
      <c r="Y34" s="686"/>
      <c r="Z34" s="686"/>
      <c r="AA34" s="513"/>
      <c r="AB34" s="513"/>
      <c r="AC34" s="513"/>
      <c r="AD34" s="513"/>
      <c r="AE34" s="648"/>
      <c r="AF34" s="649"/>
      <c r="AG34" s="649"/>
      <c r="AH34" s="649"/>
      <c r="AI34" s="650"/>
      <c r="AJ34" s="656"/>
      <c r="AK34" s="657"/>
      <c r="AL34" s="657"/>
      <c r="AM34" s="657"/>
      <c r="AN34" s="657"/>
      <c r="AO34" s="663"/>
      <c r="AP34" s="664"/>
      <c r="AQ34" s="665"/>
      <c r="AR34" s="603"/>
      <c r="AS34" s="604"/>
      <c r="AT34" s="604"/>
      <c r="AU34" s="604"/>
      <c r="AV34" s="604"/>
      <c r="AW34" s="604"/>
      <c r="AX34" s="604"/>
      <c r="AY34" s="604"/>
      <c r="AZ34" s="604"/>
      <c r="BA34" s="604"/>
      <c r="BB34" s="604"/>
      <c r="BC34" s="604"/>
      <c r="BD34" s="604"/>
      <c r="BE34" s="604"/>
      <c r="BF34" s="604"/>
      <c r="BG34" s="604"/>
      <c r="BH34" s="604"/>
      <c r="BI34" s="604"/>
      <c r="BJ34" s="604"/>
      <c r="BK34" s="604"/>
      <c r="BL34" s="604"/>
      <c r="BM34" s="604"/>
      <c r="BN34" s="604"/>
      <c r="BO34" s="604"/>
      <c r="BP34" s="604"/>
      <c r="BQ34" s="604"/>
      <c r="BR34" s="604"/>
      <c r="BS34" s="605"/>
    </row>
    <row r="35" spans="1:71" s="5" customFormat="1" ht="7.5" customHeight="1" x14ac:dyDescent="0.15">
      <c r="A35" s="588" t="s">
        <v>16</v>
      </c>
      <c r="B35" s="589"/>
      <c r="C35" s="589"/>
      <c r="D35" s="589"/>
      <c r="E35" s="589"/>
      <c r="F35" s="589"/>
      <c r="G35" s="590"/>
      <c r="H35" s="594" t="s">
        <v>63</v>
      </c>
      <c r="I35" s="595"/>
      <c r="J35" s="595"/>
      <c r="K35" s="595"/>
      <c r="L35" s="595"/>
      <c r="M35" s="595"/>
      <c r="N35" s="595"/>
      <c r="O35" s="595"/>
      <c r="P35" s="598" t="s">
        <v>181</v>
      </c>
      <c r="Q35" s="598"/>
      <c r="R35" s="598"/>
      <c r="S35" s="600" t="s">
        <v>2</v>
      </c>
      <c r="T35" s="600"/>
      <c r="U35" s="598" t="s">
        <v>181</v>
      </c>
      <c r="V35" s="598"/>
      <c r="W35" s="598"/>
      <c r="X35" s="600" t="s">
        <v>3</v>
      </c>
      <c r="Y35" s="600"/>
      <c r="Z35" s="598" t="s">
        <v>181</v>
      </c>
      <c r="AA35" s="598"/>
      <c r="AB35" s="598"/>
      <c r="AC35" s="512" t="s">
        <v>4</v>
      </c>
      <c r="AD35" s="671"/>
      <c r="AE35" s="648"/>
      <c r="AF35" s="649"/>
      <c r="AG35" s="649"/>
      <c r="AH35" s="649"/>
      <c r="AI35" s="650"/>
      <c r="AJ35" s="656"/>
      <c r="AK35" s="657"/>
      <c r="AL35" s="657"/>
      <c r="AM35" s="657"/>
      <c r="AN35" s="657"/>
      <c r="AO35" s="663"/>
      <c r="AP35" s="664"/>
      <c r="AQ35" s="665"/>
      <c r="AR35" s="603"/>
      <c r="AS35" s="604"/>
      <c r="AT35" s="604"/>
      <c r="AU35" s="604"/>
      <c r="AV35" s="604"/>
      <c r="AW35" s="604"/>
      <c r="AX35" s="604"/>
      <c r="AY35" s="604"/>
      <c r="AZ35" s="604"/>
      <c r="BA35" s="604"/>
      <c r="BB35" s="604"/>
      <c r="BC35" s="604"/>
      <c r="BD35" s="604"/>
      <c r="BE35" s="604"/>
      <c r="BF35" s="604"/>
      <c r="BG35" s="604"/>
      <c r="BH35" s="604"/>
      <c r="BI35" s="604"/>
      <c r="BJ35" s="604"/>
      <c r="BK35" s="604"/>
      <c r="BL35" s="604"/>
      <c r="BM35" s="604"/>
      <c r="BN35" s="604"/>
      <c r="BO35" s="604"/>
      <c r="BP35" s="604"/>
      <c r="BQ35" s="604"/>
      <c r="BR35" s="604"/>
      <c r="BS35" s="605"/>
    </row>
    <row r="36" spans="1:71" s="5" customFormat="1" ht="7.5" customHeight="1" x14ac:dyDescent="0.15">
      <c r="A36" s="591"/>
      <c r="B36" s="592"/>
      <c r="C36" s="592"/>
      <c r="D36" s="592"/>
      <c r="E36" s="592"/>
      <c r="F36" s="592"/>
      <c r="G36" s="593"/>
      <c r="H36" s="596"/>
      <c r="I36" s="597"/>
      <c r="J36" s="597"/>
      <c r="K36" s="597"/>
      <c r="L36" s="597"/>
      <c r="M36" s="597"/>
      <c r="N36" s="597"/>
      <c r="O36" s="597"/>
      <c r="P36" s="599"/>
      <c r="Q36" s="599"/>
      <c r="R36" s="599"/>
      <c r="S36" s="601"/>
      <c r="T36" s="601"/>
      <c r="U36" s="599"/>
      <c r="V36" s="599"/>
      <c r="W36" s="599"/>
      <c r="X36" s="601"/>
      <c r="Y36" s="601"/>
      <c r="Z36" s="599"/>
      <c r="AA36" s="599"/>
      <c r="AB36" s="599"/>
      <c r="AC36" s="672"/>
      <c r="AD36" s="673"/>
      <c r="AE36" s="651"/>
      <c r="AF36" s="652"/>
      <c r="AG36" s="652"/>
      <c r="AH36" s="652"/>
      <c r="AI36" s="653"/>
      <c r="AJ36" s="658"/>
      <c r="AK36" s="659"/>
      <c r="AL36" s="659"/>
      <c r="AM36" s="659"/>
      <c r="AN36" s="659"/>
      <c r="AO36" s="666"/>
      <c r="AP36" s="667"/>
      <c r="AQ36" s="668"/>
      <c r="AR36" s="606"/>
      <c r="AS36" s="607"/>
      <c r="AT36" s="607"/>
      <c r="AU36" s="607"/>
      <c r="AV36" s="607"/>
      <c r="AW36" s="607"/>
      <c r="AX36" s="607"/>
      <c r="AY36" s="607"/>
      <c r="AZ36" s="607"/>
      <c r="BA36" s="607"/>
      <c r="BB36" s="607"/>
      <c r="BC36" s="607"/>
      <c r="BD36" s="607"/>
      <c r="BE36" s="607"/>
      <c r="BF36" s="607"/>
      <c r="BG36" s="607"/>
      <c r="BH36" s="607"/>
      <c r="BI36" s="607"/>
      <c r="BJ36" s="607"/>
      <c r="BK36" s="607"/>
      <c r="BL36" s="607"/>
      <c r="BM36" s="607"/>
      <c r="BN36" s="607"/>
      <c r="BO36" s="607"/>
      <c r="BP36" s="607"/>
      <c r="BQ36" s="607"/>
      <c r="BR36" s="607"/>
      <c r="BS36" s="608"/>
    </row>
    <row r="37" spans="1:71" s="28" customFormat="1" ht="14.25" customHeight="1" x14ac:dyDescent="0.15">
      <c r="A37" s="694" t="s">
        <v>148</v>
      </c>
      <c r="B37" s="695"/>
      <c r="C37" s="695"/>
      <c r="D37" s="695"/>
      <c r="E37" s="695"/>
      <c r="F37" s="695"/>
      <c r="G37" s="696"/>
      <c r="H37" s="687" t="s">
        <v>145</v>
      </c>
      <c r="I37" s="688"/>
      <c r="J37" s="691" t="s">
        <v>149</v>
      </c>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2"/>
      <c r="AP37" s="692"/>
      <c r="AQ37" s="692"/>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3"/>
    </row>
    <row r="38" spans="1:71" s="28" customFormat="1" ht="14.25" customHeight="1" thickBot="1" x14ac:dyDescent="0.2">
      <c r="A38" s="697"/>
      <c r="B38" s="698"/>
      <c r="C38" s="698"/>
      <c r="D38" s="698"/>
      <c r="E38" s="698"/>
      <c r="F38" s="698"/>
      <c r="G38" s="699"/>
      <c r="H38" s="689" t="s">
        <v>146</v>
      </c>
      <c r="I38" s="690"/>
      <c r="J38" s="703" t="s">
        <v>147</v>
      </c>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704"/>
      <c r="AM38" s="704"/>
      <c r="AN38" s="704"/>
      <c r="AO38" s="704"/>
      <c r="AP38" s="704"/>
      <c r="AQ38" s="704"/>
      <c r="AR38" s="704"/>
      <c r="AS38" s="704"/>
      <c r="AT38" s="704"/>
      <c r="AU38" s="704"/>
      <c r="AV38" s="704"/>
      <c r="AW38" s="704"/>
      <c r="AX38" s="704"/>
      <c r="AY38" s="704"/>
      <c r="AZ38" s="704"/>
      <c r="BA38" s="704"/>
      <c r="BB38" s="704"/>
      <c r="BC38" s="704"/>
      <c r="BD38" s="704"/>
      <c r="BE38" s="704"/>
      <c r="BF38" s="704"/>
      <c r="BG38" s="704"/>
      <c r="BH38" s="704"/>
      <c r="BI38" s="704"/>
      <c r="BJ38" s="704"/>
      <c r="BK38" s="704"/>
      <c r="BL38" s="92"/>
      <c r="BM38" s="92"/>
      <c r="BN38" s="92"/>
      <c r="BO38" s="92"/>
      <c r="BP38" s="92"/>
      <c r="BQ38" s="92"/>
      <c r="BR38" s="92"/>
      <c r="BS38" s="93"/>
    </row>
    <row r="39" spans="1:71" s="11" customFormat="1" ht="7.5" customHeight="1" x14ac:dyDescent="0.15">
      <c r="A39" s="697"/>
      <c r="B39" s="698"/>
      <c r="C39" s="698"/>
      <c r="D39" s="698"/>
      <c r="E39" s="698"/>
      <c r="F39" s="698"/>
      <c r="G39" s="699"/>
      <c r="H39" s="492" t="s">
        <v>64</v>
      </c>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5" t="s">
        <v>8</v>
      </c>
      <c r="AR39" s="586"/>
      <c r="AS39" s="586"/>
      <c r="AT39" s="586"/>
      <c r="AU39" s="586"/>
      <c r="AV39" s="586"/>
      <c r="AW39" s="587"/>
      <c r="AX39" s="497" t="s">
        <v>152</v>
      </c>
      <c r="AY39" s="498"/>
      <c r="AZ39" s="501" t="s">
        <v>10</v>
      </c>
      <c r="BA39" s="501"/>
      <c r="BB39" s="501"/>
      <c r="BC39" s="501"/>
      <c r="BD39" s="501"/>
      <c r="BE39" s="503" t="s">
        <v>9</v>
      </c>
      <c r="BF39" s="503"/>
      <c r="BG39" s="501" t="s">
        <v>11</v>
      </c>
      <c r="BH39" s="501"/>
      <c r="BI39" s="501"/>
      <c r="BJ39" s="501"/>
      <c r="BK39" s="505"/>
      <c r="BL39" s="48"/>
      <c r="BM39" s="507" t="s">
        <v>42</v>
      </c>
      <c r="BN39" s="507"/>
      <c r="BO39" s="507"/>
      <c r="BP39" s="507"/>
      <c r="BQ39" s="507"/>
      <c r="BR39" s="507"/>
      <c r="BS39" s="507"/>
    </row>
    <row r="40" spans="1:71" s="11" customFormat="1" ht="7.5" customHeight="1" x14ac:dyDescent="0.15">
      <c r="A40" s="697"/>
      <c r="B40" s="698"/>
      <c r="C40" s="698"/>
      <c r="D40" s="698"/>
      <c r="E40" s="698"/>
      <c r="F40" s="698"/>
      <c r="G40" s="699"/>
      <c r="H40" s="583"/>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490"/>
      <c r="AR40" s="491"/>
      <c r="AS40" s="491"/>
      <c r="AT40" s="491"/>
      <c r="AU40" s="491"/>
      <c r="AV40" s="491"/>
      <c r="AW40" s="492"/>
      <c r="AX40" s="499"/>
      <c r="AY40" s="500"/>
      <c r="AZ40" s="502"/>
      <c r="BA40" s="502"/>
      <c r="BB40" s="502"/>
      <c r="BC40" s="502"/>
      <c r="BD40" s="502"/>
      <c r="BE40" s="504"/>
      <c r="BF40" s="504"/>
      <c r="BG40" s="502"/>
      <c r="BH40" s="502"/>
      <c r="BI40" s="502"/>
      <c r="BJ40" s="502"/>
      <c r="BK40" s="506"/>
      <c r="BL40" s="48"/>
      <c r="BM40" s="507"/>
      <c r="BN40" s="507"/>
      <c r="BO40" s="507"/>
      <c r="BP40" s="507"/>
      <c r="BQ40" s="507"/>
      <c r="BR40" s="507"/>
      <c r="BS40" s="507"/>
    </row>
    <row r="41" spans="1:71" s="11" customFormat="1" ht="7.5" customHeight="1" x14ac:dyDescent="0.15">
      <c r="A41" s="697"/>
      <c r="B41" s="698"/>
      <c r="C41" s="698"/>
      <c r="D41" s="698"/>
      <c r="E41" s="698"/>
      <c r="F41" s="698"/>
      <c r="G41" s="699"/>
      <c r="H41" s="477" t="s">
        <v>155</v>
      </c>
      <c r="I41" s="478"/>
      <c r="J41" s="478"/>
      <c r="K41" s="478"/>
      <c r="L41" s="478"/>
      <c r="M41" s="478"/>
      <c r="N41" s="478"/>
      <c r="O41" s="478"/>
      <c r="P41" s="478"/>
      <c r="Q41" s="478"/>
      <c r="R41" s="478"/>
      <c r="S41" s="483" t="s">
        <v>43</v>
      </c>
      <c r="T41" s="483"/>
      <c r="U41" s="483"/>
      <c r="V41" s="483"/>
      <c r="W41" s="483"/>
      <c r="X41" s="483"/>
      <c r="Y41" s="483"/>
      <c r="Z41" s="483"/>
      <c r="AA41" s="483"/>
      <c r="AB41" s="483"/>
      <c r="AC41" s="478" t="s">
        <v>156</v>
      </c>
      <c r="AD41" s="478"/>
      <c r="AE41" s="478"/>
      <c r="AF41" s="478"/>
      <c r="AG41" s="478"/>
      <c r="AH41" s="478"/>
      <c r="AI41" s="478"/>
      <c r="AJ41" s="478"/>
      <c r="AK41" s="478"/>
      <c r="AL41" s="478"/>
      <c r="AM41" s="483" t="s">
        <v>12</v>
      </c>
      <c r="AN41" s="483"/>
      <c r="AO41" s="483"/>
      <c r="AP41" s="485"/>
      <c r="AQ41" s="487" t="s">
        <v>13</v>
      </c>
      <c r="AR41" s="488"/>
      <c r="AS41" s="488"/>
      <c r="AT41" s="488"/>
      <c r="AU41" s="488"/>
      <c r="AV41" s="488"/>
      <c r="AW41" s="489"/>
      <c r="AX41" s="396" t="s">
        <v>153</v>
      </c>
      <c r="AY41" s="397"/>
      <c r="AZ41" s="396" t="s">
        <v>154</v>
      </c>
      <c r="BA41" s="397"/>
      <c r="BB41" s="396" t="s">
        <v>154</v>
      </c>
      <c r="BC41" s="397"/>
      <c r="BD41" s="396" t="s">
        <v>154</v>
      </c>
      <c r="BE41" s="397"/>
      <c r="BF41" s="396" t="s">
        <v>154</v>
      </c>
      <c r="BG41" s="397"/>
      <c r="BH41" s="396" t="s">
        <v>154</v>
      </c>
      <c r="BI41" s="397"/>
      <c r="BJ41" s="396" t="s">
        <v>154</v>
      </c>
      <c r="BK41" s="514"/>
      <c r="BL41" s="48"/>
      <c r="BM41" s="516" t="s">
        <v>73</v>
      </c>
      <c r="BN41" s="517"/>
      <c r="BO41" s="517"/>
      <c r="BP41" s="517"/>
      <c r="BQ41" s="517"/>
      <c r="BR41" s="517"/>
      <c r="BS41" s="518"/>
    </row>
    <row r="42" spans="1:71" s="11" customFormat="1" ht="7.5" customHeight="1" x14ac:dyDescent="0.15">
      <c r="A42" s="697"/>
      <c r="B42" s="698"/>
      <c r="C42" s="698"/>
      <c r="D42" s="698"/>
      <c r="E42" s="698"/>
      <c r="F42" s="698"/>
      <c r="G42" s="699"/>
      <c r="H42" s="479"/>
      <c r="I42" s="480"/>
      <c r="J42" s="480"/>
      <c r="K42" s="480"/>
      <c r="L42" s="480"/>
      <c r="M42" s="480"/>
      <c r="N42" s="480"/>
      <c r="O42" s="480"/>
      <c r="P42" s="480"/>
      <c r="Q42" s="480"/>
      <c r="R42" s="480"/>
      <c r="S42" s="484"/>
      <c r="T42" s="484"/>
      <c r="U42" s="484"/>
      <c r="V42" s="484"/>
      <c r="W42" s="484"/>
      <c r="X42" s="484"/>
      <c r="Y42" s="484"/>
      <c r="Z42" s="484"/>
      <c r="AA42" s="484"/>
      <c r="AB42" s="484"/>
      <c r="AC42" s="480"/>
      <c r="AD42" s="480"/>
      <c r="AE42" s="480"/>
      <c r="AF42" s="480"/>
      <c r="AG42" s="480"/>
      <c r="AH42" s="480"/>
      <c r="AI42" s="480"/>
      <c r="AJ42" s="480"/>
      <c r="AK42" s="480"/>
      <c r="AL42" s="480"/>
      <c r="AM42" s="484"/>
      <c r="AN42" s="484"/>
      <c r="AO42" s="484"/>
      <c r="AP42" s="486"/>
      <c r="AQ42" s="490"/>
      <c r="AR42" s="491"/>
      <c r="AS42" s="491"/>
      <c r="AT42" s="491"/>
      <c r="AU42" s="491"/>
      <c r="AV42" s="491"/>
      <c r="AW42" s="492"/>
      <c r="AX42" s="398"/>
      <c r="AY42" s="399"/>
      <c r="AZ42" s="398"/>
      <c r="BA42" s="399"/>
      <c r="BB42" s="398"/>
      <c r="BC42" s="399"/>
      <c r="BD42" s="398"/>
      <c r="BE42" s="399"/>
      <c r="BF42" s="398"/>
      <c r="BG42" s="399"/>
      <c r="BH42" s="398"/>
      <c r="BI42" s="399"/>
      <c r="BJ42" s="398"/>
      <c r="BK42" s="515"/>
      <c r="BL42" s="48"/>
      <c r="BM42" s="519"/>
      <c r="BN42" s="520"/>
      <c r="BO42" s="520"/>
      <c r="BP42" s="520"/>
      <c r="BQ42" s="520"/>
      <c r="BR42" s="520"/>
      <c r="BS42" s="521"/>
    </row>
    <row r="43" spans="1:71" s="11" customFormat="1" ht="7.5" customHeight="1" x14ac:dyDescent="0.15">
      <c r="A43" s="697"/>
      <c r="B43" s="698"/>
      <c r="C43" s="698"/>
      <c r="D43" s="698"/>
      <c r="E43" s="698"/>
      <c r="F43" s="698"/>
      <c r="G43" s="699"/>
      <c r="H43" s="479"/>
      <c r="I43" s="480"/>
      <c r="J43" s="480"/>
      <c r="K43" s="480"/>
      <c r="L43" s="480"/>
      <c r="M43" s="480"/>
      <c r="N43" s="480"/>
      <c r="O43" s="480"/>
      <c r="P43" s="480"/>
      <c r="Q43" s="480"/>
      <c r="R43" s="480"/>
      <c r="S43" s="484"/>
      <c r="T43" s="484"/>
      <c r="U43" s="484"/>
      <c r="V43" s="484"/>
      <c r="W43" s="484"/>
      <c r="X43" s="484"/>
      <c r="Y43" s="484"/>
      <c r="Z43" s="484"/>
      <c r="AA43" s="484"/>
      <c r="AB43" s="484"/>
      <c r="AC43" s="480"/>
      <c r="AD43" s="480"/>
      <c r="AE43" s="480"/>
      <c r="AF43" s="480"/>
      <c r="AG43" s="480"/>
      <c r="AH43" s="480"/>
      <c r="AI43" s="480"/>
      <c r="AJ43" s="480"/>
      <c r="AK43" s="480"/>
      <c r="AL43" s="480"/>
      <c r="AM43" s="484" t="s">
        <v>88</v>
      </c>
      <c r="AN43" s="484"/>
      <c r="AO43" s="484"/>
      <c r="AP43" s="486"/>
      <c r="AQ43" s="522" t="s">
        <v>103</v>
      </c>
      <c r="AR43" s="523"/>
      <c r="AS43" s="523"/>
      <c r="AT43" s="523"/>
      <c r="AU43" s="523"/>
      <c r="AV43" s="523"/>
      <c r="AW43" s="524"/>
      <c r="AX43" s="531" t="s">
        <v>182</v>
      </c>
      <c r="AY43" s="532"/>
      <c r="AZ43" s="532"/>
      <c r="BA43" s="532"/>
      <c r="BB43" s="532"/>
      <c r="BC43" s="532"/>
      <c r="BD43" s="532"/>
      <c r="BE43" s="532"/>
      <c r="BF43" s="532"/>
      <c r="BG43" s="532"/>
      <c r="BH43" s="532"/>
      <c r="BI43" s="532"/>
      <c r="BJ43" s="532"/>
      <c r="BK43" s="533"/>
      <c r="BL43" s="48"/>
      <c r="BM43" s="519" t="s">
        <v>49</v>
      </c>
      <c r="BN43" s="520"/>
      <c r="BO43" s="520"/>
      <c r="BP43" s="520"/>
      <c r="BQ43" s="520"/>
      <c r="BR43" s="520"/>
      <c r="BS43" s="521"/>
    </row>
    <row r="44" spans="1:71" s="11" customFormat="1" ht="7.5" customHeight="1" x14ac:dyDescent="0.15">
      <c r="A44" s="697"/>
      <c r="B44" s="698"/>
      <c r="C44" s="698"/>
      <c r="D44" s="698"/>
      <c r="E44" s="698"/>
      <c r="F44" s="698"/>
      <c r="G44" s="699"/>
      <c r="H44" s="479"/>
      <c r="I44" s="480"/>
      <c r="J44" s="480"/>
      <c r="K44" s="480"/>
      <c r="L44" s="480"/>
      <c r="M44" s="480"/>
      <c r="N44" s="480"/>
      <c r="O44" s="480"/>
      <c r="P44" s="480"/>
      <c r="Q44" s="480"/>
      <c r="R44" s="480"/>
      <c r="S44" s="484" t="s">
        <v>44</v>
      </c>
      <c r="T44" s="484"/>
      <c r="U44" s="484"/>
      <c r="V44" s="484"/>
      <c r="W44" s="484"/>
      <c r="X44" s="484"/>
      <c r="Y44" s="484"/>
      <c r="Z44" s="484"/>
      <c r="AA44" s="484"/>
      <c r="AB44" s="484"/>
      <c r="AC44" s="480"/>
      <c r="AD44" s="480"/>
      <c r="AE44" s="480"/>
      <c r="AF44" s="480"/>
      <c r="AG44" s="480"/>
      <c r="AH44" s="480"/>
      <c r="AI44" s="480"/>
      <c r="AJ44" s="480"/>
      <c r="AK44" s="480"/>
      <c r="AL44" s="480"/>
      <c r="AM44" s="484"/>
      <c r="AN44" s="484"/>
      <c r="AO44" s="484"/>
      <c r="AP44" s="486"/>
      <c r="AQ44" s="525"/>
      <c r="AR44" s="526"/>
      <c r="AS44" s="526"/>
      <c r="AT44" s="526"/>
      <c r="AU44" s="526"/>
      <c r="AV44" s="526"/>
      <c r="AW44" s="527"/>
      <c r="AX44" s="534"/>
      <c r="AY44" s="535"/>
      <c r="AZ44" s="535"/>
      <c r="BA44" s="535"/>
      <c r="BB44" s="535"/>
      <c r="BC44" s="535"/>
      <c r="BD44" s="535"/>
      <c r="BE44" s="535"/>
      <c r="BF44" s="535"/>
      <c r="BG44" s="535"/>
      <c r="BH44" s="535"/>
      <c r="BI44" s="535"/>
      <c r="BJ44" s="535"/>
      <c r="BK44" s="536"/>
      <c r="BL44" s="48"/>
      <c r="BM44" s="519"/>
      <c r="BN44" s="520"/>
      <c r="BO44" s="520"/>
      <c r="BP44" s="520"/>
      <c r="BQ44" s="520"/>
      <c r="BR44" s="520"/>
      <c r="BS44" s="521"/>
    </row>
    <row r="45" spans="1:71" s="11" customFormat="1" ht="7.5" customHeight="1" x14ac:dyDescent="0.15">
      <c r="A45" s="697"/>
      <c r="B45" s="698"/>
      <c r="C45" s="698"/>
      <c r="D45" s="698"/>
      <c r="E45" s="698"/>
      <c r="F45" s="698"/>
      <c r="G45" s="699"/>
      <c r="H45" s="479"/>
      <c r="I45" s="480"/>
      <c r="J45" s="480"/>
      <c r="K45" s="480"/>
      <c r="L45" s="480"/>
      <c r="M45" s="480"/>
      <c r="N45" s="480"/>
      <c r="O45" s="480"/>
      <c r="P45" s="480"/>
      <c r="Q45" s="480"/>
      <c r="R45" s="480"/>
      <c r="S45" s="484"/>
      <c r="T45" s="484"/>
      <c r="U45" s="484"/>
      <c r="V45" s="484"/>
      <c r="W45" s="484"/>
      <c r="X45" s="484"/>
      <c r="Y45" s="484"/>
      <c r="Z45" s="484"/>
      <c r="AA45" s="484"/>
      <c r="AB45" s="484"/>
      <c r="AC45" s="480"/>
      <c r="AD45" s="480"/>
      <c r="AE45" s="480"/>
      <c r="AF45" s="480"/>
      <c r="AG45" s="480"/>
      <c r="AH45" s="480"/>
      <c r="AI45" s="480"/>
      <c r="AJ45" s="480"/>
      <c r="AK45" s="480"/>
      <c r="AL45" s="480"/>
      <c r="AM45" s="484" t="s">
        <v>14</v>
      </c>
      <c r="AN45" s="484"/>
      <c r="AO45" s="484"/>
      <c r="AP45" s="486"/>
      <c r="AQ45" s="525"/>
      <c r="AR45" s="526"/>
      <c r="AS45" s="526"/>
      <c r="AT45" s="526"/>
      <c r="AU45" s="526"/>
      <c r="AV45" s="526"/>
      <c r="AW45" s="527"/>
      <c r="AX45" s="534"/>
      <c r="AY45" s="535"/>
      <c r="AZ45" s="535"/>
      <c r="BA45" s="535"/>
      <c r="BB45" s="535"/>
      <c r="BC45" s="535"/>
      <c r="BD45" s="535"/>
      <c r="BE45" s="535"/>
      <c r="BF45" s="535"/>
      <c r="BG45" s="535"/>
      <c r="BH45" s="535"/>
      <c r="BI45" s="535"/>
      <c r="BJ45" s="535"/>
      <c r="BK45" s="536"/>
      <c r="BL45" s="48"/>
      <c r="BM45" s="519" t="s">
        <v>50</v>
      </c>
      <c r="BN45" s="520"/>
      <c r="BO45" s="520"/>
      <c r="BP45" s="520"/>
      <c r="BQ45" s="520"/>
      <c r="BR45" s="520"/>
      <c r="BS45" s="521"/>
    </row>
    <row r="46" spans="1:71" s="11" customFormat="1" ht="7.5" customHeight="1" thickBot="1" x14ac:dyDescent="0.2">
      <c r="A46" s="700"/>
      <c r="B46" s="701"/>
      <c r="C46" s="701"/>
      <c r="D46" s="701"/>
      <c r="E46" s="701"/>
      <c r="F46" s="701"/>
      <c r="G46" s="702"/>
      <c r="H46" s="481"/>
      <c r="I46" s="482"/>
      <c r="J46" s="482"/>
      <c r="K46" s="482"/>
      <c r="L46" s="482"/>
      <c r="M46" s="482"/>
      <c r="N46" s="482"/>
      <c r="O46" s="482"/>
      <c r="P46" s="482"/>
      <c r="Q46" s="482"/>
      <c r="R46" s="482"/>
      <c r="S46" s="493"/>
      <c r="T46" s="493"/>
      <c r="U46" s="493"/>
      <c r="V46" s="493"/>
      <c r="W46" s="493"/>
      <c r="X46" s="493"/>
      <c r="Y46" s="493"/>
      <c r="Z46" s="493"/>
      <c r="AA46" s="493"/>
      <c r="AB46" s="493"/>
      <c r="AC46" s="482"/>
      <c r="AD46" s="482"/>
      <c r="AE46" s="482"/>
      <c r="AF46" s="482"/>
      <c r="AG46" s="482"/>
      <c r="AH46" s="482"/>
      <c r="AI46" s="482"/>
      <c r="AJ46" s="482"/>
      <c r="AK46" s="482"/>
      <c r="AL46" s="482"/>
      <c r="AM46" s="493"/>
      <c r="AN46" s="493"/>
      <c r="AO46" s="493"/>
      <c r="AP46" s="609"/>
      <c r="AQ46" s="528"/>
      <c r="AR46" s="529"/>
      <c r="AS46" s="529"/>
      <c r="AT46" s="529"/>
      <c r="AU46" s="529"/>
      <c r="AV46" s="529"/>
      <c r="AW46" s="530"/>
      <c r="AX46" s="537"/>
      <c r="AY46" s="538"/>
      <c r="AZ46" s="538"/>
      <c r="BA46" s="538"/>
      <c r="BB46" s="538"/>
      <c r="BC46" s="538"/>
      <c r="BD46" s="538"/>
      <c r="BE46" s="538"/>
      <c r="BF46" s="538"/>
      <c r="BG46" s="538"/>
      <c r="BH46" s="538"/>
      <c r="BI46" s="538"/>
      <c r="BJ46" s="538"/>
      <c r="BK46" s="539"/>
      <c r="BL46" s="48"/>
      <c r="BM46" s="610"/>
      <c r="BN46" s="611"/>
      <c r="BO46" s="611"/>
      <c r="BP46" s="611"/>
      <c r="BQ46" s="611"/>
      <c r="BR46" s="611"/>
      <c r="BS46" s="612"/>
    </row>
    <row r="47" spans="1:71" s="28" customFormat="1" ht="5.45" customHeight="1" thickTop="1" x14ac:dyDescent="0.15">
      <c r="A47" s="12"/>
      <c r="B47" s="12"/>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row>
    <row r="48" spans="1:71" s="28" customFormat="1" ht="5.45" customHeight="1" x14ac:dyDescent="0.15">
      <c r="A48" s="12"/>
      <c r="B48" s="12"/>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row>
    <row r="49" spans="1:85" s="28" customFormat="1" ht="7.5" customHeight="1" x14ac:dyDescent="0.15">
      <c r="A49" s="375" t="s">
        <v>124</v>
      </c>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6"/>
    </row>
    <row r="50" spans="1:85" s="28" customFormat="1" ht="7.5" customHeight="1" x14ac:dyDescent="0.15">
      <c r="A50" s="375"/>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6"/>
    </row>
    <row r="51" spans="1:85" s="28" customFormat="1" ht="7.5" customHeight="1" x14ac:dyDescent="0.15">
      <c r="A51" s="375" t="s">
        <v>120</v>
      </c>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row>
    <row r="52" spans="1:85" s="28" customFormat="1" ht="7.5" customHeight="1" x14ac:dyDescent="0.15">
      <c r="A52" s="375"/>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row>
    <row r="53" spans="1:85" s="28" customFormat="1" ht="5.45" customHeight="1" x14ac:dyDescent="0.15">
      <c r="A53" s="12"/>
      <c r="B53" s="12"/>
      <c r="C53" s="12"/>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row>
    <row r="54" spans="1:85" ht="7.5" customHeight="1" x14ac:dyDescent="0.15">
      <c r="A54" s="325" t="s">
        <v>15</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68"/>
      <c r="BK54" s="358" t="s">
        <v>42</v>
      </c>
      <c r="BL54" s="359"/>
      <c r="BM54" s="359"/>
      <c r="BN54" s="359"/>
      <c r="BO54" s="359"/>
      <c r="BP54" s="359"/>
      <c r="BQ54" s="359"/>
      <c r="BR54" s="359"/>
      <c r="BS54" s="359"/>
      <c r="BT54" s="359"/>
      <c r="BZ54" s="34"/>
      <c r="CA54" s="34"/>
      <c r="CB54" s="41"/>
      <c r="CC54" s="41"/>
      <c r="CD54" s="34"/>
      <c r="CE54" s="34"/>
      <c r="CF54" s="38"/>
      <c r="CG54" s="42"/>
    </row>
    <row r="55" spans="1:85" ht="7.5" customHeight="1" thickBot="1" x14ac:dyDescent="0.2">
      <c r="A55" s="357"/>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c r="BF55" s="357"/>
      <c r="BG55" s="357"/>
      <c r="BH55" s="357"/>
      <c r="BI55" s="357"/>
      <c r="BJ55" s="68"/>
      <c r="BK55" s="359"/>
      <c r="BL55" s="359"/>
      <c r="BM55" s="359"/>
      <c r="BN55" s="359"/>
      <c r="BO55" s="359"/>
      <c r="BP55" s="359"/>
      <c r="BQ55" s="359"/>
      <c r="BR55" s="359"/>
      <c r="BS55" s="359"/>
      <c r="BT55" s="359"/>
    </row>
    <row r="56" spans="1:85" s="11" customFormat="1" ht="7.5" customHeight="1" thickTop="1" x14ac:dyDescent="0.15">
      <c r="A56" s="400" t="s">
        <v>5</v>
      </c>
      <c r="B56" s="245"/>
      <c r="C56" s="245"/>
      <c r="D56" s="245"/>
      <c r="E56" s="245"/>
      <c r="F56" s="245"/>
      <c r="G56" s="246"/>
      <c r="H56" s="404" t="s">
        <v>183</v>
      </c>
      <c r="I56" s="405"/>
      <c r="J56" s="405"/>
      <c r="K56" s="405"/>
      <c r="L56" s="405"/>
      <c r="M56" s="405"/>
      <c r="N56" s="405"/>
      <c r="O56" s="405"/>
      <c r="P56" s="405"/>
      <c r="Q56" s="405"/>
      <c r="R56" s="405"/>
      <c r="S56" s="405"/>
      <c r="T56" s="405"/>
      <c r="U56" s="405"/>
      <c r="V56" s="405"/>
      <c r="W56" s="405"/>
      <c r="X56" s="405"/>
      <c r="Y56" s="405"/>
      <c r="Z56" s="406"/>
      <c r="AA56" s="410" t="s">
        <v>68</v>
      </c>
      <c r="AB56" s="411"/>
      <c r="AC56" s="411"/>
      <c r="AD56" s="411"/>
      <c r="AE56" s="411"/>
      <c r="AF56" s="411"/>
      <c r="AG56" s="411"/>
      <c r="AH56" s="411"/>
      <c r="AI56" s="412"/>
      <c r="AJ56" s="419" t="s">
        <v>69</v>
      </c>
      <c r="AK56" s="411"/>
      <c r="AL56" s="411"/>
      <c r="AM56" s="411"/>
      <c r="AN56" s="411"/>
      <c r="AO56" s="411"/>
      <c r="AP56" s="411"/>
      <c r="AQ56" s="412"/>
      <c r="AR56" s="420" t="s">
        <v>152</v>
      </c>
      <c r="AS56" s="421"/>
      <c r="AT56" s="421"/>
      <c r="AU56" s="424" t="s">
        <v>85</v>
      </c>
      <c r="AV56" s="424"/>
      <c r="AW56" s="424"/>
      <c r="AX56" s="424"/>
      <c r="AY56" s="424"/>
      <c r="AZ56" s="424"/>
      <c r="BA56" s="424"/>
      <c r="BB56" s="426" t="s">
        <v>184</v>
      </c>
      <c r="BC56" s="426"/>
      <c r="BD56" s="426"/>
      <c r="BE56" s="381" t="s">
        <v>86</v>
      </c>
      <c r="BF56" s="382"/>
      <c r="BG56" s="382"/>
      <c r="BH56" s="382"/>
      <c r="BI56" s="383"/>
      <c r="BJ56" s="70"/>
      <c r="BK56" s="113" t="s">
        <v>51</v>
      </c>
      <c r="BL56" s="114"/>
      <c r="BM56" s="114"/>
      <c r="BN56" s="114"/>
      <c r="BO56" s="114"/>
      <c r="BP56" s="114"/>
      <c r="BQ56" s="114"/>
      <c r="BR56" s="114"/>
      <c r="BS56" s="114"/>
      <c r="BT56" s="115"/>
    </row>
    <row r="57" spans="1:85" s="11" customFormat="1" ht="7.5" customHeight="1" x14ac:dyDescent="0.15">
      <c r="A57" s="401"/>
      <c r="B57" s="402"/>
      <c r="C57" s="402"/>
      <c r="D57" s="402"/>
      <c r="E57" s="402"/>
      <c r="F57" s="402"/>
      <c r="G57" s="403"/>
      <c r="H57" s="407"/>
      <c r="I57" s="408"/>
      <c r="J57" s="408"/>
      <c r="K57" s="408"/>
      <c r="L57" s="408"/>
      <c r="M57" s="408"/>
      <c r="N57" s="408"/>
      <c r="O57" s="408"/>
      <c r="P57" s="408"/>
      <c r="Q57" s="408"/>
      <c r="R57" s="408"/>
      <c r="S57" s="408"/>
      <c r="T57" s="408"/>
      <c r="U57" s="408"/>
      <c r="V57" s="408"/>
      <c r="W57" s="408"/>
      <c r="X57" s="408"/>
      <c r="Y57" s="408"/>
      <c r="Z57" s="409"/>
      <c r="AA57" s="413"/>
      <c r="AB57" s="414"/>
      <c r="AC57" s="414"/>
      <c r="AD57" s="414"/>
      <c r="AE57" s="414"/>
      <c r="AF57" s="414"/>
      <c r="AG57" s="414"/>
      <c r="AH57" s="414"/>
      <c r="AI57" s="415"/>
      <c r="AJ57" s="416"/>
      <c r="AK57" s="417"/>
      <c r="AL57" s="417"/>
      <c r="AM57" s="417"/>
      <c r="AN57" s="417"/>
      <c r="AO57" s="417"/>
      <c r="AP57" s="417"/>
      <c r="AQ57" s="418"/>
      <c r="AR57" s="422"/>
      <c r="AS57" s="423"/>
      <c r="AT57" s="423"/>
      <c r="AU57" s="425"/>
      <c r="AV57" s="425"/>
      <c r="AW57" s="425"/>
      <c r="AX57" s="425"/>
      <c r="AY57" s="425"/>
      <c r="AZ57" s="425"/>
      <c r="BA57" s="425"/>
      <c r="BB57" s="427"/>
      <c r="BC57" s="427"/>
      <c r="BD57" s="427"/>
      <c r="BE57" s="384"/>
      <c r="BF57" s="384"/>
      <c r="BG57" s="384"/>
      <c r="BH57" s="384"/>
      <c r="BI57" s="385"/>
      <c r="BJ57" s="70"/>
      <c r="BK57" s="116"/>
      <c r="BL57" s="117"/>
      <c r="BM57" s="117"/>
      <c r="BN57" s="117"/>
      <c r="BO57" s="117"/>
      <c r="BP57" s="117"/>
      <c r="BQ57" s="117"/>
      <c r="BR57" s="117"/>
      <c r="BS57" s="117"/>
      <c r="BT57" s="118"/>
    </row>
    <row r="58" spans="1:85" s="11" customFormat="1" ht="7.5" customHeight="1" x14ac:dyDescent="0.15">
      <c r="A58" s="428" t="s">
        <v>35</v>
      </c>
      <c r="B58" s="429"/>
      <c r="C58" s="429"/>
      <c r="D58" s="429"/>
      <c r="E58" s="429"/>
      <c r="F58" s="429"/>
      <c r="G58" s="430"/>
      <c r="H58" s="437" t="s">
        <v>185</v>
      </c>
      <c r="I58" s="438"/>
      <c r="J58" s="438"/>
      <c r="K58" s="438"/>
      <c r="L58" s="438"/>
      <c r="M58" s="438"/>
      <c r="N58" s="438"/>
      <c r="O58" s="438"/>
      <c r="P58" s="438"/>
      <c r="Q58" s="438"/>
      <c r="R58" s="438"/>
      <c r="S58" s="438"/>
      <c r="T58" s="438"/>
      <c r="U58" s="438"/>
      <c r="V58" s="438"/>
      <c r="W58" s="438"/>
      <c r="X58" s="438"/>
      <c r="Y58" s="438"/>
      <c r="Z58" s="438"/>
      <c r="AA58" s="413"/>
      <c r="AB58" s="414"/>
      <c r="AC58" s="414"/>
      <c r="AD58" s="414"/>
      <c r="AE58" s="414"/>
      <c r="AF58" s="414"/>
      <c r="AG58" s="414"/>
      <c r="AH58" s="414"/>
      <c r="AI58" s="415"/>
      <c r="AJ58" s="441" t="s">
        <v>65</v>
      </c>
      <c r="AK58" s="442"/>
      <c r="AL58" s="442"/>
      <c r="AM58" s="442"/>
      <c r="AN58" s="442"/>
      <c r="AO58" s="442"/>
      <c r="AP58" s="442"/>
      <c r="AQ58" s="442"/>
      <c r="AR58" s="386" t="s">
        <v>186</v>
      </c>
      <c r="AS58" s="387"/>
      <c r="AT58" s="387"/>
      <c r="AU58" s="387"/>
      <c r="AV58" s="387"/>
      <c r="AW58" s="387"/>
      <c r="AX58" s="387"/>
      <c r="AY58" s="387"/>
      <c r="AZ58" s="387"/>
      <c r="BA58" s="387"/>
      <c r="BB58" s="387"/>
      <c r="BC58" s="387"/>
      <c r="BD58" s="387"/>
      <c r="BE58" s="387"/>
      <c r="BF58" s="387"/>
      <c r="BG58" s="387"/>
      <c r="BH58" s="387"/>
      <c r="BI58" s="388"/>
      <c r="BJ58" s="71"/>
      <c r="BK58" s="119" t="s">
        <v>52</v>
      </c>
      <c r="BL58" s="117"/>
      <c r="BM58" s="117"/>
      <c r="BN58" s="117"/>
      <c r="BO58" s="117"/>
      <c r="BP58" s="117"/>
      <c r="BQ58" s="117"/>
      <c r="BR58" s="117"/>
      <c r="BS58" s="117"/>
      <c r="BT58" s="118"/>
    </row>
    <row r="59" spans="1:85" s="11" customFormat="1" ht="7.5" customHeight="1" x14ac:dyDescent="0.15">
      <c r="A59" s="431"/>
      <c r="B59" s="432"/>
      <c r="C59" s="432"/>
      <c r="D59" s="432"/>
      <c r="E59" s="432"/>
      <c r="F59" s="432"/>
      <c r="G59" s="433"/>
      <c r="H59" s="439"/>
      <c r="I59" s="440"/>
      <c r="J59" s="440"/>
      <c r="K59" s="440"/>
      <c r="L59" s="440"/>
      <c r="M59" s="440"/>
      <c r="N59" s="440"/>
      <c r="O59" s="440"/>
      <c r="P59" s="440"/>
      <c r="Q59" s="440"/>
      <c r="R59" s="440"/>
      <c r="S59" s="440"/>
      <c r="T59" s="440"/>
      <c r="U59" s="440"/>
      <c r="V59" s="440"/>
      <c r="W59" s="440"/>
      <c r="X59" s="440"/>
      <c r="Y59" s="440"/>
      <c r="Z59" s="440"/>
      <c r="AA59" s="416"/>
      <c r="AB59" s="417"/>
      <c r="AC59" s="417"/>
      <c r="AD59" s="417"/>
      <c r="AE59" s="417"/>
      <c r="AF59" s="417"/>
      <c r="AG59" s="417"/>
      <c r="AH59" s="417"/>
      <c r="AI59" s="418"/>
      <c r="AJ59" s="416"/>
      <c r="AK59" s="417"/>
      <c r="AL59" s="417"/>
      <c r="AM59" s="417"/>
      <c r="AN59" s="417"/>
      <c r="AO59" s="417"/>
      <c r="AP59" s="417"/>
      <c r="AQ59" s="417"/>
      <c r="AR59" s="389"/>
      <c r="AS59" s="390"/>
      <c r="AT59" s="390"/>
      <c r="AU59" s="390"/>
      <c r="AV59" s="390"/>
      <c r="AW59" s="390"/>
      <c r="AX59" s="390"/>
      <c r="AY59" s="390"/>
      <c r="AZ59" s="390"/>
      <c r="BA59" s="390"/>
      <c r="BB59" s="390"/>
      <c r="BC59" s="390"/>
      <c r="BD59" s="390"/>
      <c r="BE59" s="390"/>
      <c r="BF59" s="390"/>
      <c r="BG59" s="390"/>
      <c r="BH59" s="390"/>
      <c r="BI59" s="391"/>
      <c r="BJ59" s="71"/>
      <c r="BK59" s="116"/>
      <c r="BL59" s="117"/>
      <c r="BM59" s="117"/>
      <c r="BN59" s="117"/>
      <c r="BO59" s="117"/>
      <c r="BP59" s="117"/>
      <c r="BQ59" s="117"/>
      <c r="BR59" s="117"/>
      <c r="BS59" s="117"/>
      <c r="BT59" s="118"/>
    </row>
    <row r="60" spans="1:85" s="11" customFormat="1" ht="7.5" customHeight="1" x14ac:dyDescent="0.15">
      <c r="A60" s="431"/>
      <c r="B60" s="432"/>
      <c r="C60" s="432"/>
      <c r="D60" s="432"/>
      <c r="E60" s="432"/>
      <c r="F60" s="432"/>
      <c r="G60" s="433"/>
      <c r="H60" s="439"/>
      <c r="I60" s="440"/>
      <c r="J60" s="440"/>
      <c r="K60" s="440"/>
      <c r="L60" s="440"/>
      <c r="M60" s="440"/>
      <c r="N60" s="440"/>
      <c r="O60" s="440"/>
      <c r="P60" s="440"/>
      <c r="Q60" s="440"/>
      <c r="R60" s="440"/>
      <c r="S60" s="440"/>
      <c r="T60" s="440"/>
      <c r="U60" s="440"/>
      <c r="V60" s="440"/>
      <c r="W60" s="440"/>
      <c r="X60" s="440"/>
      <c r="Y60" s="440"/>
      <c r="Z60" s="440"/>
      <c r="AA60" s="443" t="s">
        <v>17</v>
      </c>
      <c r="AB60" s="444"/>
      <c r="AC60" s="444"/>
      <c r="AD60" s="444"/>
      <c r="AE60" s="444"/>
      <c r="AF60" s="444"/>
      <c r="AG60" s="445"/>
      <c r="AH60" s="452" t="s">
        <v>152</v>
      </c>
      <c r="AI60" s="453"/>
      <c r="AJ60" s="377" t="s">
        <v>18</v>
      </c>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9"/>
      <c r="BJ60" s="75"/>
      <c r="BK60" s="360"/>
      <c r="BL60" s="361"/>
      <c r="BM60" s="361"/>
      <c r="BN60" s="361"/>
      <c r="BO60" s="361"/>
      <c r="BP60" s="361"/>
      <c r="BQ60" s="361"/>
      <c r="BR60" s="361"/>
      <c r="BS60" s="361"/>
      <c r="BT60" s="362"/>
    </row>
    <row r="61" spans="1:85" s="11" customFormat="1" ht="7.5" customHeight="1" x14ac:dyDescent="0.15">
      <c r="A61" s="434"/>
      <c r="B61" s="435"/>
      <c r="C61" s="435"/>
      <c r="D61" s="435"/>
      <c r="E61" s="435"/>
      <c r="F61" s="435"/>
      <c r="G61" s="436"/>
      <c r="H61" s="439"/>
      <c r="I61" s="440"/>
      <c r="J61" s="440"/>
      <c r="K61" s="440"/>
      <c r="L61" s="440"/>
      <c r="M61" s="440"/>
      <c r="N61" s="440"/>
      <c r="O61" s="440"/>
      <c r="P61" s="440"/>
      <c r="Q61" s="440"/>
      <c r="R61" s="440"/>
      <c r="S61" s="440"/>
      <c r="T61" s="440"/>
      <c r="U61" s="440"/>
      <c r="V61" s="440"/>
      <c r="W61" s="440"/>
      <c r="X61" s="440"/>
      <c r="Y61" s="440"/>
      <c r="Z61" s="440"/>
      <c r="AA61" s="446"/>
      <c r="AB61" s="447"/>
      <c r="AC61" s="447"/>
      <c r="AD61" s="447"/>
      <c r="AE61" s="447"/>
      <c r="AF61" s="447"/>
      <c r="AG61" s="448"/>
      <c r="AH61" s="305"/>
      <c r="AI61" s="306"/>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380"/>
      <c r="BJ61" s="75"/>
      <c r="BK61" s="363"/>
      <c r="BL61" s="361"/>
      <c r="BM61" s="361"/>
      <c r="BN61" s="361"/>
      <c r="BO61" s="361"/>
      <c r="BP61" s="361"/>
      <c r="BQ61" s="361"/>
      <c r="BR61" s="361"/>
      <c r="BS61" s="361"/>
      <c r="BT61" s="362"/>
    </row>
    <row r="62" spans="1:85" s="11" customFormat="1" ht="7.5" customHeight="1" x14ac:dyDescent="0.15">
      <c r="A62" s="454" t="s">
        <v>16</v>
      </c>
      <c r="B62" s="442"/>
      <c r="C62" s="442"/>
      <c r="D62" s="442"/>
      <c r="E62" s="442"/>
      <c r="F62" s="442"/>
      <c r="G62" s="455"/>
      <c r="H62" s="367" t="s">
        <v>66</v>
      </c>
      <c r="I62" s="368"/>
      <c r="J62" s="368"/>
      <c r="K62" s="368"/>
      <c r="L62" s="351" t="s">
        <v>229</v>
      </c>
      <c r="M62" s="351"/>
      <c r="N62" s="351"/>
      <c r="O62" s="354" t="s">
        <v>2</v>
      </c>
      <c r="P62" s="354"/>
      <c r="Q62" s="351" t="s">
        <v>229</v>
      </c>
      <c r="R62" s="351"/>
      <c r="S62" s="351"/>
      <c r="T62" s="354" t="s">
        <v>3</v>
      </c>
      <c r="U62" s="354"/>
      <c r="V62" s="351" t="s">
        <v>229</v>
      </c>
      <c r="W62" s="351"/>
      <c r="X62" s="351"/>
      <c r="Y62" s="467" t="s">
        <v>4</v>
      </c>
      <c r="Z62" s="468"/>
      <c r="AA62" s="446"/>
      <c r="AB62" s="447"/>
      <c r="AC62" s="447"/>
      <c r="AD62" s="447"/>
      <c r="AE62" s="447"/>
      <c r="AF62" s="447"/>
      <c r="AG62" s="448"/>
      <c r="AH62" s="305" t="s">
        <v>184</v>
      </c>
      <c r="AI62" s="306"/>
      <c r="AJ62" s="308" t="s">
        <v>125</v>
      </c>
      <c r="AK62" s="308"/>
      <c r="AL62" s="308"/>
      <c r="AM62" s="308"/>
      <c r="AN62" s="308"/>
      <c r="AO62" s="308"/>
      <c r="AP62" s="308"/>
      <c r="AQ62" s="308"/>
      <c r="AR62" s="308"/>
      <c r="AS62" s="308"/>
      <c r="AT62" s="308"/>
      <c r="AU62" s="308"/>
      <c r="AV62" s="311"/>
      <c r="AW62" s="311"/>
      <c r="AX62" s="311"/>
      <c r="AY62" s="322" t="s">
        <v>1</v>
      </c>
      <c r="AZ62" s="322"/>
      <c r="BA62" s="299"/>
      <c r="BB62" s="299"/>
      <c r="BC62" s="322" t="s">
        <v>81</v>
      </c>
      <c r="BD62" s="322"/>
      <c r="BE62" s="299"/>
      <c r="BF62" s="299"/>
      <c r="BG62" s="109" t="s">
        <v>128</v>
      </c>
      <c r="BH62" s="109"/>
      <c r="BI62" s="110"/>
      <c r="BJ62" s="69"/>
      <c r="BK62" s="364"/>
      <c r="BL62" s="365"/>
      <c r="BM62" s="365"/>
      <c r="BN62" s="365"/>
      <c r="BO62" s="365"/>
      <c r="BP62" s="365"/>
      <c r="BQ62" s="365"/>
      <c r="BR62" s="365"/>
      <c r="BS62" s="365"/>
      <c r="BT62" s="366"/>
    </row>
    <row r="63" spans="1:85" s="11" customFormat="1" ht="7.5" customHeight="1" x14ac:dyDescent="0.15">
      <c r="A63" s="456"/>
      <c r="B63" s="414"/>
      <c r="C63" s="414"/>
      <c r="D63" s="414"/>
      <c r="E63" s="414"/>
      <c r="F63" s="414"/>
      <c r="G63" s="415"/>
      <c r="H63" s="369"/>
      <c r="I63" s="370"/>
      <c r="J63" s="370"/>
      <c r="K63" s="370"/>
      <c r="L63" s="352"/>
      <c r="M63" s="352"/>
      <c r="N63" s="352"/>
      <c r="O63" s="355"/>
      <c r="P63" s="355"/>
      <c r="Q63" s="352"/>
      <c r="R63" s="352"/>
      <c r="S63" s="352"/>
      <c r="T63" s="355"/>
      <c r="U63" s="355"/>
      <c r="V63" s="352"/>
      <c r="W63" s="352"/>
      <c r="X63" s="352"/>
      <c r="Y63" s="469"/>
      <c r="Z63" s="470"/>
      <c r="AA63" s="446"/>
      <c r="AB63" s="447"/>
      <c r="AC63" s="447"/>
      <c r="AD63" s="447"/>
      <c r="AE63" s="447"/>
      <c r="AF63" s="447"/>
      <c r="AG63" s="448"/>
      <c r="AH63" s="305"/>
      <c r="AI63" s="306"/>
      <c r="AJ63" s="308"/>
      <c r="AK63" s="308"/>
      <c r="AL63" s="308"/>
      <c r="AM63" s="308"/>
      <c r="AN63" s="308"/>
      <c r="AO63" s="308"/>
      <c r="AP63" s="308"/>
      <c r="AQ63" s="308"/>
      <c r="AR63" s="308"/>
      <c r="AS63" s="308"/>
      <c r="AT63" s="308"/>
      <c r="AU63" s="308"/>
      <c r="AV63" s="311"/>
      <c r="AW63" s="311"/>
      <c r="AX63" s="311"/>
      <c r="AY63" s="322"/>
      <c r="AZ63" s="322"/>
      <c r="BA63" s="299"/>
      <c r="BB63" s="299"/>
      <c r="BC63" s="322"/>
      <c r="BD63" s="322"/>
      <c r="BE63" s="299"/>
      <c r="BF63" s="299"/>
      <c r="BG63" s="109"/>
      <c r="BH63" s="109"/>
      <c r="BI63" s="110"/>
      <c r="BJ63" s="69"/>
      <c r="BK63" s="460"/>
      <c r="BL63" s="461"/>
      <c r="BM63" s="461"/>
      <c r="BN63" s="461"/>
      <c r="BO63" s="461"/>
      <c r="BP63" s="461"/>
      <c r="BQ63" s="461"/>
      <c r="BR63" s="461"/>
      <c r="BS63" s="461"/>
      <c r="BT63" s="462"/>
    </row>
    <row r="64" spans="1:85" s="11" customFormat="1" ht="7.5" customHeight="1" x14ac:dyDescent="0.15">
      <c r="A64" s="456"/>
      <c r="B64" s="414"/>
      <c r="C64" s="414"/>
      <c r="D64" s="414"/>
      <c r="E64" s="414"/>
      <c r="F64" s="414"/>
      <c r="G64" s="415"/>
      <c r="H64" s="371" t="s">
        <v>67</v>
      </c>
      <c r="I64" s="372"/>
      <c r="J64" s="372"/>
      <c r="K64" s="372"/>
      <c r="L64" s="352"/>
      <c r="M64" s="352"/>
      <c r="N64" s="352"/>
      <c r="O64" s="355"/>
      <c r="P64" s="355"/>
      <c r="Q64" s="352"/>
      <c r="R64" s="352"/>
      <c r="S64" s="352"/>
      <c r="T64" s="355"/>
      <c r="U64" s="355"/>
      <c r="V64" s="352"/>
      <c r="W64" s="352"/>
      <c r="X64" s="352"/>
      <c r="Y64" s="469"/>
      <c r="Z64" s="470"/>
      <c r="AA64" s="446"/>
      <c r="AB64" s="447"/>
      <c r="AC64" s="447"/>
      <c r="AD64" s="447"/>
      <c r="AE64" s="447"/>
      <c r="AF64" s="447"/>
      <c r="AG64" s="448"/>
      <c r="AH64" s="305" t="s">
        <v>187</v>
      </c>
      <c r="AI64" s="306"/>
      <c r="AJ64" s="308" t="s">
        <v>126</v>
      </c>
      <c r="AK64" s="308"/>
      <c r="AL64" s="308"/>
      <c r="AM64" s="308"/>
      <c r="AN64" s="308"/>
      <c r="AO64" s="308"/>
      <c r="AP64" s="308"/>
      <c r="AQ64" s="308"/>
      <c r="AR64" s="308"/>
      <c r="AS64" s="308"/>
      <c r="AT64" s="308"/>
      <c r="AU64" s="308"/>
      <c r="AV64" s="311"/>
      <c r="AW64" s="311"/>
      <c r="AX64" s="311"/>
      <c r="AY64" s="322" t="s">
        <v>1</v>
      </c>
      <c r="AZ64" s="322"/>
      <c r="BA64" s="299"/>
      <c r="BB64" s="299"/>
      <c r="BC64" s="322" t="s">
        <v>127</v>
      </c>
      <c r="BD64" s="322"/>
      <c r="BE64" s="299"/>
      <c r="BF64" s="299"/>
      <c r="BG64" s="109" t="s">
        <v>128</v>
      </c>
      <c r="BH64" s="109"/>
      <c r="BI64" s="110"/>
      <c r="BJ64" s="69"/>
      <c r="BK64" s="463"/>
      <c r="BL64" s="461"/>
      <c r="BM64" s="461"/>
      <c r="BN64" s="461"/>
      <c r="BO64" s="461"/>
      <c r="BP64" s="461"/>
      <c r="BQ64" s="461"/>
      <c r="BR64" s="461"/>
      <c r="BS64" s="461"/>
      <c r="BT64" s="462"/>
    </row>
    <row r="65" spans="1:72" s="11" customFormat="1" ht="7.5" customHeight="1" thickBot="1" x14ac:dyDescent="0.2">
      <c r="A65" s="457"/>
      <c r="B65" s="458"/>
      <c r="C65" s="458"/>
      <c r="D65" s="458"/>
      <c r="E65" s="458"/>
      <c r="F65" s="458"/>
      <c r="G65" s="459"/>
      <c r="H65" s="373"/>
      <c r="I65" s="374"/>
      <c r="J65" s="374"/>
      <c r="K65" s="374"/>
      <c r="L65" s="353"/>
      <c r="M65" s="353"/>
      <c r="N65" s="353"/>
      <c r="O65" s="356"/>
      <c r="P65" s="356"/>
      <c r="Q65" s="353"/>
      <c r="R65" s="353"/>
      <c r="S65" s="353"/>
      <c r="T65" s="356"/>
      <c r="U65" s="356"/>
      <c r="V65" s="353"/>
      <c r="W65" s="353"/>
      <c r="X65" s="353"/>
      <c r="Y65" s="471"/>
      <c r="Z65" s="472"/>
      <c r="AA65" s="449"/>
      <c r="AB65" s="450"/>
      <c r="AC65" s="450"/>
      <c r="AD65" s="450"/>
      <c r="AE65" s="450"/>
      <c r="AF65" s="450"/>
      <c r="AG65" s="451"/>
      <c r="AH65" s="392"/>
      <c r="AI65" s="393"/>
      <c r="AJ65" s="394"/>
      <c r="AK65" s="394"/>
      <c r="AL65" s="394"/>
      <c r="AM65" s="394"/>
      <c r="AN65" s="394"/>
      <c r="AO65" s="394"/>
      <c r="AP65" s="394"/>
      <c r="AQ65" s="394"/>
      <c r="AR65" s="394"/>
      <c r="AS65" s="394"/>
      <c r="AT65" s="394"/>
      <c r="AU65" s="394"/>
      <c r="AV65" s="395"/>
      <c r="AW65" s="395"/>
      <c r="AX65" s="395"/>
      <c r="AY65" s="323"/>
      <c r="AZ65" s="323"/>
      <c r="BA65" s="324"/>
      <c r="BB65" s="324"/>
      <c r="BC65" s="323"/>
      <c r="BD65" s="323"/>
      <c r="BE65" s="324"/>
      <c r="BF65" s="324"/>
      <c r="BG65" s="111"/>
      <c r="BH65" s="111"/>
      <c r="BI65" s="112"/>
      <c r="BJ65" s="69"/>
      <c r="BK65" s="464"/>
      <c r="BL65" s="465"/>
      <c r="BM65" s="465"/>
      <c r="BN65" s="465"/>
      <c r="BO65" s="465"/>
      <c r="BP65" s="465"/>
      <c r="BQ65" s="465"/>
      <c r="BR65" s="465"/>
      <c r="BS65" s="465"/>
      <c r="BT65" s="466"/>
    </row>
    <row r="66" spans="1:72" s="11" customFormat="1" ht="5.45" customHeight="1" thickTop="1"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78"/>
      <c r="AZ66" s="78"/>
      <c r="BA66" s="78"/>
      <c r="BB66" s="78"/>
      <c r="BC66" s="23"/>
      <c r="BD66" s="23"/>
      <c r="BE66" s="23"/>
      <c r="BF66" s="83"/>
      <c r="BG66" s="83"/>
      <c r="BH66" s="23"/>
      <c r="BI66" s="23"/>
      <c r="BJ66" s="23"/>
      <c r="BK66" s="72"/>
      <c r="BL66" s="72"/>
      <c r="BM66" s="72"/>
      <c r="BN66" s="72"/>
      <c r="BO66" s="72"/>
      <c r="BP66" s="72"/>
      <c r="BQ66" s="72"/>
      <c r="BR66" s="72"/>
      <c r="BS66" s="72"/>
      <c r="BT66" s="72"/>
    </row>
    <row r="67" spans="1:72" s="11" customFormat="1" ht="7.5" customHeight="1" x14ac:dyDescent="0.15">
      <c r="A67" s="325" t="s">
        <v>54</v>
      </c>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325"/>
    </row>
    <row r="68" spans="1:72" s="11" customFormat="1" ht="7.5" customHeight="1" thickBot="1" x14ac:dyDescent="0.2">
      <c r="A68" s="325"/>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row>
    <row r="69" spans="1:72" s="28" customFormat="1" ht="7.5" customHeight="1" x14ac:dyDescent="0.15">
      <c r="A69" s="328" t="s">
        <v>53</v>
      </c>
      <c r="B69" s="329"/>
      <c r="C69" s="329"/>
      <c r="D69" s="330"/>
      <c r="E69" s="337" t="s">
        <v>28</v>
      </c>
      <c r="F69" s="338"/>
      <c r="G69" s="338"/>
      <c r="H69" s="338"/>
      <c r="I69" s="338"/>
      <c r="J69" s="338"/>
      <c r="K69" s="338"/>
      <c r="L69" s="338"/>
      <c r="M69" s="338"/>
      <c r="N69" s="338"/>
      <c r="O69" s="338"/>
      <c r="P69" s="338"/>
      <c r="Q69" s="338"/>
      <c r="R69" s="338"/>
      <c r="S69" s="339"/>
      <c r="T69" s="340" t="s">
        <v>29</v>
      </c>
      <c r="U69" s="338"/>
      <c r="V69" s="338"/>
      <c r="W69" s="338"/>
      <c r="X69" s="338"/>
      <c r="Y69" s="338"/>
      <c r="Z69" s="338"/>
      <c r="AA69" s="338"/>
      <c r="AB69" s="338"/>
      <c r="AC69" s="338"/>
      <c r="AD69" s="338"/>
      <c r="AE69" s="338"/>
      <c r="AF69" s="338"/>
      <c r="AG69" s="338"/>
      <c r="AH69" s="338"/>
      <c r="AI69" s="338"/>
      <c r="AJ69" s="338"/>
      <c r="AK69" s="338"/>
      <c r="AL69" s="338"/>
      <c r="AM69" s="338"/>
      <c r="AN69" s="339"/>
      <c r="AO69" s="340" t="s">
        <v>89</v>
      </c>
      <c r="AP69" s="338"/>
      <c r="AQ69" s="338"/>
      <c r="AR69" s="338"/>
      <c r="AS69" s="338"/>
      <c r="AT69" s="338"/>
      <c r="AU69" s="338"/>
      <c r="AV69" s="338"/>
      <c r="AW69" s="338"/>
      <c r="AX69" s="338"/>
      <c r="AY69" s="338"/>
      <c r="AZ69" s="338"/>
      <c r="BA69" s="338"/>
      <c r="BB69" s="338"/>
      <c r="BC69" s="338"/>
      <c r="BD69" s="338"/>
      <c r="BE69" s="339"/>
      <c r="BF69" s="319" t="s">
        <v>93</v>
      </c>
      <c r="BG69" s="319"/>
      <c r="BH69" s="319"/>
      <c r="BI69" s="319"/>
      <c r="BJ69" s="319"/>
      <c r="BK69" s="319"/>
      <c r="BL69" s="319"/>
      <c r="BM69" s="319"/>
      <c r="BN69" s="319"/>
      <c r="BO69" s="319"/>
      <c r="BP69" s="319"/>
      <c r="BQ69" s="319"/>
      <c r="BR69" s="319"/>
      <c r="BS69" s="320"/>
    </row>
    <row r="70" spans="1:72" s="28" customFormat="1" ht="7.5" customHeight="1" x14ac:dyDescent="0.15">
      <c r="A70" s="331"/>
      <c r="B70" s="332"/>
      <c r="C70" s="332"/>
      <c r="D70" s="333"/>
      <c r="E70" s="239"/>
      <c r="F70" s="240"/>
      <c r="G70" s="240"/>
      <c r="H70" s="240"/>
      <c r="I70" s="240"/>
      <c r="J70" s="240"/>
      <c r="K70" s="240"/>
      <c r="L70" s="240"/>
      <c r="M70" s="240"/>
      <c r="N70" s="240"/>
      <c r="O70" s="240"/>
      <c r="P70" s="240"/>
      <c r="Q70" s="240"/>
      <c r="R70" s="240"/>
      <c r="S70" s="241"/>
      <c r="T70" s="243"/>
      <c r="U70" s="240"/>
      <c r="V70" s="240"/>
      <c r="W70" s="240"/>
      <c r="X70" s="240"/>
      <c r="Y70" s="240"/>
      <c r="Z70" s="240"/>
      <c r="AA70" s="240"/>
      <c r="AB70" s="240"/>
      <c r="AC70" s="240"/>
      <c r="AD70" s="240"/>
      <c r="AE70" s="240"/>
      <c r="AF70" s="240"/>
      <c r="AG70" s="240"/>
      <c r="AH70" s="240"/>
      <c r="AI70" s="240"/>
      <c r="AJ70" s="240"/>
      <c r="AK70" s="240"/>
      <c r="AL70" s="240"/>
      <c r="AM70" s="240"/>
      <c r="AN70" s="241"/>
      <c r="AO70" s="243"/>
      <c r="AP70" s="240"/>
      <c r="AQ70" s="240"/>
      <c r="AR70" s="240"/>
      <c r="AS70" s="240"/>
      <c r="AT70" s="240"/>
      <c r="AU70" s="240"/>
      <c r="AV70" s="240"/>
      <c r="AW70" s="240"/>
      <c r="AX70" s="240"/>
      <c r="AY70" s="240"/>
      <c r="AZ70" s="240"/>
      <c r="BA70" s="240"/>
      <c r="BB70" s="240"/>
      <c r="BC70" s="240"/>
      <c r="BD70" s="240"/>
      <c r="BE70" s="241"/>
      <c r="BF70" s="297"/>
      <c r="BG70" s="297"/>
      <c r="BH70" s="297"/>
      <c r="BI70" s="297"/>
      <c r="BJ70" s="297"/>
      <c r="BK70" s="297"/>
      <c r="BL70" s="297"/>
      <c r="BM70" s="297"/>
      <c r="BN70" s="297"/>
      <c r="BO70" s="297"/>
      <c r="BP70" s="297"/>
      <c r="BQ70" s="297"/>
      <c r="BR70" s="297"/>
      <c r="BS70" s="321"/>
    </row>
    <row r="71" spans="1:72" s="28" customFormat="1" ht="7.5" customHeight="1" x14ac:dyDescent="0.15">
      <c r="A71" s="331"/>
      <c r="B71" s="332"/>
      <c r="C71" s="332"/>
      <c r="D71" s="333"/>
      <c r="E71" s="211" t="s">
        <v>188</v>
      </c>
      <c r="F71" s="212"/>
      <c r="G71" s="212"/>
      <c r="H71" s="212"/>
      <c r="I71" s="212"/>
      <c r="J71" s="212"/>
      <c r="K71" s="212"/>
      <c r="L71" s="212"/>
      <c r="M71" s="212"/>
      <c r="N71" s="212"/>
      <c r="O71" s="212"/>
      <c r="P71" s="212"/>
      <c r="Q71" s="212"/>
      <c r="R71" s="212"/>
      <c r="S71" s="213"/>
      <c r="T71" s="341"/>
      <c r="U71" s="342"/>
      <c r="V71" s="342"/>
      <c r="W71" s="342"/>
      <c r="X71" s="342"/>
      <c r="Y71" s="342"/>
      <c r="Z71" s="342"/>
      <c r="AA71" s="342"/>
      <c r="AB71" s="342"/>
      <c r="AC71" s="342"/>
      <c r="AD71" s="342"/>
      <c r="AE71" s="342"/>
      <c r="AF71" s="342"/>
      <c r="AG71" s="342"/>
      <c r="AH71" s="342"/>
      <c r="AI71" s="342"/>
      <c r="AJ71" s="342"/>
      <c r="AK71" s="342"/>
      <c r="AL71" s="342"/>
      <c r="AM71" s="342"/>
      <c r="AN71" s="343"/>
      <c r="AO71" s="256" t="s">
        <v>90</v>
      </c>
      <c r="AP71" s="257"/>
      <c r="AQ71" s="257"/>
      <c r="AR71" s="257"/>
      <c r="AS71" s="257"/>
      <c r="AT71" s="257"/>
      <c r="AU71" s="257"/>
      <c r="AV71" s="257"/>
      <c r="AW71" s="257"/>
      <c r="AX71" s="257"/>
      <c r="AY71" s="257"/>
      <c r="AZ71" s="257"/>
      <c r="BA71" s="257"/>
      <c r="BB71" s="257"/>
      <c r="BC71" s="257"/>
      <c r="BD71" s="257"/>
      <c r="BE71" s="258"/>
      <c r="BF71" s="259" t="s">
        <v>31</v>
      </c>
      <c r="BG71" s="259"/>
      <c r="BH71" s="259"/>
      <c r="BI71" s="259"/>
      <c r="BJ71" s="259"/>
      <c r="BK71" s="259"/>
      <c r="BL71" s="260"/>
      <c r="BM71" s="260"/>
      <c r="BN71" s="260"/>
      <c r="BO71" s="260"/>
      <c r="BP71" s="260"/>
      <c r="BQ71" s="260"/>
      <c r="BR71" s="251" t="s">
        <v>25</v>
      </c>
      <c r="BS71" s="326"/>
    </row>
    <row r="72" spans="1:72" s="28" customFormat="1" ht="7.5" customHeight="1" x14ac:dyDescent="0.15">
      <c r="A72" s="331"/>
      <c r="B72" s="332"/>
      <c r="C72" s="332"/>
      <c r="D72" s="333"/>
      <c r="E72" s="214"/>
      <c r="F72" s="215"/>
      <c r="G72" s="215"/>
      <c r="H72" s="215"/>
      <c r="I72" s="215"/>
      <c r="J72" s="215"/>
      <c r="K72" s="215"/>
      <c r="L72" s="215"/>
      <c r="M72" s="215"/>
      <c r="N72" s="215"/>
      <c r="O72" s="215"/>
      <c r="P72" s="215"/>
      <c r="Q72" s="215"/>
      <c r="R72" s="215"/>
      <c r="S72" s="216"/>
      <c r="T72" s="344"/>
      <c r="U72" s="345"/>
      <c r="V72" s="345"/>
      <c r="W72" s="345"/>
      <c r="X72" s="346"/>
      <c r="Y72" s="346"/>
      <c r="Z72" s="346"/>
      <c r="AA72" s="346"/>
      <c r="AB72" s="346"/>
      <c r="AC72" s="346"/>
      <c r="AD72" s="346"/>
      <c r="AE72" s="346"/>
      <c r="AF72" s="346"/>
      <c r="AG72" s="346"/>
      <c r="AH72" s="346"/>
      <c r="AI72" s="346"/>
      <c r="AJ72" s="346"/>
      <c r="AK72" s="346"/>
      <c r="AL72" s="346"/>
      <c r="AM72" s="346"/>
      <c r="AN72" s="347"/>
      <c r="AO72" s="146"/>
      <c r="AP72" s="147"/>
      <c r="AQ72" s="147"/>
      <c r="AR72" s="147"/>
      <c r="AS72" s="147"/>
      <c r="AT72" s="147"/>
      <c r="AU72" s="147"/>
      <c r="AV72" s="147"/>
      <c r="AW72" s="147"/>
      <c r="AX72" s="147"/>
      <c r="AY72" s="147"/>
      <c r="AZ72" s="147"/>
      <c r="BA72" s="147"/>
      <c r="BB72" s="147"/>
      <c r="BC72" s="147"/>
      <c r="BD72" s="147"/>
      <c r="BE72" s="148"/>
      <c r="BF72" s="120"/>
      <c r="BG72" s="120"/>
      <c r="BH72" s="120"/>
      <c r="BI72" s="120"/>
      <c r="BJ72" s="120"/>
      <c r="BK72" s="120"/>
      <c r="BL72" s="136"/>
      <c r="BM72" s="136"/>
      <c r="BN72" s="136"/>
      <c r="BO72" s="136"/>
      <c r="BP72" s="136"/>
      <c r="BQ72" s="136"/>
      <c r="BR72" s="121"/>
      <c r="BS72" s="327"/>
    </row>
    <row r="73" spans="1:72" ht="7.5" customHeight="1" x14ac:dyDescent="0.15">
      <c r="A73" s="331"/>
      <c r="B73" s="332"/>
      <c r="C73" s="332"/>
      <c r="D73" s="333"/>
      <c r="E73" s="214" t="s">
        <v>189</v>
      </c>
      <c r="F73" s="215"/>
      <c r="G73" s="215"/>
      <c r="H73" s="215"/>
      <c r="I73" s="215"/>
      <c r="J73" s="215"/>
      <c r="K73" s="215"/>
      <c r="L73" s="215"/>
      <c r="M73" s="215"/>
      <c r="N73" s="215"/>
      <c r="O73" s="215"/>
      <c r="P73" s="215"/>
      <c r="Q73" s="215"/>
      <c r="R73" s="215"/>
      <c r="S73" s="216"/>
      <c r="T73" s="344"/>
      <c r="U73" s="346"/>
      <c r="V73" s="346"/>
      <c r="W73" s="346"/>
      <c r="X73" s="346"/>
      <c r="Y73" s="346"/>
      <c r="Z73" s="346"/>
      <c r="AA73" s="346"/>
      <c r="AB73" s="346"/>
      <c r="AC73" s="346"/>
      <c r="AD73" s="346"/>
      <c r="AE73" s="346"/>
      <c r="AF73" s="346"/>
      <c r="AG73" s="346"/>
      <c r="AH73" s="346"/>
      <c r="AI73" s="346"/>
      <c r="AJ73" s="346"/>
      <c r="AK73" s="346"/>
      <c r="AL73" s="346"/>
      <c r="AM73" s="346"/>
      <c r="AN73" s="347"/>
      <c r="AO73" s="146" t="s">
        <v>91</v>
      </c>
      <c r="AP73" s="147"/>
      <c r="AQ73" s="147"/>
      <c r="AR73" s="147"/>
      <c r="AS73" s="147"/>
      <c r="AT73" s="147"/>
      <c r="AU73" s="147"/>
      <c r="AV73" s="147"/>
      <c r="AW73" s="147"/>
      <c r="AX73" s="147"/>
      <c r="AY73" s="147"/>
      <c r="AZ73" s="147"/>
      <c r="BA73" s="147"/>
      <c r="BB73" s="147"/>
      <c r="BC73" s="147"/>
      <c r="BD73" s="147"/>
      <c r="BE73" s="148"/>
      <c r="BF73" s="120" t="s">
        <v>32</v>
      </c>
      <c r="BG73" s="120"/>
      <c r="BH73" s="120"/>
      <c r="BI73" s="120"/>
      <c r="BJ73" s="120"/>
      <c r="BK73" s="120"/>
      <c r="BL73" s="136"/>
      <c r="BM73" s="136"/>
      <c r="BN73" s="136"/>
      <c r="BO73" s="136"/>
      <c r="BP73" s="136"/>
      <c r="BQ73" s="136"/>
      <c r="BR73" s="121" t="s">
        <v>25</v>
      </c>
      <c r="BS73" s="327"/>
    </row>
    <row r="74" spans="1:72" ht="7.5" customHeight="1" x14ac:dyDescent="0.15">
      <c r="A74" s="331"/>
      <c r="B74" s="332"/>
      <c r="C74" s="332"/>
      <c r="D74" s="333"/>
      <c r="E74" s="214"/>
      <c r="F74" s="215"/>
      <c r="G74" s="215"/>
      <c r="H74" s="215"/>
      <c r="I74" s="215"/>
      <c r="J74" s="215"/>
      <c r="K74" s="215"/>
      <c r="L74" s="215"/>
      <c r="M74" s="215"/>
      <c r="N74" s="215"/>
      <c r="O74" s="215"/>
      <c r="P74" s="215"/>
      <c r="Q74" s="215"/>
      <c r="R74" s="215"/>
      <c r="S74" s="216"/>
      <c r="T74" s="344"/>
      <c r="U74" s="346"/>
      <c r="V74" s="346"/>
      <c r="W74" s="346"/>
      <c r="X74" s="346"/>
      <c r="Y74" s="346"/>
      <c r="Z74" s="346"/>
      <c r="AA74" s="346"/>
      <c r="AB74" s="346"/>
      <c r="AC74" s="346"/>
      <c r="AD74" s="346"/>
      <c r="AE74" s="346"/>
      <c r="AF74" s="346"/>
      <c r="AG74" s="346"/>
      <c r="AH74" s="346"/>
      <c r="AI74" s="346"/>
      <c r="AJ74" s="346"/>
      <c r="AK74" s="346"/>
      <c r="AL74" s="346"/>
      <c r="AM74" s="346"/>
      <c r="AN74" s="347"/>
      <c r="AO74" s="146"/>
      <c r="AP74" s="147"/>
      <c r="AQ74" s="147"/>
      <c r="AR74" s="147"/>
      <c r="AS74" s="147"/>
      <c r="AT74" s="147"/>
      <c r="AU74" s="147"/>
      <c r="AV74" s="147"/>
      <c r="AW74" s="147"/>
      <c r="AX74" s="147"/>
      <c r="AY74" s="147"/>
      <c r="AZ74" s="147"/>
      <c r="BA74" s="147"/>
      <c r="BB74" s="147"/>
      <c r="BC74" s="147"/>
      <c r="BD74" s="147"/>
      <c r="BE74" s="148"/>
      <c r="BF74" s="120"/>
      <c r="BG74" s="120"/>
      <c r="BH74" s="120"/>
      <c r="BI74" s="120"/>
      <c r="BJ74" s="120"/>
      <c r="BK74" s="120"/>
      <c r="BL74" s="136"/>
      <c r="BM74" s="136"/>
      <c r="BN74" s="136"/>
      <c r="BO74" s="136"/>
      <c r="BP74" s="136"/>
      <c r="BQ74" s="136"/>
      <c r="BR74" s="121"/>
      <c r="BS74" s="327"/>
    </row>
    <row r="75" spans="1:72" ht="7.5" customHeight="1" x14ac:dyDescent="0.15">
      <c r="A75" s="331"/>
      <c r="B75" s="332"/>
      <c r="C75" s="332"/>
      <c r="D75" s="333"/>
      <c r="E75" s="214" t="s">
        <v>190</v>
      </c>
      <c r="F75" s="215"/>
      <c r="G75" s="215"/>
      <c r="H75" s="215"/>
      <c r="I75" s="215"/>
      <c r="J75" s="215"/>
      <c r="K75" s="215"/>
      <c r="L75" s="215"/>
      <c r="M75" s="215"/>
      <c r="N75" s="215"/>
      <c r="O75" s="215"/>
      <c r="P75" s="215"/>
      <c r="Q75" s="215"/>
      <c r="R75" s="215"/>
      <c r="S75" s="216"/>
      <c r="T75" s="344"/>
      <c r="U75" s="346"/>
      <c r="V75" s="346"/>
      <c r="W75" s="346"/>
      <c r="X75" s="346"/>
      <c r="Y75" s="346"/>
      <c r="Z75" s="346"/>
      <c r="AA75" s="346"/>
      <c r="AB75" s="346"/>
      <c r="AC75" s="346"/>
      <c r="AD75" s="346"/>
      <c r="AE75" s="346"/>
      <c r="AF75" s="346"/>
      <c r="AG75" s="346"/>
      <c r="AH75" s="346"/>
      <c r="AI75" s="346"/>
      <c r="AJ75" s="346"/>
      <c r="AK75" s="346"/>
      <c r="AL75" s="346"/>
      <c r="AM75" s="346"/>
      <c r="AN75" s="347"/>
      <c r="AO75" s="146" t="s">
        <v>92</v>
      </c>
      <c r="AP75" s="147"/>
      <c r="AQ75" s="147"/>
      <c r="AR75" s="147"/>
      <c r="AS75" s="147"/>
      <c r="AT75" s="147"/>
      <c r="AU75" s="147"/>
      <c r="AV75" s="147"/>
      <c r="AW75" s="147"/>
      <c r="AX75" s="147"/>
      <c r="AY75" s="147"/>
      <c r="AZ75" s="147"/>
      <c r="BA75" s="147"/>
      <c r="BB75" s="147"/>
      <c r="BC75" s="147"/>
      <c r="BD75" s="147"/>
      <c r="BE75" s="148"/>
      <c r="BF75" s="120" t="s">
        <v>33</v>
      </c>
      <c r="BG75" s="120"/>
      <c r="BH75" s="120"/>
      <c r="BI75" s="120"/>
      <c r="BJ75" s="120"/>
      <c r="BK75" s="120"/>
      <c r="BL75" s="136"/>
      <c r="BM75" s="136"/>
      <c r="BN75" s="136"/>
      <c r="BO75" s="136"/>
      <c r="BP75" s="136"/>
      <c r="BQ75" s="136"/>
      <c r="BR75" s="121" t="s">
        <v>25</v>
      </c>
      <c r="BS75" s="327"/>
    </row>
    <row r="76" spans="1:72" ht="7.5" customHeight="1" x14ac:dyDescent="0.15">
      <c r="A76" s="331"/>
      <c r="B76" s="332"/>
      <c r="C76" s="332"/>
      <c r="D76" s="333"/>
      <c r="E76" s="217"/>
      <c r="F76" s="218"/>
      <c r="G76" s="218"/>
      <c r="H76" s="218"/>
      <c r="I76" s="218"/>
      <c r="J76" s="218"/>
      <c r="K76" s="218"/>
      <c r="L76" s="218"/>
      <c r="M76" s="218"/>
      <c r="N76" s="218"/>
      <c r="O76" s="218"/>
      <c r="P76" s="218"/>
      <c r="Q76" s="218"/>
      <c r="R76" s="218"/>
      <c r="S76" s="219"/>
      <c r="T76" s="348"/>
      <c r="U76" s="349"/>
      <c r="V76" s="349"/>
      <c r="W76" s="349"/>
      <c r="X76" s="349"/>
      <c r="Y76" s="349"/>
      <c r="Z76" s="349"/>
      <c r="AA76" s="349"/>
      <c r="AB76" s="349"/>
      <c r="AC76" s="349"/>
      <c r="AD76" s="349"/>
      <c r="AE76" s="349"/>
      <c r="AF76" s="349"/>
      <c r="AG76" s="349"/>
      <c r="AH76" s="349"/>
      <c r="AI76" s="349"/>
      <c r="AJ76" s="349"/>
      <c r="AK76" s="349"/>
      <c r="AL76" s="349"/>
      <c r="AM76" s="349"/>
      <c r="AN76" s="350"/>
      <c r="AO76" s="273"/>
      <c r="AP76" s="274"/>
      <c r="AQ76" s="274"/>
      <c r="AR76" s="274"/>
      <c r="AS76" s="274"/>
      <c r="AT76" s="274"/>
      <c r="AU76" s="274"/>
      <c r="AV76" s="274"/>
      <c r="AW76" s="274"/>
      <c r="AX76" s="274"/>
      <c r="AY76" s="274"/>
      <c r="AZ76" s="274"/>
      <c r="BA76" s="274"/>
      <c r="BB76" s="274"/>
      <c r="BC76" s="274"/>
      <c r="BD76" s="274"/>
      <c r="BE76" s="275"/>
      <c r="BF76" s="276"/>
      <c r="BG76" s="276"/>
      <c r="BH76" s="276"/>
      <c r="BI76" s="276"/>
      <c r="BJ76" s="276"/>
      <c r="BK76" s="276"/>
      <c r="BL76" s="277"/>
      <c r="BM76" s="277"/>
      <c r="BN76" s="277"/>
      <c r="BO76" s="277"/>
      <c r="BP76" s="277"/>
      <c r="BQ76" s="277"/>
      <c r="BR76" s="278"/>
      <c r="BS76" s="563"/>
    </row>
    <row r="77" spans="1:72" s="11" customFormat="1" ht="7.5" customHeight="1" x14ac:dyDescent="0.15">
      <c r="A77" s="331"/>
      <c r="B77" s="332"/>
      <c r="C77" s="332"/>
      <c r="D77" s="333"/>
      <c r="E77" s="613" t="s">
        <v>34</v>
      </c>
      <c r="F77" s="614"/>
      <c r="G77" s="614"/>
      <c r="H77" s="614"/>
      <c r="I77" s="614"/>
      <c r="J77" s="614"/>
      <c r="K77" s="615"/>
      <c r="L77" s="303" t="s">
        <v>184</v>
      </c>
      <c r="M77" s="304"/>
      <c r="N77" s="307" t="s">
        <v>30</v>
      </c>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623"/>
      <c r="AR77" s="625" t="s">
        <v>58</v>
      </c>
      <c r="AS77" s="625"/>
      <c r="AT77" s="625"/>
      <c r="AU77" s="625"/>
      <c r="AV77" s="625"/>
      <c r="AW77" s="625"/>
      <c r="AX77" s="625"/>
      <c r="AY77" s="625"/>
      <c r="AZ77" s="625"/>
      <c r="BA77" s="625"/>
      <c r="BB77" s="625"/>
      <c r="BC77" s="626"/>
      <c r="BD77" s="303" t="s">
        <v>191</v>
      </c>
      <c r="BE77" s="304"/>
      <c r="BF77" s="307" t="s">
        <v>59</v>
      </c>
      <c r="BG77" s="307"/>
      <c r="BH77" s="307"/>
      <c r="BI77" s="307"/>
      <c r="BJ77" s="307"/>
      <c r="BK77" s="307"/>
      <c r="BL77" s="304" t="s">
        <v>191</v>
      </c>
      <c r="BM77" s="304"/>
      <c r="BN77" s="307" t="s">
        <v>57</v>
      </c>
      <c r="BO77" s="307"/>
      <c r="BP77" s="307"/>
      <c r="BQ77" s="307"/>
      <c r="BR77" s="307"/>
      <c r="BS77" s="309"/>
    </row>
    <row r="78" spans="1:72" s="11" customFormat="1" ht="7.5" customHeight="1" thickBot="1" x14ac:dyDescent="0.2">
      <c r="A78" s="331"/>
      <c r="B78" s="332"/>
      <c r="C78" s="332"/>
      <c r="D78" s="333"/>
      <c r="E78" s="616"/>
      <c r="F78" s="617"/>
      <c r="G78" s="617"/>
      <c r="H78" s="617"/>
      <c r="I78" s="617"/>
      <c r="J78" s="617"/>
      <c r="K78" s="618"/>
      <c r="L78" s="305"/>
      <c r="M78" s="306"/>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c r="AQ78" s="624"/>
      <c r="AR78" s="432"/>
      <c r="AS78" s="432"/>
      <c r="AT78" s="432"/>
      <c r="AU78" s="432"/>
      <c r="AV78" s="432"/>
      <c r="AW78" s="432"/>
      <c r="AX78" s="432"/>
      <c r="AY78" s="432"/>
      <c r="AZ78" s="432"/>
      <c r="BA78" s="432"/>
      <c r="BB78" s="432"/>
      <c r="BC78" s="433"/>
      <c r="BD78" s="305"/>
      <c r="BE78" s="306"/>
      <c r="BF78" s="308"/>
      <c r="BG78" s="308"/>
      <c r="BH78" s="308"/>
      <c r="BI78" s="308"/>
      <c r="BJ78" s="308"/>
      <c r="BK78" s="308"/>
      <c r="BL78" s="306"/>
      <c r="BM78" s="306"/>
      <c r="BN78" s="308"/>
      <c r="BO78" s="308"/>
      <c r="BP78" s="308"/>
      <c r="BQ78" s="308"/>
      <c r="BR78" s="308"/>
      <c r="BS78" s="310"/>
    </row>
    <row r="79" spans="1:72" s="11" customFormat="1" ht="7.5" customHeight="1" x14ac:dyDescent="0.15">
      <c r="A79" s="331"/>
      <c r="B79" s="332"/>
      <c r="C79" s="332"/>
      <c r="D79" s="333"/>
      <c r="E79" s="616"/>
      <c r="F79" s="617"/>
      <c r="G79" s="617"/>
      <c r="H79" s="617"/>
      <c r="I79" s="617"/>
      <c r="J79" s="617"/>
      <c r="K79" s="618"/>
      <c r="L79" s="305" t="s">
        <v>9</v>
      </c>
      <c r="M79" s="306"/>
      <c r="N79" s="308" t="s">
        <v>47</v>
      </c>
      <c r="O79" s="308"/>
      <c r="P79" s="308"/>
      <c r="Q79" s="308"/>
      <c r="R79" s="308"/>
      <c r="S79" s="308"/>
      <c r="T79" s="308"/>
      <c r="U79" s="308"/>
      <c r="V79" s="308"/>
      <c r="W79" s="308"/>
      <c r="X79" s="308"/>
      <c r="Y79" s="308"/>
      <c r="Z79" s="308"/>
      <c r="AA79" s="308"/>
      <c r="AB79" s="311" t="s">
        <v>26</v>
      </c>
      <c r="AC79" s="311"/>
      <c r="AD79" s="311"/>
      <c r="AE79" s="293"/>
      <c r="AF79" s="293"/>
      <c r="AG79" s="299" t="s">
        <v>2</v>
      </c>
      <c r="AH79" s="299"/>
      <c r="AI79" s="293"/>
      <c r="AJ79" s="293"/>
      <c r="AK79" s="299" t="s">
        <v>19</v>
      </c>
      <c r="AL79" s="299"/>
      <c r="AM79" s="293"/>
      <c r="AN79" s="293"/>
      <c r="AO79" s="299" t="s">
        <v>20</v>
      </c>
      <c r="AP79" s="299"/>
      <c r="AQ79" s="299"/>
      <c r="AR79" s="312"/>
      <c r="AS79" s="314" t="s">
        <v>97</v>
      </c>
      <c r="AT79" s="314"/>
      <c r="AU79" s="314"/>
      <c r="AV79" s="314"/>
      <c r="AW79" s="314"/>
      <c r="AX79" s="314"/>
      <c r="AY79" s="314"/>
      <c r="AZ79" s="314"/>
      <c r="BA79" s="314"/>
      <c r="BB79" s="314"/>
      <c r="BC79" s="314"/>
      <c r="BD79" s="314"/>
      <c r="BE79" s="314"/>
      <c r="BF79" s="314"/>
      <c r="BG79" s="314"/>
      <c r="BH79" s="314"/>
      <c r="BI79" s="314"/>
      <c r="BJ79" s="314"/>
      <c r="BK79" s="314"/>
      <c r="BL79" s="314"/>
      <c r="BM79" s="314"/>
      <c r="BN79" s="314"/>
      <c r="BO79" s="314"/>
      <c r="BP79" s="314"/>
      <c r="BQ79" s="314"/>
      <c r="BR79" s="314"/>
      <c r="BS79" s="314"/>
    </row>
    <row r="80" spans="1:72" s="11" customFormat="1" ht="7.5" customHeight="1" x14ac:dyDescent="0.15">
      <c r="A80" s="331"/>
      <c r="B80" s="332"/>
      <c r="C80" s="332"/>
      <c r="D80" s="333"/>
      <c r="E80" s="619"/>
      <c r="F80" s="617"/>
      <c r="G80" s="617"/>
      <c r="H80" s="617"/>
      <c r="I80" s="617"/>
      <c r="J80" s="617"/>
      <c r="K80" s="618"/>
      <c r="L80" s="305"/>
      <c r="M80" s="306"/>
      <c r="N80" s="308"/>
      <c r="O80" s="308"/>
      <c r="P80" s="308"/>
      <c r="Q80" s="308"/>
      <c r="R80" s="308"/>
      <c r="S80" s="308"/>
      <c r="T80" s="308"/>
      <c r="U80" s="308"/>
      <c r="V80" s="308"/>
      <c r="W80" s="308"/>
      <c r="X80" s="308"/>
      <c r="Y80" s="308"/>
      <c r="Z80" s="308"/>
      <c r="AA80" s="308"/>
      <c r="AB80" s="311"/>
      <c r="AC80" s="311"/>
      <c r="AD80" s="311"/>
      <c r="AE80" s="293"/>
      <c r="AF80" s="293"/>
      <c r="AG80" s="299"/>
      <c r="AH80" s="299"/>
      <c r="AI80" s="293"/>
      <c r="AJ80" s="293"/>
      <c r="AK80" s="299"/>
      <c r="AL80" s="299"/>
      <c r="AM80" s="293"/>
      <c r="AN80" s="293"/>
      <c r="AO80" s="299"/>
      <c r="AP80" s="299"/>
      <c r="AQ80" s="299"/>
      <c r="AR80" s="313"/>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row>
    <row r="81" spans="1:120" s="11" customFormat="1" ht="7.5" customHeight="1" x14ac:dyDescent="0.15">
      <c r="A81" s="331"/>
      <c r="B81" s="332"/>
      <c r="C81" s="332"/>
      <c r="D81" s="333"/>
      <c r="E81" s="619"/>
      <c r="F81" s="617"/>
      <c r="G81" s="617"/>
      <c r="H81" s="617"/>
      <c r="I81" s="617"/>
      <c r="J81" s="617"/>
      <c r="K81" s="618"/>
      <c r="L81" s="305" t="s">
        <v>184</v>
      </c>
      <c r="M81" s="306"/>
      <c r="N81" s="308" t="s">
        <v>48</v>
      </c>
      <c r="O81" s="308"/>
      <c r="P81" s="308"/>
      <c r="Q81" s="308"/>
      <c r="R81" s="308"/>
      <c r="S81" s="308"/>
      <c r="T81" s="308"/>
      <c r="U81" s="308"/>
      <c r="V81" s="308"/>
      <c r="W81" s="308"/>
      <c r="X81" s="308"/>
      <c r="Y81" s="308"/>
      <c r="Z81" s="308"/>
      <c r="AA81" s="308"/>
      <c r="AB81" s="311" t="s">
        <v>26</v>
      </c>
      <c r="AC81" s="311"/>
      <c r="AD81" s="311"/>
      <c r="AE81" s="293"/>
      <c r="AF81" s="293"/>
      <c r="AG81" s="299" t="s">
        <v>2</v>
      </c>
      <c r="AH81" s="299"/>
      <c r="AI81" s="293"/>
      <c r="AJ81" s="293"/>
      <c r="AK81" s="299" t="s">
        <v>19</v>
      </c>
      <c r="AL81" s="299"/>
      <c r="AM81" s="293"/>
      <c r="AN81" s="293"/>
      <c r="AO81" s="299" t="s">
        <v>20</v>
      </c>
      <c r="AP81" s="299"/>
      <c r="AQ81" s="300"/>
      <c r="AR81" s="91"/>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row>
    <row r="82" spans="1:120" s="11" customFormat="1" ht="7.5" customHeight="1" thickBot="1" x14ac:dyDescent="0.2">
      <c r="A82" s="334"/>
      <c r="B82" s="335"/>
      <c r="C82" s="335"/>
      <c r="D82" s="336"/>
      <c r="E82" s="620"/>
      <c r="F82" s="621"/>
      <c r="G82" s="621"/>
      <c r="H82" s="621"/>
      <c r="I82" s="621"/>
      <c r="J82" s="621"/>
      <c r="K82" s="622"/>
      <c r="L82" s="315"/>
      <c r="M82" s="316"/>
      <c r="N82" s="317"/>
      <c r="O82" s="317"/>
      <c r="P82" s="317"/>
      <c r="Q82" s="317"/>
      <c r="R82" s="317"/>
      <c r="S82" s="317"/>
      <c r="T82" s="317"/>
      <c r="U82" s="317"/>
      <c r="V82" s="317"/>
      <c r="W82" s="317"/>
      <c r="X82" s="317"/>
      <c r="Y82" s="317"/>
      <c r="Z82" s="317"/>
      <c r="AA82" s="317"/>
      <c r="AB82" s="318"/>
      <c r="AC82" s="318"/>
      <c r="AD82" s="318"/>
      <c r="AE82" s="294"/>
      <c r="AF82" s="294"/>
      <c r="AG82" s="301"/>
      <c r="AH82" s="301"/>
      <c r="AI82" s="294"/>
      <c r="AJ82" s="294"/>
      <c r="AK82" s="301"/>
      <c r="AL82" s="301"/>
      <c r="AM82" s="294"/>
      <c r="AN82" s="294"/>
      <c r="AO82" s="301"/>
      <c r="AP82" s="301"/>
      <c r="AQ82" s="302"/>
      <c r="AR82" s="94"/>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row>
    <row r="83" spans="1:120" s="11" customFormat="1" ht="3.75" customHeight="1" thickBot="1"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row>
    <row r="84" spans="1:120" s="28" customFormat="1" ht="7.5" customHeight="1" thickTop="1" x14ac:dyDescent="0.15">
      <c r="A84" s="199" t="s">
        <v>96</v>
      </c>
      <c r="B84" s="200"/>
      <c r="C84" s="232"/>
      <c r="D84" s="233"/>
      <c r="E84" s="236" t="s">
        <v>45</v>
      </c>
      <c r="F84" s="237"/>
      <c r="G84" s="237"/>
      <c r="H84" s="237"/>
      <c r="I84" s="237"/>
      <c r="J84" s="237"/>
      <c r="K84" s="237"/>
      <c r="L84" s="237"/>
      <c r="M84" s="237"/>
      <c r="N84" s="237"/>
      <c r="O84" s="237"/>
      <c r="P84" s="237"/>
      <c r="Q84" s="237"/>
      <c r="R84" s="237"/>
      <c r="S84" s="238"/>
      <c r="T84" s="242" t="s">
        <v>46</v>
      </c>
      <c r="U84" s="237"/>
      <c r="V84" s="237"/>
      <c r="W84" s="237"/>
      <c r="X84" s="237"/>
      <c r="Y84" s="237"/>
      <c r="Z84" s="237"/>
      <c r="AA84" s="237"/>
      <c r="AB84" s="237"/>
      <c r="AC84" s="237"/>
      <c r="AD84" s="237"/>
      <c r="AE84" s="237"/>
      <c r="AF84" s="237"/>
      <c r="AG84" s="237"/>
      <c r="AH84" s="237"/>
      <c r="AI84" s="237"/>
      <c r="AJ84" s="237"/>
      <c r="AK84" s="237"/>
      <c r="AL84" s="237"/>
      <c r="AM84" s="237"/>
      <c r="AN84" s="238"/>
      <c r="AO84" s="244" t="s">
        <v>94</v>
      </c>
      <c r="AP84" s="245"/>
      <c r="AQ84" s="245"/>
      <c r="AR84" s="245"/>
      <c r="AS84" s="245"/>
      <c r="AT84" s="245"/>
      <c r="AU84" s="245"/>
      <c r="AV84" s="245"/>
      <c r="AW84" s="245"/>
      <c r="AX84" s="245"/>
      <c r="AY84" s="245"/>
      <c r="AZ84" s="245"/>
      <c r="BA84" s="245"/>
      <c r="BB84" s="245"/>
      <c r="BC84" s="245"/>
      <c r="BD84" s="245"/>
      <c r="BE84" s="246"/>
      <c r="BF84" s="295" t="s">
        <v>93</v>
      </c>
      <c r="BG84" s="295"/>
      <c r="BH84" s="295"/>
      <c r="BI84" s="295"/>
      <c r="BJ84" s="295"/>
      <c r="BK84" s="295"/>
      <c r="BL84" s="295"/>
      <c r="BM84" s="295"/>
      <c r="BN84" s="295"/>
      <c r="BO84" s="295"/>
      <c r="BP84" s="295"/>
      <c r="BQ84" s="295"/>
      <c r="BR84" s="295"/>
      <c r="BS84" s="296"/>
    </row>
    <row r="85" spans="1:120" s="28" customFormat="1" ht="7.5" customHeight="1" x14ac:dyDescent="0.15">
      <c r="A85" s="201"/>
      <c r="B85" s="202"/>
      <c r="C85" s="234"/>
      <c r="D85" s="235"/>
      <c r="E85" s="239"/>
      <c r="F85" s="240"/>
      <c r="G85" s="240"/>
      <c r="H85" s="240"/>
      <c r="I85" s="240"/>
      <c r="J85" s="240"/>
      <c r="K85" s="240"/>
      <c r="L85" s="240"/>
      <c r="M85" s="240"/>
      <c r="N85" s="240"/>
      <c r="O85" s="240"/>
      <c r="P85" s="240"/>
      <c r="Q85" s="240"/>
      <c r="R85" s="240"/>
      <c r="S85" s="241"/>
      <c r="T85" s="243"/>
      <c r="U85" s="240"/>
      <c r="V85" s="240"/>
      <c r="W85" s="240"/>
      <c r="X85" s="240"/>
      <c r="Y85" s="240"/>
      <c r="Z85" s="240"/>
      <c r="AA85" s="240"/>
      <c r="AB85" s="240"/>
      <c r="AC85" s="240"/>
      <c r="AD85" s="240"/>
      <c r="AE85" s="240"/>
      <c r="AF85" s="240"/>
      <c r="AG85" s="240"/>
      <c r="AH85" s="240"/>
      <c r="AI85" s="240"/>
      <c r="AJ85" s="240"/>
      <c r="AK85" s="240"/>
      <c r="AL85" s="240"/>
      <c r="AM85" s="240"/>
      <c r="AN85" s="241"/>
      <c r="AO85" s="247"/>
      <c r="AP85" s="248"/>
      <c r="AQ85" s="248"/>
      <c r="AR85" s="248"/>
      <c r="AS85" s="248"/>
      <c r="AT85" s="248"/>
      <c r="AU85" s="248"/>
      <c r="AV85" s="248"/>
      <c r="AW85" s="248"/>
      <c r="AX85" s="248"/>
      <c r="AY85" s="248"/>
      <c r="AZ85" s="248"/>
      <c r="BA85" s="248"/>
      <c r="BB85" s="248"/>
      <c r="BC85" s="248"/>
      <c r="BD85" s="248"/>
      <c r="BE85" s="249"/>
      <c r="BF85" s="297"/>
      <c r="BG85" s="297"/>
      <c r="BH85" s="297"/>
      <c r="BI85" s="297"/>
      <c r="BJ85" s="297"/>
      <c r="BK85" s="297"/>
      <c r="BL85" s="297"/>
      <c r="BM85" s="297"/>
      <c r="BN85" s="297"/>
      <c r="BO85" s="297"/>
      <c r="BP85" s="297"/>
      <c r="BQ85" s="297"/>
      <c r="BR85" s="297"/>
      <c r="BS85" s="298"/>
    </row>
    <row r="86" spans="1:120" s="28" customFormat="1" ht="7.5" customHeight="1" x14ac:dyDescent="0.15">
      <c r="A86" s="201"/>
      <c r="B86" s="202"/>
      <c r="C86" s="205" t="s">
        <v>192</v>
      </c>
      <c r="D86" s="206"/>
      <c r="E86" s="211" t="s">
        <v>193</v>
      </c>
      <c r="F86" s="212"/>
      <c r="G86" s="212"/>
      <c r="H86" s="212"/>
      <c r="I86" s="212"/>
      <c r="J86" s="212"/>
      <c r="K86" s="212"/>
      <c r="L86" s="212"/>
      <c r="M86" s="212"/>
      <c r="N86" s="212"/>
      <c r="O86" s="212"/>
      <c r="P86" s="212"/>
      <c r="Q86" s="212"/>
      <c r="R86" s="212"/>
      <c r="S86" s="213"/>
      <c r="T86" s="250" t="s">
        <v>194</v>
      </c>
      <c r="U86" s="251"/>
      <c r="V86" s="251"/>
      <c r="W86" s="251"/>
      <c r="X86" s="252" t="s">
        <v>195</v>
      </c>
      <c r="Y86" s="252"/>
      <c r="Z86" s="252"/>
      <c r="AA86" s="252"/>
      <c r="AB86" s="252"/>
      <c r="AC86" s="252"/>
      <c r="AD86" s="252"/>
      <c r="AE86" s="252"/>
      <c r="AF86" s="252"/>
      <c r="AG86" s="252"/>
      <c r="AH86" s="252"/>
      <c r="AI86" s="252"/>
      <c r="AJ86" s="252"/>
      <c r="AK86" s="252"/>
      <c r="AL86" s="252"/>
      <c r="AM86" s="252"/>
      <c r="AN86" s="253"/>
      <c r="AO86" s="256" t="s">
        <v>196</v>
      </c>
      <c r="AP86" s="257"/>
      <c r="AQ86" s="257"/>
      <c r="AR86" s="257"/>
      <c r="AS86" s="257"/>
      <c r="AT86" s="257"/>
      <c r="AU86" s="257"/>
      <c r="AV86" s="257"/>
      <c r="AW86" s="257"/>
      <c r="AX86" s="257"/>
      <c r="AY86" s="257"/>
      <c r="AZ86" s="257"/>
      <c r="BA86" s="257"/>
      <c r="BB86" s="257"/>
      <c r="BC86" s="257"/>
      <c r="BD86" s="257"/>
      <c r="BE86" s="258"/>
      <c r="BF86" s="259" t="s">
        <v>197</v>
      </c>
      <c r="BG86" s="259"/>
      <c r="BH86" s="259"/>
      <c r="BI86" s="259"/>
      <c r="BJ86" s="259"/>
      <c r="BK86" s="259"/>
      <c r="BL86" s="261">
        <v>34000</v>
      </c>
      <c r="BM86" s="261"/>
      <c r="BN86" s="261"/>
      <c r="BO86" s="261"/>
      <c r="BP86" s="261"/>
      <c r="BQ86" s="261"/>
      <c r="BR86" s="251" t="s">
        <v>25</v>
      </c>
      <c r="BS86" s="263"/>
    </row>
    <row r="87" spans="1:120" s="28" customFormat="1" ht="7.5" customHeight="1" x14ac:dyDescent="0.15">
      <c r="A87" s="201"/>
      <c r="B87" s="202"/>
      <c r="C87" s="207"/>
      <c r="D87" s="208"/>
      <c r="E87" s="214"/>
      <c r="F87" s="215"/>
      <c r="G87" s="215"/>
      <c r="H87" s="215"/>
      <c r="I87" s="215"/>
      <c r="J87" s="215"/>
      <c r="K87" s="215"/>
      <c r="L87" s="215"/>
      <c r="M87" s="215"/>
      <c r="N87" s="215"/>
      <c r="O87" s="215"/>
      <c r="P87" s="215"/>
      <c r="Q87" s="215"/>
      <c r="R87" s="215"/>
      <c r="S87" s="216"/>
      <c r="T87" s="226"/>
      <c r="U87" s="227"/>
      <c r="V87" s="227"/>
      <c r="W87" s="227"/>
      <c r="X87" s="254"/>
      <c r="Y87" s="254"/>
      <c r="Z87" s="254"/>
      <c r="AA87" s="254"/>
      <c r="AB87" s="254"/>
      <c r="AC87" s="254"/>
      <c r="AD87" s="254"/>
      <c r="AE87" s="254"/>
      <c r="AF87" s="254"/>
      <c r="AG87" s="254"/>
      <c r="AH87" s="254"/>
      <c r="AI87" s="254"/>
      <c r="AJ87" s="254"/>
      <c r="AK87" s="254"/>
      <c r="AL87" s="254"/>
      <c r="AM87" s="254"/>
      <c r="AN87" s="255"/>
      <c r="AO87" s="146"/>
      <c r="AP87" s="147"/>
      <c r="AQ87" s="147"/>
      <c r="AR87" s="147"/>
      <c r="AS87" s="147"/>
      <c r="AT87" s="147"/>
      <c r="AU87" s="147"/>
      <c r="AV87" s="147"/>
      <c r="AW87" s="147"/>
      <c r="AX87" s="147"/>
      <c r="AY87" s="147"/>
      <c r="AZ87" s="147"/>
      <c r="BA87" s="147"/>
      <c r="BB87" s="147"/>
      <c r="BC87" s="147"/>
      <c r="BD87" s="147"/>
      <c r="BE87" s="148"/>
      <c r="BF87" s="120"/>
      <c r="BG87" s="120"/>
      <c r="BH87" s="120"/>
      <c r="BI87" s="120"/>
      <c r="BJ87" s="120"/>
      <c r="BK87" s="120"/>
      <c r="BL87" s="262"/>
      <c r="BM87" s="262"/>
      <c r="BN87" s="262"/>
      <c r="BO87" s="262"/>
      <c r="BP87" s="262"/>
      <c r="BQ87" s="262"/>
      <c r="BR87" s="121"/>
      <c r="BS87" s="122"/>
    </row>
    <row r="88" spans="1:120" ht="7.5" customHeight="1" x14ac:dyDescent="0.15">
      <c r="A88" s="201"/>
      <c r="B88" s="202"/>
      <c r="C88" s="207"/>
      <c r="D88" s="208"/>
      <c r="E88" s="214"/>
      <c r="F88" s="215"/>
      <c r="G88" s="215"/>
      <c r="H88" s="215"/>
      <c r="I88" s="215"/>
      <c r="J88" s="215"/>
      <c r="K88" s="215"/>
      <c r="L88" s="215"/>
      <c r="M88" s="215"/>
      <c r="N88" s="215"/>
      <c r="O88" s="215"/>
      <c r="P88" s="215"/>
      <c r="Q88" s="215"/>
      <c r="R88" s="215"/>
      <c r="S88" s="216"/>
      <c r="T88" s="284" t="s">
        <v>198</v>
      </c>
      <c r="U88" s="285"/>
      <c r="V88" s="285"/>
      <c r="W88" s="285"/>
      <c r="X88" s="285"/>
      <c r="Y88" s="285"/>
      <c r="Z88" s="285"/>
      <c r="AA88" s="285"/>
      <c r="AB88" s="285"/>
      <c r="AC88" s="285"/>
      <c r="AD88" s="285"/>
      <c r="AE88" s="285"/>
      <c r="AF88" s="285"/>
      <c r="AG88" s="285"/>
      <c r="AH88" s="285"/>
      <c r="AI88" s="285"/>
      <c r="AJ88" s="285"/>
      <c r="AK88" s="285"/>
      <c r="AL88" s="285"/>
      <c r="AM88" s="285"/>
      <c r="AN88" s="286"/>
      <c r="AO88" s="146" t="s">
        <v>91</v>
      </c>
      <c r="AP88" s="147"/>
      <c r="AQ88" s="147"/>
      <c r="AR88" s="147"/>
      <c r="AS88" s="147"/>
      <c r="AT88" s="147"/>
      <c r="AU88" s="147"/>
      <c r="AV88" s="147"/>
      <c r="AW88" s="147"/>
      <c r="AX88" s="147"/>
      <c r="AY88" s="147"/>
      <c r="AZ88" s="147"/>
      <c r="BA88" s="147"/>
      <c r="BB88" s="147"/>
      <c r="BC88" s="147"/>
      <c r="BD88" s="147"/>
      <c r="BE88" s="148"/>
      <c r="BF88" s="120" t="s">
        <v>32</v>
      </c>
      <c r="BG88" s="120"/>
      <c r="BH88" s="120"/>
      <c r="BI88" s="120"/>
      <c r="BJ88" s="120"/>
      <c r="BK88" s="120"/>
      <c r="BL88" s="136"/>
      <c r="BM88" s="136"/>
      <c r="BN88" s="136"/>
      <c r="BO88" s="136"/>
      <c r="BP88" s="136"/>
      <c r="BQ88" s="136"/>
      <c r="BR88" s="121" t="s">
        <v>25</v>
      </c>
      <c r="BS88" s="122"/>
    </row>
    <row r="89" spans="1:120" ht="7.5" customHeight="1" x14ac:dyDescent="0.15">
      <c r="A89" s="201"/>
      <c r="B89" s="202"/>
      <c r="C89" s="207"/>
      <c r="D89" s="208"/>
      <c r="E89" s="214"/>
      <c r="F89" s="215"/>
      <c r="G89" s="215"/>
      <c r="H89" s="215"/>
      <c r="I89" s="215"/>
      <c r="J89" s="215"/>
      <c r="K89" s="215"/>
      <c r="L89" s="215"/>
      <c r="M89" s="215"/>
      <c r="N89" s="215"/>
      <c r="O89" s="215"/>
      <c r="P89" s="215"/>
      <c r="Q89" s="215"/>
      <c r="R89" s="215"/>
      <c r="S89" s="216"/>
      <c r="T89" s="287"/>
      <c r="U89" s="288"/>
      <c r="V89" s="288"/>
      <c r="W89" s="288"/>
      <c r="X89" s="288"/>
      <c r="Y89" s="288"/>
      <c r="Z89" s="288"/>
      <c r="AA89" s="288"/>
      <c r="AB89" s="288"/>
      <c r="AC89" s="288"/>
      <c r="AD89" s="288"/>
      <c r="AE89" s="288"/>
      <c r="AF89" s="288"/>
      <c r="AG89" s="288"/>
      <c r="AH89" s="288"/>
      <c r="AI89" s="288"/>
      <c r="AJ89" s="288"/>
      <c r="AK89" s="288"/>
      <c r="AL89" s="288"/>
      <c r="AM89" s="288"/>
      <c r="AN89" s="289"/>
      <c r="AO89" s="146"/>
      <c r="AP89" s="147"/>
      <c r="AQ89" s="147"/>
      <c r="AR89" s="147"/>
      <c r="AS89" s="147"/>
      <c r="AT89" s="147"/>
      <c r="AU89" s="147"/>
      <c r="AV89" s="147"/>
      <c r="AW89" s="147"/>
      <c r="AX89" s="147"/>
      <c r="AY89" s="147"/>
      <c r="AZ89" s="147"/>
      <c r="BA89" s="147"/>
      <c r="BB89" s="147"/>
      <c r="BC89" s="147"/>
      <c r="BD89" s="147"/>
      <c r="BE89" s="148"/>
      <c r="BF89" s="120"/>
      <c r="BG89" s="120"/>
      <c r="BH89" s="120"/>
      <c r="BI89" s="120"/>
      <c r="BJ89" s="120"/>
      <c r="BK89" s="120"/>
      <c r="BL89" s="136"/>
      <c r="BM89" s="136"/>
      <c r="BN89" s="136"/>
      <c r="BO89" s="136"/>
      <c r="BP89" s="136"/>
      <c r="BQ89" s="136"/>
      <c r="BR89" s="121"/>
      <c r="BS89" s="122"/>
    </row>
    <row r="90" spans="1:120" ht="7.5" customHeight="1" x14ac:dyDescent="0.15">
      <c r="A90" s="201"/>
      <c r="B90" s="202"/>
      <c r="C90" s="207"/>
      <c r="D90" s="208"/>
      <c r="E90" s="214"/>
      <c r="F90" s="215"/>
      <c r="G90" s="215"/>
      <c r="H90" s="215"/>
      <c r="I90" s="215"/>
      <c r="J90" s="215"/>
      <c r="K90" s="215"/>
      <c r="L90" s="215"/>
      <c r="M90" s="215"/>
      <c r="N90" s="215"/>
      <c r="O90" s="215"/>
      <c r="P90" s="215"/>
      <c r="Q90" s="215"/>
      <c r="R90" s="215"/>
      <c r="S90" s="216"/>
      <c r="T90" s="287"/>
      <c r="U90" s="288"/>
      <c r="V90" s="288"/>
      <c r="W90" s="288"/>
      <c r="X90" s="288"/>
      <c r="Y90" s="288"/>
      <c r="Z90" s="288"/>
      <c r="AA90" s="288"/>
      <c r="AB90" s="288"/>
      <c r="AC90" s="288"/>
      <c r="AD90" s="288"/>
      <c r="AE90" s="288"/>
      <c r="AF90" s="288"/>
      <c r="AG90" s="288"/>
      <c r="AH90" s="288"/>
      <c r="AI90" s="288"/>
      <c r="AJ90" s="288"/>
      <c r="AK90" s="288"/>
      <c r="AL90" s="288"/>
      <c r="AM90" s="288"/>
      <c r="AN90" s="289"/>
      <c r="AO90" s="146" t="s">
        <v>92</v>
      </c>
      <c r="AP90" s="147"/>
      <c r="AQ90" s="147"/>
      <c r="AR90" s="147"/>
      <c r="AS90" s="147"/>
      <c r="AT90" s="147"/>
      <c r="AU90" s="147"/>
      <c r="AV90" s="147"/>
      <c r="AW90" s="147"/>
      <c r="AX90" s="147"/>
      <c r="AY90" s="147"/>
      <c r="AZ90" s="147"/>
      <c r="BA90" s="147"/>
      <c r="BB90" s="147"/>
      <c r="BC90" s="147"/>
      <c r="BD90" s="147"/>
      <c r="BE90" s="148"/>
      <c r="BF90" s="120" t="s">
        <v>33</v>
      </c>
      <c r="BG90" s="120"/>
      <c r="BH90" s="120"/>
      <c r="BI90" s="120"/>
      <c r="BJ90" s="120"/>
      <c r="BK90" s="120"/>
      <c r="BL90" s="136"/>
      <c r="BM90" s="136"/>
      <c r="BN90" s="136"/>
      <c r="BO90" s="136"/>
      <c r="BP90" s="136"/>
      <c r="BQ90" s="136"/>
      <c r="BR90" s="121" t="s">
        <v>25</v>
      </c>
      <c r="BS90" s="122"/>
      <c r="BW90" s="43"/>
      <c r="BX90" s="43"/>
      <c r="BY90" s="43"/>
      <c r="BZ90" s="43"/>
      <c r="CA90" s="43"/>
      <c r="CB90" s="43"/>
      <c r="CC90" s="43"/>
      <c r="CD90" s="43"/>
      <c r="CE90" s="43"/>
      <c r="CF90" s="43"/>
      <c r="CG90" s="39"/>
      <c r="CH90" s="39"/>
      <c r="CI90" s="39"/>
      <c r="CJ90" s="39"/>
      <c r="CK90" s="39"/>
      <c r="CL90" s="39"/>
      <c r="CM90" s="39"/>
      <c r="CN90" s="40"/>
      <c r="CO90" s="40"/>
      <c r="CP90" s="40"/>
      <c r="CQ90" s="40"/>
      <c r="CR90" s="40"/>
      <c r="CS90" s="40"/>
      <c r="CT90" s="39"/>
      <c r="CU90" s="39"/>
      <c r="CV90" s="40"/>
      <c r="CW90" s="40"/>
      <c r="CX90" s="40"/>
      <c r="CY90" s="40"/>
      <c r="CZ90" s="40"/>
      <c r="DA90" s="40"/>
      <c r="DB90" s="26"/>
      <c r="DC90" s="26"/>
      <c r="DD90" s="26"/>
      <c r="DE90" s="26"/>
      <c r="DF90" s="26"/>
      <c r="DG90" s="26"/>
      <c r="DH90" s="26"/>
      <c r="DI90" s="26"/>
      <c r="DJ90" s="26"/>
      <c r="DK90" s="26"/>
      <c r="DL90" s="26"/>
      <c r="DM90" s="26"/>
      <c r="DN90" s="26"/>
      <c r="DO90" s="26"/>
      <c r="DP90" s="26"/>
    </row>
    <row r="91" spans="1:120" ht="7.5" customHeight="1" x14ac:dyDescent="0.15">
      <c r="A91" s="201"/>
      <c r="B91" s="202"/>
      <c r="C91" s="207"/>
      <c r="D91" s="208"/>
      <c r="E91" s="217"/>
      <c r="F91" s="218"/>
      <c r="G91" s="218"/>
      <c r="H91" s="218"/>
      <c r="I91" s="218"/>
      <c r="J91" s="218"/>
      <c r="K91" s="218"/>
      <c r="L91" s="218"/>
      <c r="M91" s="218"/>
      <c r="N91" s="218"/>
      <c r="O91" s="218"/>
      <c r="P91" s="218"/>
      <c r="Q91" s="218"/>
      <c r="R91" s="218"/>
      <c r="S91" s="219"/>
      <c r="T91" s="290"/>
      <c r="U91" s="291"/>
      <c r="V91" s="291"/>
      <c r="W91" s="291"/>
      <c r="X91" s="291"/>
      <c r="Y91" s="291"/>
      <c r="Z91" s="291"/>
      <c r="AA91" s="291"/>
      <c r="AB91" s="291"/>
      <c r="AC91" s="291"/>
      <c r="AD91" s="291"/>
      <c r="AE91" s="291"/>
      <c r="AF91" s="291"/>
      <c r="AG91" s="291"/>
      <c r="AH91" s="291"/>
      <c r="AI91" s="291"/>
      <c r="AJ91" s="291"/>
      <c r="AK91" s="291"/>
      <c r="AL91" s="291"/>
      <c r="AM91" s="291"/>
      <c r="AN91" s="292"/>
      <c r="AO91" s="273"/>
      <c r="AP91" s="274"/>
      <c r="AQ91" s="274"/>
      <c r="AR91" s="274"/>
      <c r="AS91" s="274"/>
      <c r="AT91" s="274"/>
      <c r="AU91" s="274"/>
      <c r="AV91" s="274"/>
      <c r="AW91" s="274"/>
      <c r="AX91" s="274"/>
      <c r="AY91" s="274"/>
      <c r="AZ91" s="274"/>
      <c r="BA91" s="274"/>
      <c r="BB91" s="274"/>
      <c r="BC91" s="274"/>
      <c r="BD91" s="274"/>
      <c r="BE91" s="275"/>
      <c r="BF91" s="276"/>
      <c r="BG91" s="276"/>
      <c r="BH91" s="276"/>
      <c r="BI91" s="276"/>
      <c r="BJ91" s="276"/>
      <c r="BK91" s="276"/>
      <c r="BL91" s="277"/>
      <c r="BM91" s="277"/>
      <c r="BN91" s="277"/>
      <c r="BO91" s="277"/>
      <c r="BP91" s="277"/>
      <c r="BQ91" s="277"/>
      <c r="BR91" s="278"/>
      <c r="BS91" s="279"/>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s="28" customFormat="1" ht="7.5" customHeight="1" x14ac:dyDescent="0.15">
      <c r="A92" s="201"/>
      <c r="B92" s="202"/>
      <c r="C92" s="205" t="s">
        <v>199</v>
      </c>
      <c r="D92" s="206"/>
      <c r="E92" s="211" t="s">
        <v>200</v>
      </c>
      <c r="F92" s="212"/>
      <c r="G92" s="212"/>
      <c r="H92" s="212"/>
      <c r="I92" s="212"/>
      <c r="J92" s="212"/>
      <c r="K92" s="212"/>
      <c r="L92" s="212"/>
      <c r="M92" s="212"/>
      <c r="N92" s="212"/>
      <c r="O92" s="212"/>
      <c r="P92" s="212"/>
      <c r="Q92" s="212"/>
      <c r="R92" s="212"/>
      <c r="S92" s="213"/>
      <c r="T92" s="250" t="s">
        <v>194</v>
      </c>
      <c r="U92" s="251"/>
      <c r="V92" s="251"/>
      <c r="W92" s="251"/>
      <c r="X92" s="280" t="s">
        <v>201</v>
      </c>
      <c r="Y92" s="280"/>
      <c r="Z92" s="280"/>
      <c r="AA92" s="280"/>
      <c r="AB92" s="280"/>
      <c r="AC92" s="280"/>
      <c r="AD92" s="280"/>
      <c r="AE92" s="280"/>
      <c r="AF92" s="280"/>
      <c r="AG92" s="280"/>
      <c r="AH92" s="280"/>
      <c r="AI92" s="280"/>
      <c r="AJ92" s="280"/>
      <c r="AK92" s="280"/>
      <c r="AL92" s="280"/>
      <c r="AM92" s="280"/>
      <c r="AN92" s="281"/>
      <c r="AO92" s="256" t="s">
        <v>90</v>
      </c>
      <c r="AP92" s="257"/>
      <c r="AQ92" s="257"/>
      <c r="AR92" s="257"/>
      <c r="AS92" s="257"/>
      <c r="AT92" s="257"/>
      <c r="AU92" s="257"/>
      <c r="AV92" s="257"/>
      <c r="AW92" s="257"/>
      <c r="AX92" s="257"/>
      <c r="AY92" s="257"/>
      <c r="AZ92" s="257"/>
      <c r="BA92" s="257"/>
      <c r="BB92" s="257"/>
      <c r="BC92" s="257"/>
      <c r="BD92" s="257"/>
      <c r="BE92" s="258"/>
      <c r="BF92" s="259" t="s">
        <v>31</v>
      </c>
      <c r="BG92" s="259"/>
      <c r="BH92" s="259"/>
      <c r="BI92" s="259"/>
      <c r="BJ92" s="259"/>
      <c r="BK92" s="259"/>
      <c r="BL92" s="260"/>
      <c r="BM92" s="260"/>
      <c r="BN92" s="260"/>
      <c r="BO92" s="260"/>
      <c r="BP92" s="260"/>
      <c r="BQ92" s="260"/>
      <c r="BR92" s="251" t="s">
        <v>25</v>
      </c>
      <c r="BS92" s="263"/>
    </row>
    <row r="93" spans="1:120" s="28" customFormat="1" ht="7.5" customHeight="1" x14ac:dyDescent="0.15">
      <c r="A93" s="201"/>
      <c r="B93" s="202"/>
      <c r="C93" s="207"/>
      <c r="D93" s="208"/>
      <c r="E93" s="214"/>
      <c r="F93" s="215"/>
      <c r="G93" s="215"/>
      <c r="H93" s="215"/>
      <c r="I93" s="215"/>
      <c r="J93" s="215"/>
      <c r="K93" s="215"/>
      <c r="L93" s="215"/>
      <c r="M93" s="215"/>
      <c r="N93" s="215"/>
      <c r="O93" s="215"/>
      <c r="P93" s="215"/>
      <c r="Q93" s="215"/>
      <c r="R93" s="215"/>
      <c r="S93" s="216"/>
      <c r="T93" s="226"/>
      <c r="U93" s="227"/>
      <c r="V93" s="227"/>
      <c r="W93" s="227"/>
      <c r="X93" s="282"/>
      <c r="Y93" s="282"/>
      <c r="Z93" s="282"/>
      <c r="AA93" s="282"/>
      <c r="AB93" s="282"/>
      <c r="AC93" s="282"/>
      <c r="AD93" s="282"/>
      <c r="AE93" s="282"/>
      <c r="AF93" s="282"/>
      <c r="AG93" s="282"/>
      <c r="AH93" s="282"/>
      <c r="AI93" s="282"/>
      <c r="AJ93" s="282"/>
      <c r="AK93" s="282"/>
      <c r="AL93" s="282"/>
      <c r="AM93" s="282"/>
      <c r="AN93" s="283"/>
      <c r="AO93" s="146"/>
      <c r="AP93" s="147"/>
      <c r="AQ93" s="147"/>
      <c r="AR93" s="147"/>
      <c r="AS93" s="147"/>
      <c r="AT93" s="147"/>
      <c r="AU93" s="147"/>
      <c r="AV93" s="147"/>
      <c r="AW93" s="147"/>
      <c r="AX93" s="147"/>
      <c r="AY93" s="147"/>
      <c r="AZ93" s="147"/>
      <c r="BA93" s="147"/>
      <c r="BB93" s="147"/>
      <c r="BC93" s="147"/>
      <c r="BD93" s="147"/>
      <c r="BE93" s="148"/>
      <c r="BF93" s="120"/>
      <c r="BG93" s="120"/>
      <c r="BH93" s="120"/>
      <c r="BI93" s="120"/>
      <c r="BJ93" s="120"/>
      <c r="BK93" s="120"/>
      <c r="BL93" s="136"/>
      <c r="BM93" s="136"/>
      <c r="BN93" s="136"/>
      <c r="BO93" s="136"/>
      <c r="BP93" s="136"/>
      <c r="BQ93" s="136"/>
      <c r="BR93" s="121"/>
      <c r="BS93" s="122"/>
    </row>
    <row r="94" spans="1:120" ht="7.5" customHeight="1" x14ac:dyDescent="0.15">
      <c r="A94" s="201"/>
      <c r="B94" s="202"/>
      <c r="C94" s="207"/>
      <c r="D94" s="208"/>
      <c r="E94" s="214"/>
      <c r="F94" s="215"/>
      <c r="G94" s="215"/>
      <c r="H94" s="215"/>
      <c r="I94" s="215"/>
      <c r="J94" s="215"/>
      <c r="K94" s="215"/>
      <c r="L94" s="215"/>
      <c r="M94" s="215"/>
      <c r="N94" s="215"/>
      <c r="O94" s="215"/>
      <c r="P94" s="215"/>
      <c r="Q94" s="215"/>
      <c r="R94" s="215"/>
      <c r="S94" s="216"/>
      <c r="T94" s="264" t="s">
        <v>202</v>
      </c>
      <c r="U94" s="265"/>
      <c r="V94" s="265"/>
      <c r="W94" s="265"/>
      <c r="X94" s="265"/>
      <c r="Y94" s="265"/>
      <c r="Z94" s="265"/>
      <c r="AA94" s="265"/>
      <c r="AB94" s="265"/>
      <c r="AC94" s="265"/>
      <c r="AD94" s="265"/>
      <c r="AE94" s="265"/>
      <c r="AF94" s="265"/>
      <c r="AG94" s="265"/>
      <c r="AH94" s="265"/>
      <c r="AI94" s="265"/>
      <c r="AJ94" s="265"/>
      <c r="AK94" s="265"/>
      <c r="AL94" s="265"/>
      <c r="AM94" s="265"/>
      <c r="AN94" s="266"/>
      <c r="AO94" s="146" t="s">
        <v>203</v>
      </c>
      <c r="AP94" s="147"/>
      <c r="AQ94" s="147"/>
      <c r="AR94" s="147"/>
      <c r="AS94" s="147"/>
      <c r="AT94" s="147"/>
      <c r="AU94" s="147"/>
      <c r="AV94" s="147"/>
      <c r="AW94" s="147"/>
      <c r="AX94" s="147"/>
      <c r="AY94" s="147"/>
      <c r="AZ94" s="147"/>
      <c r="BA94" s="147"/>
      <c r="BB94" s="147"/>
      <c r="BC94" s="147"/>
      <c r="BD94" s="147"/>
      <c r="BE94" s="148"/>
      <c r="BF94" s="120" t="s">
        <v>204</v>
      </c>
      <c r="BG94" s="120"/>
      <c r="BH94" s="120"/>
      <c r="BI94" s="120"/>
      <c r="BJ94" s="120"/>
      <c r="BK94" s="120"/>
      <c r="BL94" s="262">
        <v>2000</v>
      </c>
      <c r="BM94" s="262"/>
      <c r="BN94" s="262"/>
      <c r="BO94" s="262"/>
      <c r="BP94" s="262"/>
      <c r="BQ94" s="262"/>
      <c r="BR94" s="121" t="s">
        <v>25</v>
      </c>
      <c r="BS94" s="122"/>
      <c r="BW94" s="43"/>
      <c r="BX94" s="43"/>
      <c r="BY94" s="43"/>
      <c r="BZ94" s="43"/>
      <c r="CA94" s="43"/>
      <c r="CB94" s="43"/>
      <c r="CC94" s="43"/>
      <c r="CD94" s="43"/>
      <c r="CE94" s="43"/>
      <c r="CF94" s="43"/>
      <c r="CG94" s="39"/>
      <c r="CH94" s="39"/>
      <c r="CI94" s="39"/>
      <c r="CJ94" s="39"/>
      <c r="CK94" s="39"/>
      <c r="CL94" s="39"/>
      <c r="CM94" s="39"/>
      <c r="CN94" s="40"/>
      <c r="CO94" s="40"/>
      <c r="CP94" s="40"/>
      <c r="CQ94" s="40"/>
      <c r="CR94" s="40"/>
      <c r="CS94" s="40"/>
      <c r="CT94" s="39"/>
      <c r="CU94" s="39"/>
      <c r="CV94" s="40"/>
      <c r="CW94" s="40"/>
      <c r="CX94" s="40"/>
      <c r="CY94" s="40"/>
      <c r="CZ94" s="40"/>
      <c r="DA94" s="40"/>
      <c r="DB94" s="26"/>
      <c r="DC94" s="26"/>
      <c r="DD94" s="26"/>
      <c r="DE94" s="26"/>
      <c r="DF94" s="26"/>
      <c r="DG94" s="26"/>
      <c r="DH94" s="26"/>
      <c r="DI94" s="26"/>
      <c r="DJ94" s="26"/>
      <c r="DK94" s="26"/>
      <c r="DL94" s="26"/>
      <c r="DM94" s="26"/>
      <c r="DN94" s="26"/>
      <c r="DO94" s="26"/>
      <c r="DP94" s="26"/>
    </row>
    <row r="95" spans="1:120" ht="7.5" customHeight="1" x14ac:dyDescent="0.15">
      <c r="A95" s="201"/>
      <c r="B95" s="202"/>
      <c r="C95" s="207"/>
      <c r="D95" s="208"/>
      <c r="E95" s="214"/>
      <c r="F95" s="215"/>
      <c r="G95" s="215"/>
      <c r="H95" s="215"/>
      <c r="I95" s="215"/>
      <c r="J95" s="215"/>
      <c r="K95" s="215"/>
      <c r="L95" s="215"/>
      <c r="M95" s="215"/>
      <c r="N95" s="215"/>
      <c r="O95" s="215"/>
      <c r="P95" s="215"/>
      <c r="Q95" s="215"/>
      <c r="R95" s="215"/>
      <c r="S95" s="216"/>
      <c r="T95" s="267"/>
      <c r="U95" s="268"/>
      <c r="V95" s="268"/>
      <c r="W95" s="268"/>
      <c r="X95" s="268"/>
      <c r="Y95" s="268"/>
      <c r="Z95" s="268"/>
      <c r="AA95" s="268"/>
      <c r="AB95" s="268"/>
      <c r="AC95" s="268"/>
      <c r="AD95" s="268"/>
      <c r="AE95" s="268"/>
      <c r="AF95" s="268"/>
      <c r="AG95" s="268"/>
      <c r="AH95" s="268"/>
      <c r="AI95" s="268"/>
      <c r="AJ95" s="268"/>
      <c r="AK95" s="268"/>
      <c r="AL95" s="268"/>
      <c r="AM95" s="268"/>
      <c r="AN95" s="269"/>
      <c r="AO95" s="146"/>
      <c r="AP95" s="147"/>
      <c r="AQ95" s="147"/>
      <c r="AR95" s="147"/>
      <c r="AS95" s="147"/>
      <c r="AT95" s="147"/>
      <c r="AU95" s="147"/>
      <c r="AV95" s="147"/>
      <c r="AW95" s="147"/>
      <c r="AX95" s="147"/>
      <c r="AY95" s="147"/>
      <c r="AZ95" s="147"/>
      <c r="BA95" s="147"/>
      <c r="BB95" s="147"/>
      <c r="BC95" s="147"/>
      <c r="BD95" s="147"/>
      <c r="BE95" s="148"/>
      <c r="BF95" s="120"/>
      <c r="BG95" s="120"/>
      <c r="BH95" s="120"/>
      <c r="BI95" s="120"/>
      <c r="BJ95" s="120"/>
      <c r="BK95" s="120"/>
      <c r="BL95" s="262"/>
      <c r="BM95" s="262"/>
      <c r="BN95" s="262"/>
      <c r="BO95" s="262"/>
      <c r="BP95" s="262"/>
      <c r="BQ95" s="262"/>
      <c r="BR95" s="121"/>
      <c r="BS95" s="122"/>
      <c r="BW95" s="43"/>
      <c r="BX95" s="43"/>
      <c r="BY95" s="43"/>
      <c r="BZ95" s="43"/>
      <c r="CA95" s="43"/>
      <c r="CB95" s="43"/>
      <c r="CC95" s="43"/>
      <c r="CD95" s="43"/>
      <c r="CE95" s="43"/>
      <c r="CF95" s="43"/>
      <c r="CG95" s="39"/>
      <c r="CH95" s="39"/>
      <c r="CI95" s="39"/>
      <c r="CJ95" s="39"/>
      <c r="CK95" s="39"/>
      <c r="CL95" s="39"/>
      <c r="CM95" s="39"/>
      <c r="CN95" s="40"/>
      <c r="CO95" s="40"/>
      <c r="CP95" s="40"/>
      <c r="CQ95" s="40"/>
      <c r="CR95" s="40"/>
      <c r="CS95" s="40"/>
      <c r="CT95" s="39"/>
      <c r="CU95" s="39"/>
      <c r="CV95" s="40"/>
      <c r="CW95" s="40"/>
      <c r="CX95" s="40"/>
      <c r="CY95" s="40"/>
      <c r="CZ95" s="40"/>
      <c r="DA95" s="40"/>
      <c r="DB95" s="26"/>
      <c r="DC95" s="26"/>
      <c r="DD95" s="26"/>
      <c r="DE95" s="26"/>
      <c r="DF95" s="26"/>
      <c r="DG95" s="26"/>
      <c r="DH95" s="26"/>
      <c r="DI95" s="26"/>
      <c r="DJ95" s="26"/>
      <c r="DK95" s="26"/>
      <c r="DL95" s="26"/>
      <c r="DM95" s="26"/>
      <c r="DN95" s="26"/>
      <c r="DO95" s="26"/>
      <c r="DP95" s="26"/>
    </row>
    <row r="96" spans="1:120" ht="7.5" customHeight="1" x14ac:dyDescent="0.15">
      <c r="A96" s="201"/>
      <c r="B96" s="202"/>
      <c r="C96" s="207"/>
      <c r="D96" s="208"/>
      <c r="E96" s="214"/>
      <c r="F96" s="215"/>
      <c r="G96" s="215"/>
      <c r="H96" s="215"/>
      <c r="I96" s="215"/>
      <c r="J96" s="215"/>
      <c r="K96" s="215"/>
      <c r="L96" s="215"/>
      <c r="M96" s="215"/>
      <c r="N96" s="215"/>
      <c r="O96" s="215"/>
      <c r="P96" s="215"/>
      <c r="Q96" s="215"/>
      <c r="R96" s="215"/>
      <c r="S96" s="216"/>
      <c r="T96" s="267"/>
      <c r="U96" s="268"/>
      <c r="V96" s="268"/>
      <c r="W96" s="268"/>
      <c r="X96" s="268"/>
      <c r="Y96" s="268"/>
      <c r="Z96" s="268"/>
      <c r="AA96" s="268"/>
      <c r="AB96" s="268"/>
      <c r="AC96" s="268"/>
      <c r="AD96" s="268"/>
      <c r="AE96" s="268"/>
      <c r="AF96" s="268"/>
      <c r="AG96" s="268"/>
      <c r="AH96" s="268"/>
      <c r="AI96" s="268"/>
      <c r="AJ96" s="268"/>
      <c r="AK96" s="268"/>
      <c r="AL96" s="268"/>
      <c r="AM96" s="268"/>
      <c r="AN96" s="269"/>
      <c r="AO96" s="146" t="s">
        <v>205</v>
      </c>
      <c r="AP96" s="147"/>
      <c r="AQ96" s="147"/>
      <c r="AR96" s="147"/>
      <c r="AS96" s="147"/>
      <c r="AT96" s="147"/>
      <c r="AU96" s="147"/>
      <c r="AV96" s="147"/>
      <c r="AW96" s="147"/>
      <c r="AX96" s="147"/>
      <c r="AY96" s="147"/>
      <c r="AZ96" s="147"/>
      <c r="BA96" s="147"/>
      <c r="BB96" s="147"/>
      <c r="BC96" s="147"/>
      <c r="BD96" s="147"/>
      <c r="BE96" s="148"/>
      <c r="BF96" s="120" t="s">
        <v>33</v>
      </c>
      <c r="BG96" s="120"/>
      <c r="BH96" s="120"/>
      <c r="BI96" s="120"/>
      <c r="BJ96" s="120"/>
      <c r="BK96" s="120"/>
      <c r="BL96" s="136"/>
      <c r="BM96" s="136"/>
      <c r="BN96" s="136"/>
      <c r="BO96" s="136"/>
      <c r="BP96" s="136"/>
      <c r="BQ96" s="136"/>
      <c r="BR96" s="121" t="s">
        <v>25</v>
      </c>
      <c r="BS96" s="122"/>
      <c r="BW96" s="43"/>
      <c r="BX96" s="43"/>
      <c r="BY96" s="43"/>
      <c r="BZ96" s="43"/>
      <c r="CA96" s="43"/>
      <c r="CB96" s="43"/>
      <c r="CC96" s="43"/>
      <c r="CD96" s="43"/>
      <c r="CE96" s="43"/>
      <c r="CF96" s="43"/>
      <c r="CG96" s="39"/>
      <c r="CH96" s="39"/>
      <c r="CI96" s="39"/>
      <c r="CJ96" s="39"/>
      <c r="CK96" s="39"/>
      <c r="CL96" s="39"/>
      <c r="CM96" s="39"/>
      <c r="CN96" s="40"/>
      <c r="CO96" s="40"/>
      <c r="CP96" s="40"/>
      <c r="CQ96" s="40"/>
      <c r="CR96" s="40"/>
      <c r="CS96" s="40"/>
      <c r="CT96" s="39"/>
      <c r="CU96" s="39"/>
      <c r="CV96" s="40"/>
      <c r="CW96" s="40"/>
      <c r="CX96" s="40"/>
      <c r="CY96" s="40"/>
      <c r="CZ96" s="40"/>
      <c r="DA96" s="40"/>
      <c r="DB96" s="26"/>
      <c r="DC96" s="26"/>
      <c r="DD96" s="26"/>
      <c r="DE96" s="26"/>
      <c r="DF96" s="26"/>
      <c r="DG96" s="26"/>
      <c r="DH96" s="26"/>
      <c r="DI96" s="26"/>
      <c r="DJ96" s="26"/>
      <c r="DK96" s="26"/>
      <c r="DL96" s="26"/>
      <c r="DM96" s="26"/>
      <c r="DN96" s="26"/>
      <c r="DO96" s="26"/>
      <c r="DP96" s="26"/>
    </row>
    <row r="97" spans="1:120" ht="7.5" customHeight="1" x14ac:dyDescent="0.15">
      <c r="A97" s="201"/>
      <c r="B97" s="202"/>
      <c r="C97" s="209"/>
      <c r="D97" s="210"/>
      <c r="E97" s="217"/>
      <c r="F97" s="218"/>
      <c r="G97" s="218"/>
      <c r="H97" s="218"/>
      <c r="I97" s="218"/>
      <c r="J97" s="218"/>
      <c r="K97" s="218"/>
      <c r="L97" s="218"/>
      <c r="M97" s="218"/>
      <c r="N97" s="218"/>
      <c r="O97" s="218"/>
      <c r="P97" s="218"/>
      <c r="Q97" s="218"/>
      <c r="R97" s="218"/>
      <c r="S97" s="219"/>
      <c r="T97" s="270"/>
      <c r="U97" s="271"/>
      <c r="V97" s="271"/>
      <c r="W97" s="271"/>
      <c r="X97" s="271"/>
      <c r="Y97" s="271"/>
      <c r="Z97" s="271"/>
      <c r="AA97" s="271"/>
      <c r="AB97" s="271"/>
      <c r="AC97" s="271"/>
      <c r="AD97" s="271"/>
      <c r="AE97" s="271"/>
      <c r="AF97" s="271"/>
      <c r="AG97" s="271"/>
      <c r="AH97" s="271"/>
      <c r="AI97" s="271"/>
      <c r="AJ97" s="271"/>
      <c r="AK97" s="271"/>
      <c r="AL97" s="271"/>
      <c r="AM97" s="271"/>
      <c r="AN97" s="272"/>
      <c r="AO97" s="273"/>
      <c r="AP97" s="274"/>
      <c r="AQ97" s="274"/>
      <c r="AR97" s="274"/>
      <c r="AS97" s="274"/>
      <c r="AT97" s="274"/>
      <c r="AU97" s="274"/>
      <c r="AV97" s="274"/>
      <c r="AW97" s="274"/>
      <c r="AX97" s="274"/>
      <c r="AY97" s="274"/>
      <c r="AZ97" s="274"/>
      <c r="BA97" s="274"/>
      <c r="BB97" s="274"/>
      <c r="BC97" s="274"/>
      <c r="BD97" s="274"/>
      <c r="BE97" s="275"/>
      <c r="BF97" s="276"/>
      <c r="BG97" s="276"/>
      <c r="BH97" s="276"/>
      <c r="BI97" s="276"/>
      <c r="BJ97" s="276"/>
      <c r="BK97" s="276"/>
      <c r="BL97" s="277"/>
      <c r="BM97" s="277"/>
      <c r="BN97" s="277"/>
      <c r="BO97" s="277"/>
      <c r="BP97" s="277"/>
      <c r="BQ97" s="277"/>
      <c r="BR97" s="278"/>
      <c r="BS97" s="279"/>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s="28" customFormat="1" ht="7.5" customHeight="1" x14ac:dyDescent="0.15">
      <c r="A98" s="201"/>
      <c r="B98" s="202"/>
      <c r="C98" s="207" t="s">
        <v>206</v>
      </c>
      <c r="D98" s="208"/>
      <c r="E98" s="214" t="s">
        <v>87</v>
      </c>
      <c r="F98" s="215"/>
      <c r="G98" s="215"/>
      <c r="H98" s="215"/>
      <c r="I98" s="215"/>
      <c r="J98" s="215"/>
      <c r="K98" s="215"/>
      <c r="L98" s="215"/>
      <c r="M98" s="215"/>
      <c r="N98" s="215"/>
      <c r="O98" s="215"/>
      <c r="P98" s="215"/>
      <c r="Q98" s="215"/>
      <c r="R98" s="215"/>
      <c r="S98" s="216"/>
      <c r="T98" s="225" t="s">
        <v>207</v>
      </c>
      <c r="U98" s="121"/>
      <c r="V98" s="121"/>
      <c r="W98" s="121"/>
      <c r="X98" s="228"/>
      <c r="Y98" s="228"/>
      <c r="Z98" s="228"/>
      <c r="AA98" s="228"/>
      <c r="AB98" s="228"/>
      <c r="AC98" s="228"/>
      <c r="AD98" s="228"/>
      <c r="AE98" s="228"/>
      <c r="AF98" s="228"/>
      <c r="AG98" s="228"/>
      <c r="AH98" s="228"/>
      <c r="AI98" s="228"/>
      <c r="AJ98" s="228"/>
      <c r="AK98" s="228"/>
      <c r="AL98" s="228"/>
      <c r="AM98" s="228"/>
      <c r="AN98" s="229"/>
      <c r="AO98" s="146" t="s">
        <v>90</v>
      </c>
      <c r="AP98" s="147"/>
      <c r="AQ98" s="147"/>
      <c r="AR98" s="147"/>
      <c r="AS98" s="147"/>
      <c r="AT98" s="147"/>
      <c r="AU98" s="147"/>
      <c r="AV98" s="147"/>
      <c r="AW98" s="147"/>
      <c r="AX98" s="147"/>
      <c r="AY98" s="147"/>
      <c r="AZ98" s="147"/>
      <c r="BA98" s="147"/>
      <c r="BB98" s="147"/>
      <c r="BC98" s="147"/>
      <c r="BD98" s="147"/>
      <c r="BE98" s="148"/>
      <c r="BF98" s="120" t="s">
        <v>31</v>
      </c>
      <c r="BG98" s="120"/>
      <c r="BH98" s="120"/>
      <c r="BI98" s="120"/>
      <c r="BJ98" s="120"/>
      <c r="BK98" s="120"/>
      <c r="BL98" s="136"/>
      <c r="BM98" s="136"/>
      <c r="BN98" s="136"/>
      <c r="BO98" s="136"/>
      <c r="BP98" s="136"/>
      <c r="BQ98" s="136"/>
      <c r="BR98" s="121" t="s">
        <v>25</v>
      </c>
      <c r="BS98" s="122"/>
    </row>
    <row r="99" spans="1:120" s="28" customFormat="1" ht="7.5" customHeight="1" x14ac:dyDescent="0.15">
      <c r="A99" s="201"/>
      <c r="B99" s="202"/>
      <c r="C99" s="207"/>
      <c r="D99" s="208"/>
      <c r="E99" s="214"/>
      <c r="F99" s="215"/>
      <c r="G99" s="215"/>
      <c r="H99" s="215"/>
      <c r="I99" s="215"/>
      <c r="J99" s="215"/>
      <c r="K99" s="215"/>
      <c r="L99" s="215"/>
      <c r="M99" s="215"/>
      <c r="N99" s="215"/>
      <c r="O99" s="215"/>
      <c r="P99" s="215"/>
      <c r="Q99" s="215"/>
      <c r="R99" s="215"/>
      <c r="S99" s="216"/>
      <c r="T99" s="226"/>
      <c r="U99" s="227"/>
      <c r="V99" s="227"/>
      <c r="W99" s="227"/>
      <c r="X99" s="230"/>
      <c r="Y99" s="230"/>
      <c r="Z99" s="230"/>
      <c r="AA99" s="230"/>
      <c r="AB99" s="230"/>
      <c r="AC99" s="230"/>
      <c r="AD99" s="230"/>
      <c r="AE99" s="230"/>
      <c r="AF99" s="230"/>
      <c r="AG99" s="230"/>
      <c r="AH99" s="230"/>
      <c r="AI99" s="230"/>
      <c r="AJ99" s="230"/>
      <c r="AK99" s="230"/>
      <c r="AL99" s="230"/>
      <c r="AM99" s="230"/>
      <c r="AN99" s="231"/>
      <c r="AO99" s="146"/>
      <c r="AP99" s="147"/>
      <c r="AQ99" s="147"/>
      <c r="AR99" s="147"/>
      <c r="AS99" s="147"/>
      <c r="AT99" s="147"/>
      <c r="AU99" s="147"/>
      <c r="AV99" s="147"/>
      <c r="AW99" s="147"/>
      <c r="AX99" s="147"/>
      <c r="AY99" s="147"/>
      <c r="AZ99" s="147"/>
      <c r="BA99" s="147"/>
      <c r="BB99" s="147"/>
      <c r="BC99" s="147"/>
      <c r="BD99" s="147"/>
      <c r="BE99" s="148"/>
      <c r="BF99" s="120"/>
      <c r="BG99" s="120"/>
      <c r="BH99" s="120"/>
      <c r="BI99" s="120"/>
      <c r="BJ99" s="120"/>
      <c r="BK99" s="120"/>
      <c r="BL99" s="136"/>
      <c r="BM99" s="136"/>
      <c r="BN99" s="136"/>
      <c r="BO99" s="136"/>
      <c r="BP99" s="136"/>
      <c r="BQ99" s="136"/>
      <c r="BR99" s="121"/>
      <c r="BS99" s="122"/>
    </row>
    <row r="100" spans="1:120" ht="7.5" customHeight="1" x14ac:dyDescent="0.15">
      <c r="A100" s="201"/>
      <c r="B100" s="202"/>
      <c r="C100" s="207"/>
      <c r="D100" s="208"/>
      <c r="E100" s="214"/>
      <c r="F100" s="215"/>
      <c r="G100" s="215"/>
      <c r="H100" s="215"/>
      <c r="I100" s="215"/>
      <c r="J100" s="215"/>
      <c r="K100" s="215"/>
      <c r="L100" s="215"/>
      <c r="M100" s="215"/>
      <c r="N100" s="215"/>
      <c r="O100" s="215"/>
      <c r="P100" s="215"/>
      <c r="Q100" s="215"/>
      <c r="R100" s="215"/>
      <c r="S100" s="216"/>
      <c r="T100" s="137"/>
      <c r="U100" s="138"/>
      <c r="V100" s="138"/>
      <c r="W100" s="138"/>
      <c r="X100" s="138"/>
      <c r="Y100" s="138"/>
      <c r="Z100" s="138"/>
      <c r="AA100" s="138"/>
      <c r="AB100" s="138"/>
      <c r="AC100" s="138"/>
      <c r="AD100" s="138"/>
      <c r="AE100" s="138"/>
      <c r="AF100" s="138"/>
      <c r="AG100" s="138"/>
      <c r="AH100" s="138"/>
      <c r="AI100" s="138"/>
      <c r="AJ100" s="138"/>
      <c r="AK100" s="138"/>
      <c r="AL100" s="138"/>
      <c r="AM100" s="138"/>
      <c r="AN100" s="139"/>
      <c r="AO100" s="146" t="s">
        <v>91</v>
      </c>
      <c r="AP100" s="147"/>
      <c r="AQ100" s="147"/>
      <c r="AR100" s="147"/>
      <c r="AS100" s="147"/>
      <c r="AT100" s="147"/>
      <c r="AU100" s="147"/>
      <c r="AV100" s="147"/>
      <c r="AW100" s="147"/>
      <c r="AX100" s="147"/>
      <c r="AY100" s="147"/>
      <c r="AZ100" s="147"/>
      <c r="BA100" s="147"/>
      <c r="BB100" s="147"/>
      <c r="BC100" s="147"/>
      <c r="BD100" s="147"/>
      <c r="BE100" s="148"/>
      <c r="BF100" s="120" t="s">
        <v>32</v>
      </c>
      <c r="BG100" s="120"/>
      <c r="BH100" s="120"/>
      <c r="BI100" s="120"/>
      <c r="BJ100" s="120"/>
      <c r="BK100" s="120"/>
      <c r="BL100" s="136"/>
      <c r="BM100" s="136"/>
      <c r="BN100" s="136"/>
      <c r="BO100" s="136"/>
      <c r="BP100" s="136"/>
      <c r="BQ100" s="136"/>
      <c r="BR100" s="121" t="s">
        <v>25</v>
      </c>
      <c r="BS100" s="122"/>
      <c r="BW100" s="43"/>
      <c r="BX100" s="43"/>
      <c r="BY100" s="43"/>
      <c r="BZ100" s="43"/>
      <c r="CA100" s="43"/>
      <c r="CB100" s="43"/>
      <c r="CC100" s="43"/>
      <c r="CD100" s="43"/>
      <c r="CE100" s="43"/>
      <c r="CF100" s="43"/>
      <c r="CG100" s="39"/>
      <c r="CH100" s="39"/>
      <c r="CI100" s="39"/>
      <c r="CJ100" s="39"/>
      <c r="CK100" s="39"/>
      <c r="CL100" s="39"/>
      <c r="CM100" s="39"/>
      <c r="CN100" s="40"/>
      <c r="CO100" s="40"/>
      <c r="CP100" s="40"/>
      <c r="CQ100" s="40"/>
      <c r="CR100" s="40"/>
      <c r="CS100" s="40"/>
      <c r="CT100" s="39"/>
      <c r="CU100" s="39"/>
      <c r="CV100" s="40"/>
      <c r="CW100" s="40"/>
      <c r="CX100" s="40"/>
      <c r="CY100" s="40"/>
      <c r="CZ100" s="40"/>
      <c r="DA100" s="40"/>
      <c r="DB100" s="26"/>
      <c r="DC100" s="26"/>
      <c r="DD100" s="26"/>
      <c r="DE100" s="26"/>
      <c r="DF100" s="26"/>
      <c r="DG100" s="26"/>
      <c r="DH100" s="26"/>
      <c r="DI100" s="26"/>
      <c r="DJ100" s="26"/>
      <c r="DK100" s="26"/>
      <c r="DL100" s="26"/>
      <c r="DM100" s="26"/>
      <c r="DN100" s="26"/>
      <c r="DO100" s="26"/>
      <c r="DP100" s="26"/>
    </row>
    <row r="101" spans="1:120" ht="7.5" customHeight="1" x14ac:dyDescent="0.15">
      <c r="A101" s="201"/>
      <c r="B101" s="202"/>
      <c r="C101" s="207"/>
      <c r="D101" s="208"/>
      <c r="E101" s="214"/>
      <c r="F101" s="215"/>
      <c r="G101" s="215"/>
      <c r="H101" s="215"/>
      <c r="I101" s="215"/>
      <c r="J101" s="215"/>
      <c r="K101" s="215"/>
      <c r="L101" s="215"/>
      <c r="M101" s="215"/>
      <c r="N101" s="215"/>
      <c r="O101" s="215"/>
      <c r="P101" s="215"/>
      <c r="Q101" s="215"/>
      <c r="R101" s="215"/>
      <c r="S101" s="216"/>
      <c r="T101" s="140"/>
      <c r="U101" s="141"/>
      <c r="V101" s="141"/>
      <c r="W101" s="141"/>
      <c r="X101" s="141"/>
      <c r="Y101" s="141"/>
      <c r="Z101" s="141"/>
      <c r="AA101" s="141"/>
      <c r="AB101" s="141"/>
      <c r="AC101" s="141"/>
      <c r="AD101" s="141"/>
      <c r="AE101" s="141"/>
      <c r="AF101" s="141"/>
      <c r="AG101" s="141"/>
      <c r="AH101" s="141"/>
      <c r="AI101" s="141"/>
      <c r="AJ101" s="141"/>
      <c r="AK101" s="141"/>
      <c r="AL101" s="141"/>
      <c r="AM101" s="141"/>
      <c r="AN101" s="142"/>
      <c r="AO101" s="146"/>
      <c r="AP101" s="147"/>
      <c r="AQ101" s="147"/>
      <c r="AR101" s="147"/>
      <c r="AS101" s="147"/>
      <c r="AT101" s="147"/>
      <c r="AU101" s="147"/>
      <c r="AV101" s="147"/>
      <c r="AW101" s="147"/>
      <c r="AX101" s="147"/>
      <c r="AY101" s="147"/>
      <c r="AZ101" s="147"/>
      <c r="BA101" s="147"/>
      <c r="BB101" s="147"/>
      <c r="BC101" s="147"/>
      <c r="BD101" s="147"/>
      <c r="BE101" s="148"/>
      <c r="BF101" s="120"/>
      <c r="BG101" s="120"/>
      <c r="BH101" s="120"/>
      <c r="BI101" s="120"/>
      <c r="BJ101" s="120"/>
      <c r="BK101" s="120"/>
      <c r="BL101" s="136"/>
      <c r="BM101" s="136"/>
      <c r="BN101" s="136"/>
      <c r="BO101" s="136"/>
      <c r="BP101" s="136"/>
      <c r="BQ101" s="136"/>
      <c r="BR101" s="121"/>
      <c r="BS101" s="122"/>
      <c r="BW101" s="43"/>
      <c r="BX101" s="43"/>
      <c r="BY101" s="43"/>
      <c r="BZ101" s="43"/>
      <c r="CA101" s="43"/>
      <c r="CB101" s="43"/>
      <c r="CC101" s="43"/>
      <c r="CD101" s="43"/>
      <c r="CE101" s="43"/>
      <c r="CF101" s="43"/>
      <c r="CG101" s="39"/>
      <c r="CH101" s="39"/>
      <c r="CI101" s="39"/>
      <c r="CJ101" s="39"/>
      <c r="CK101" s="39"/>
      <c r="CL101" s="39"/>
      <c r="CM101" s="39"/>
      <c r="CN101" s="40"/>
      <c r="CO101" s="40"/>
      <c r="CP101" s="40"/>
      <c r="CQ101" s="40"/>
      <c r="CR101" s="40"/>
      <c r="CS101" s="40"/>
      <c r="CT101" s="39"/>
      <c r="CU101" s="39"/>
      <c r="CV101" s="40"/>
      <c r="CW101" s="40"/>
      <c r="CX101" s="40"/>
      <c r="CY101" s="40"/>
      <c r="CZ101" s="40"/>
      <c r="DA101" s="40"/>
      <c r="DB101" s="26"/>
      <c r="DC101" s="26"/>
      <c r="DD101" s="26"/>
      <c r="DE101" s="26"/>
      <c r="DF101" s="26"/>
      <c r="DG101" s="26"/>
      <c r="DH101" s="26"/>
      <c r="DI101" s="26"/>
      <c r="DJ101" s="26"/>
      <c r="DK101" s="26"/>
      <c r="DL101" s="26"/>
      <c r="DM101" s="26"/>
      <c r="DN101" s="26"/>
      <c r="DO101" s="26"/>
      <c r="DP101" s="26"/>
    </row>
    <row r="102" spans="1:120" ht="7.5" customHeight="1" x14ac:dyDescent="0.15">
      <c r="A102" s="201"/>
      <c r="B102" s="202"/>
      <c r="C102" s="207"/>
      <c r="D102" s="208"/>
      <c r="E102" s="214"/>
      <c r="F102" s="215"/>
      <c r="G102" s="215"/>
      <c r="H102" s="215"/>
      <c r="I102" s="215"/>
      <c r="J102" s="215"/>
      <c r="K102" s="215"/>
      <c r="L102" s="215"/>
      <c r="M102" s="215"/>
      <c r="N102" s="215"/>
      <c r="O102" s="215"/>
      <c r="P102" s="215"/>
      <c r="Q102" s="215"/>
      <c r="R102" s="215"/>
      <c r="S102" s="216"/>
      <c r="T102" s="140"/>
      <c r="U102" s="141"/>
      <c r="V102" s="141"/>
      <c r="W102" s="141"/>
      <c r="X102" s="141"/>
      <c r="Y102" s="141"/>
      <c r="Z102" s="141"/>
      <c r="AA102" s="141"/>
      <c r="AB102" s="141"/>
      <c r="AC102" s="141"/>
      <c r="AD102" s="141"/>
      <c r="AE102" s="141"/>
      <c r="AF102" s="141"/>
      <c r="AG102" s="141"/>
      <c r="AH102" s="141"/>
      <c r="AI102" s="141"/>
      <c r="AJ102" s="141"/>
      <c r="AK102" s="141"/>
      <c r="AL102" s="141"/>
      <c r="AM102" s="141"/>
      <c r="AN102" s="142"/>
      <c r="AO102" s="146" t="s">
        <v>92</v>
      </c>
      <c r="AP102" s="147"/>
      <c r="AQ102" s="147"/>
      <c r="AR102" s="147"/>
      <c r="AS102" s="147"/>
      <c r="AT102" s="147"/>
      <c r="AU102" s="147"/>
      <c r="AV102" s="147"/>
      <c r="AW102" s="147"/>
      <c r="AX102" s="147"/>
      <c r="AY102" s="147"/>
      <c r="AZ102" s="147"/>
      <c r="BA102" s="147"/>
      <c r="BB102" s="147"/>
      <c r="BC102" s="147"/>
      <c r="BD102" s="147"/>
      <c r="BE102" s="148"/>
      <c r="BF102" s="120" t="s">
        <v>33</v>
      </c>
      <c r="BG102" s="120"/>
      <c r="BH102" s="120"/>
      <c r="BI102" s="120"/>
      <c r="BJ102" s="120"/>
      <c r="BK102" s="120"/>
      <c r="BL102" s="136"/>
      <c r="BM102" s="136"/>
      <c r="BN102" s="136"/>
      <c r="BO102" s="136"/>
      <c r="BP102" s="136"/>
      <c r="BQ102" s="136"/>
      <c r="BR102" s="121" t="s">
        <v>25</v>
      </c>
      <c r="BS102" s="122"/>
      <c r="BW102" s="43"/>
      <c r="BX102" s="43"/>
      <c r="BY102" s="43"/>
      <c r="BZ102" s="43"/>
      <c r="CA102" s="43"/>
      <c r="CB102" s="43"/>
      <c r="CC102" s="43"/>
      <c r="CD102" s="43"/>
      <c r="CE102" s="43"/>
      <c r="CF102" s="43"/>
      <c r="CG102" s="39"/>
      <c r="CH102" s="39"/>
      <c r="CI102" s="39"/>
      <c r="CJ102" s="39"/>
      <c r="CK102" s="39"/>
      <c r="CL102" s="39"/>
      <c r="CM102" s="39"/>
      <c r="CN102" s="40"/>
      <c r="CO102" s="40"/>
      <c r="CP102" s="40"/>
      <c r="CQ102" s="40"/>
      <c r="CR102" s="40"/>
      <c r="CS102" s="40"/>
      <c r="CT102" s="39"/>
      <c r="CU102" s="39"/>
      <c r="CV102" s="40"/>
      <c r="CW102" s="40"/>
      <c r="CX102" s="40"/>
      <c r="CY102" s="40"/>
      <c r="CZ102" s="40"/>
      <c r="DA102" s="40"/>
      <c r="DB102" s="26"/>
      <c r="DC102" s="26"/>
      <c r="DD102" s="26"/>
      <c r="DE102" s="26"/>
      <c r="DF102" s="26"/>
      <c r="DG102" s="26"/>
      <c r="DH102" s="26"/>
      <c r="DI102" s="26"/>
      <c r="DJ102" s="26"/>
      <c r="DK102" s="26"/>
      <c r="DL102" s="26"/>
      <c r="DM102" s="26"/>
      <c r="DN102" s="26"/>
      <c r="DO102" s="26"/>
      <c r="DP102" s="26"/>
    </row>
    <row r="103" spans="1:120" ht="7.5" customHeight="1" thickBot="1" x14ac:dyDescent="0.2">
      <c r="A103" s="203"/>
      <c r="B103" s="204"/>
      <c r="C103" s="220"/>
      <c r="D103" s="221"/>
      <c r="E103" s="222"/>
      <c r="F103" s="223"/>
      <c r="G103" s="223"/>
      <c r="H103" s="223"/>
      <c r="I103" s="223"/>
      <c r="J103" s="223"/>
      <c r="K103" s="223"/>
      <c r="L103" s="223"/>
      <c r="M103" s="223"/>
      <c r="N103" s="223"/>
      <c r="O103" s="223"/>
      <c r="P103" s="223"/>
      <c r="Q103" s="223"/>
      <c r="R103" s="223"/>
      <c r="S103" s="224"/>
      <c r="T103" s="143"/>
      <c r="U103" s="144"/>
      <c r="V103" s="144"/>
      <c r="W103" s="144"/>
      <c r="X103" s="144"/>
      <c r="Y103" s="144"/>
      <c r="Z103" s="144"/>
      <c r="AA103" s="144"/>
      <c r="AB103" s="144"/>
      <c r="AC103" s="144"/>
      <c r="AD103" s="144"/>
      <c r="AE103" s="144"/>
      <c r="AF103" s="144"/>
      <c r="AG103" s="144"/>
      <c r="AH103" s="144"/>
      <c r="AI103" s="144"/>
      <c r="AJ103" s="144"/>
      <c r="AK103" s="144"/>
      <c r="AL103" s="144"/>
      <c r="AM103" s="144"/>
      <c r="AN103" s="145"/>
      <c r="AO103" s="149"/>
      <c r="AP103" s="150"/>
      <c r="AQ103" s="150"/>
      <c r="AR103" s="150"/>
      <c r="AS103" s="150"/>
      <c r="AT103" s="150"/>
      <c r="AU103" s="150"/>
      <c r="AV103" s="150"/>
      <c r="AW103" s="150"/>
      <c r="AX103" s="150"/>
      <c r="AY103" s="150"/>
      <c r="AZ103" s="150"/>
      <c r="BA103" s="150"/>
      <c r="BB103" s="150"/>
      <c r="BC103" s="150"/>
      <c r="BD103" s="150"/>
      <c r="BE103" s="151"/>
      <c r="BF103" s="152"/>
      <c r="BG103" s="152"/>
      <c r="BH103" s="152"/>
      <c r="BI103" s="152"/>
      <c r="BJ103" s="152"/>
      <c r="BK103" s="152"/>
      <c r="BL103" s="198"/>
      <c r="BM103" s="198"/>
      <c r="BN103" s="198"/>
      <c r="BO103" s="198"/>
      <c r="BP103" s="198"/>
      <c r="BQ103" s="198"/>
      <c r="BR103" s="123"/>
      <c r="BS103" s="124"/>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5.25" customHeight="1" thickTop="1" x14ac:dyDescent="0.15">
      <c r="A104" s="11"/>
      <c r="B104" s="11"/>
      <c r="C104" s="7"/>
      <c r="D104" s="29"/>
      <c r="E104" s="29"/>
      <c r="F104" s="29"/>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25" t="s">
        <v>112</v>
      </c>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CJ104" s="14"/>
      <c r="CK104" s="14"/>
      <c r="CL104" s="14"/>
      <c r="CM104" s="14"/>
      <c r="CN104" s="14"/>
      <c r="CO104" s="14"/>
      <c r="CP104" s="14"/>
      <c r="CQ104" s="14"/>
    </row>
    <row r="105" spans="1:120" s="11" customFormat="1" ht="7.5" customHeight="1" x14ac:dyDescent="0.15">
      <c r="A105" s="126" t="s">
        <v>113</v>
      </c>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Z105" s="16"/>
      <c r="CA105" s="16"/>
      <c r="CB105" s="16"/>
      <c r="CC105" s="15"/>
      <c r="CD105" s="15"/>
    </row>
    <row r="106" spans="1:120" s="11" customFormat="1" ht="7.5" customHeight="1" x14ac:dyDescent="0.15">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Z106" s="16"/>
      <c r="CA106" s="16"/>
      <c r="CB106" s="16"/>
      <c r="CC106" s="15"/>
      <c r="CD106" s="15"/>
    </row>
    <row r="107" spans="1:120" s="11" customFormat="1" ht="7.5" customHeight="1" x14ac:dyDescent="0.15">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Z107" s="16"/>
      <c r="CA107" s="16"/>
      <c r="CB107" s="16"/>
      <c r="CC107" s="15"/>
      <c r="CD107" s="15"/>
    </row>
    <row r="108" spans="1:120" s="11" customFormat="1" ht="7.5" customHeight="1" x14ac:dyDescent="0.15">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
      <c r="AP108" s="26"/>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Z108" s="16"/>
      <c r="CA108" s="16"/>
      <c r="CB108" s="16"/>
      <c r="CC108" s="15"/>
      <c r="CD108" s="15"/>
    </row>
    <row r="109" spans="1:120" s="11" customFormat="1" ht="7.5" customHeight="1" x14ac:dyDescent="0.15">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
      <c r="AP109" s="26"/>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CF109" s="45"/>
    </row>
    <row r="110" spans="1:120" s="11" customFormat="1" ht="5.25" customHeight="1" x14ac:dyDescent="0.1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1"/>
      <c r="AP110" s="26"/>
      <c r="AQ110" s="44"/>
      <c r="AR110" s="44"/>
      <c r="AS110" s="44"/>
      <c r="AT110" s="44"/>
      <c r="AU110" s="44"/>
      <c r="AV110" s="44"/>
      <c r="AW110" s="44"/>
      <c r="AX110" s="105" t="s">
        <v>141</v>
      </c>
      <c r="AY110" s="106"/>
      <c r="AZ110" s="105" t="s">
        <v>138</v>
      </c>
      <c r="BA110" s="106"/>
      <c r="BB110" s="106"/>
      <c r="BC110" s="106"/>
      <c r="BD110" s="106"/>
      <c r="BE110" s="106"/>
      <c r="BF110" s="106"/>
      <c r="BG110" s="106"/>
      <c r="BH110" s="106"/>
      <c r="BI110" s="106"/>
      <c r="BJ110" s="106"/>
      <c r="BK110" s="106"/>
      <c r="BL110" s="106"/>
      <c r="BM110" s="106"/>
      <c r="BN110" s="106"/>
      <c r="BO110" s="106"/>
      <c r="BP110" s="106"/>
      <c r="BQ110" s="106"/>
      <c r="BR110" s="106"/>
      <c r="BS110" s="106"/>
      <c r="CF110" s="45"/>
    </row>
    <row r="111" spans="1:120" s="11" customFormat="1" ht="5.25" customHeight="1" x14ac:dyDescent="0.15">
      <c r="A111" s="102" t="s">
        <v>135</v>
      </c>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106"/>
      <c r="AY111" s="106"/>
      <c r="AZ111" s="106"/>
      <c r="BA111" s="106"/>
      <c r="BB111" s="106"/>
      <c r="BC111" s="106"/>
      <c r="BD111" s="106"/>
      <c r="BE111" s="106"/>
      <c r="BF111" s="106"/>
      <c r="BG111" s="106"/>
      <c r="BH111" s="106"/>
      <c r="BI111" s="106"/>
      <c r="BJ111" s="106"/>
      <c r="BK111" s="106"/>
      <c r="BL111" s="106"/>
      <c r="BM111" s="106"/>
      <c r="BN111" s="106"/>
      <c r="BO111" s="106"/>
      <c r="BP111" s="106"/>
      <c r="BQ111" s="106"/>
      <c r="BR111" s="106"/>
      <c r="BS111" s="106"/>
      <c r="CF111" s="45"/>
    </row>
    <row r="112" spans="1:120" s="11" customFormat="1" ht="10.5" customHeight="1" thickBot="1" x14ac:dyDescent="0.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106"/>
      <c r="AY112" s="106"/>
      <c r="AZ112" s="107" t="s">
        <v>139</v>
      </c>
      <c r="BA112" s="107"/>
      <c r="BB112" s="107"/>
      <c r="BC112" s="107"/>
      <c r="BD112" s="107"/>
      <c r="BE112" s="107"/>
      <c r="BF112" s="107"/>
      <c r="BG112" s="107"/>
      <c r="BH112" s="107"/>
      <c r="BI112" s="107"/>
      <c r="BJ112" s="107"/>
      <c r="BK112" s="107"/>
      <c r="BL112" s="107"/>
      <c r="BM112" s="107"/>
      <c r="BN112" s="107"/>
      <c r="BO112" s="107"/>
      <c r="BP112" s="107"/>
      <c r="BQ112" s="107"/>
      <c r="BR112" s="107"/>
      <c r="BS112" s="107"/>
      <c r="CF112" s="45"/>
    </row>
    <row r="113" spans="1:145" s="11" customFormat="1" ht="10.5" customHeight="1" thickTop="1" x14ac:dyDescent="0.15">
      <c r="A113" s="127" t="s">
        <v>208</v>
      </c>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9"/>
      <c r="X113" s="1"/>
      <c r="Y113" s="1"/>
      <c r="Z113" s="1"/>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106"/>
      <c r="AY113" s="106"/>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CF113" s="45"/>
    </row>
    <row r="114" spans="1:145" s="11" customFormat="1" ht="5.25" customHeight="1" x14ac:dyDescent="0.15">
      <c r="A114" s="130"/>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2"/>
      <c r="X114" s="1"/>
      <c r="Y114" s="1"/>
      <c r="Z114" s="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106"/>
      <c r="AY114" s="106"/>
      <c r="AZ114" s="105" t="s">
        <v>140</v>
      </c>
      <c r="BA114" s="105"/>
      <c r="BB114" s="105"/>
      <c r="BC114" s="105"/>
      <c r="BD114" s="105"/>
      <c r="BE114" s="105"/>
      <c r="BF114" s="105"/>
      <c r="BG114" s="105"/>
      <c r="BH114" s="105"/>
      <c r="BI114" s="105"/>
      <c r="BJ114" s="105"/>
      <c r="BK114" s="105"/>
      <c r="BL114" s="105"/>
      <c r="BM114" s="105"/>
      <c r="BN114" s="105"/>
      <c r="BO114" s="105"/>
      <c r="BP114" s="105"/>
      <c r="BQ114" s="105"/>
      <c r="BR114" s="105"/>
      <c r="BS114" s="105"/>
      <c r="CF114" s="45"/>
    </row>
    <row r="115" spans="1:145" s="11" customFormat="1" ht="5.25" customHeight="1" x14ac:dyDescent="0.15">
      <c r="A115" s="130"/>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2"/>
      <c r="X115" s="1"/>
      <c r="Y115" s="1"/>
      <c r="Z115" s="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106"/>
      <c r="AY115" s="106"/>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CF115" s="45"/>
    </row>
    <row r="116" spans="1:145" s="11" customFormat="1" ht="11.25" customHeight="1" x14ac:dyDescent="0.15">
      <c r="A116" s="130"/>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2"/>
      <c r="X116" s="1"/>
      <c r="Y116" s="1"/>
      <c r="Z116" s="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106"/>
      <c r="AY116" s="106"/>
      <c r="AZ116" s="108" t="s">
        <v>143</v>
      </c>
      <c r="BA116" s="108"/>
      <c r="BB116" s="108"/>
      <c r="BC116" s="108"/>
      <c r="BD116" s="108"/>
      <c r="BE116" s="108"/>
      <c r="BF116" s="108"/>
      <c r="BG116" s="108"/>
      <c r="BH116" s="108"/>
      <c r="BI116" s="108"/>
      <c r="BJ116" s="108"/>
      <c r="BK116" s="108"/>
      <c r="BL116" s="108"/>
      <c r="BM116" s="108"/>
      <c r="BN116" s="108"/>
      <c r="BO116" s="108"/>
      <c r="BP116" s="108"/>
      <c r="BQ116" s="108"/>
      <c r="BR116" s="108"/>
      <c r="BS116" s="108"/>
      <c r="CF116" s="45"/>
    </row>
    <row r="117" spans="1:145" s="11" customFormat="1" ht="11.25" customHeight="1" thickBot="1" x14ac:dyDescent="0.2">
      <c r="A117" s="133"/>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5"/>
      <c r="X117" s="1"/>
      <c r="Y117" s="1"/>
      <c r="Z117" s="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106"/>
      <c r="AY117" s="106"/>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CF117" s="45"/>
    </row>
    <row r="118" spans="1:145" s="11" customFormat="1" ht="11.25" customHeight="1" thickTop="1" x14ac:dyDescent="0.1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1"/>
      <c r="AP118" s="26"/>
      <c r="AQ118" s="44"/>
      <c r="AR118" s="44"/>
      <c r="AS118" s="44"/>
      <c r="AT118" s="44"/>
      <c r="AU118" s="44"/>
      <c r="AV118" s="44"/>
      <c r="AW118" s="44"/>
      <c r="AX118" s="106"/>
      <c r="AY118" s="106"/>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CF118" s="45"/>
    </row>
    <row r="119" spans="1:145" ht="5.0999999999999996" customHeight="1" thickBot="1" x14ac:dyDescent="0.2">
      <c r="A119" s="18"/>
      <c r="B119" s="18"/>
      <c r="C119" s="18"/>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CF119" s="24"/>
    </row>
    <row r="120" spans="1:145" s="11" customFormat="1" ht="7.5" customHeight="1" thickTop="1" x14ac:dyDescent="0.15">
      <c r="A120" s="184" t="s">
        <v>41</v>
      </c>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185"/>
      <c r="BN120" s="185"/>
      <c r="BO120" s="185"/>
      <c r="BP120" s="185"/>
      <c r="BQ120" s="185"/>
      <c r="BR120" s="185"/>
      <c r="BS120" s="186"/>
      <c r="EH120" s="3"/>
      <c r="EI120" s="3"/>
      <c r="EJ120" s="3"/>
      <c r="EK120" s="3"/>
      <c r="EL120" s="3"/>
    </row>
    <row r="121" spans="1:145" s="11" customFormat="1" ht="7.5" customHeight="1" x14ac:dyDescent="0.15">
      <c r="A121" s="187"/>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9"/>
      <c r="EH121" s="3"/>
      <c r="EI121" s="3"/>
      <c r="EJ121" s="3"/>
      <c r="EK121" s="3"/>
      <c r="EL121" s="3"/>
    </row>
    <row r="122" spans="1:145" s="11" customFormat="1" ht="7.5" customHeight="1" x14ac:dyDescent="0.15">
      <c r="A122" s="190" t="s">
        <v>78</v>
      </c>
      <c r="B122" s="191"/>
      <c r="C122" s="191"/>
      <c r="D122" s="191"/>
      <c r="E122" s="191"/>
      <c r="F122" s="191"/>
      <c r="G122" s="191"/>
      <c r="H122" s="191"/>
      <c r="I122" s="191"/>
      <c r="J122" s="191"/>
      <c r="K122" s="191"/>
      <c r="L122" s="191"/>
      <c r="M122" s="47"/>
      <c r="N122" s="47"/>
      <c r="O122" s="47"/>
      <c r="P122" s="47"/>
      <c r="Q122" s="47"/>
      <c r="R122" s="47"/>
      <c r="S122" s="47"/>
      <c r="T122" s="47"/>
      <c r="U122" s="47"/>
      <c r="V122" s="47"/>
      <c r="W122" s="47"/>
      <c r="X122" s="47"/>
      <c r="Y122" s="47"/>
      <c r="Z122" s="47"/>
      <c r="AA122" s="47"/>
      <c r="AB122" s="47"/>
      <c r="AC122" s="47"/>
      <c r="AD122" s="47"/>
      <c r="AE122" s="47"/>
      <c r="AF122" s="47"/>
      <c r="AG122" s="48"/>
      <c r="AH122" s="48"/>
      <c r="AI122" s="48"/>
      <c r="AJ122" s="48"/>
      <c r="AK122" s="48"/>
      <c r="AL122" s="48"/>
      <c r="AM122" s="48"/>
      <c r="AN122" s="48"/>
      <c r="AO122" s="48"/>
      <c r="AP122" s="48"/>
      <c r="AQ122" s="48"/>
      <c r="AR122" s="48"/>
      <c r="AS122" s="48"/>
      <c r="AT122" s="48"/>
      <c r="AU122" s="48"/>
      <c r="AV122" s="48"/>
      <c r="AW122" s="48"/>
      <c r="AX122" s="49"/>
      <c r="AY122" s="192" t="s">
        <v>157</v>
      </c>
      <c r="AZ122" s="192"/>
      <c r="BA122" s="192"/>
      <c r="BB122" s="192"/>
      <c r="BC122" s="193" t="s">
        <v>181</v>
      </c>
      <c r="BD122" s="193"/>
      <c r="BE122" s="193"/>
      <c r="BF122" s="192" t="s">
        <v>2</v>
      </c>
      <c r="BG122" s="192"/>
      <c r="BH122" s="193" t="s">
        <v>181</v>
      </c>
      <c r="BI122" s="193"/>
      <c r="BJ122" s="193"/>
      <c r="BK122" s="192" t="s">
        <v>3</v>
      </c>
      <c r="BL122" s="192"/>
      <c r="BM122" s="193" t="s">
        <v>181</v>
      </c>
      <c r="BN122" s="193"/>
      <c r="BO122" s="193"/>
      <c r="BP122" s="194" t="s">
        <v>4</v>
      </c>
      <c r="BQ122" s="194"/>
      <c r="BR122" s="48"/>
      <c r="BS122" s="84"/>
      <c r="EH122" s="3"/>
      <c r="EI122" s="3"/>
      <c r="EJ122" s="3"/>
      <c r="EK122" s="3"/>
      <c r="EL122" s="3"/>
      <c r="EM122" s="3"/>
      <c r="EN122" s="3"/>
      <c r="EO122" s="3"/>
    </row>
    <row r="123" spans="1:145" s="11" customFormat="1" ht="7.5" customHeight="1" x14ac:dyDescent="0.15">
      <c r="A123" s="190"/>
      <c r="B123" s="191"/>
      <c r="C123" s="191"/>
      <c r="D123" s="191"/>
      <c r="E123" s="191"/>
      <c r="F123" s="191"/>
      <c r="G123" s="191"/>
      <c r="H123" s="191"/>
      <c r="I123" s="191"/>
      <c r="J123" s="191"/>
      <c r="K123" s="191"/>
      <c r="L123" s="191"/>
      <c r="M123" s="47"/>
      <c r="N123" s="47"/>
      <c r="O123" s="47"/>
      <c r="P123" s="47"/>
      <c r="Q123" s="47"/>
      <c r="R123" s="47"/>
      <c r="S123" s="47"/>
      <c r="T123" s="47"/>
      <c r="U123" s="47"/>
      <c r="V123" s="47"/>
      <c r="W123" s="47"/>
      <c r="X123" s="47"/>
      <c r="Y123" s="47"/>
      <c r="Z123" s="47"/>
      <c r="AA123" s="47"/>
      <c r="AB123" s="47"/>
      <c r="AC123" s="47"/>
      <c r="AD123" s="47"/>
      <c r="AE123" s="47"/>
      <c r="AF123" s="47"/>
      <c r="AG123" s="48"/>
      <c r="AH123" s="48"/>
      <c r="AI123" s="48"/>
      <c r="AJ123" s="48"/>
      <c r="AK123" s="48"/>
      <c r="AL123" s="48"/>
      <c r="AM123" s="48"/>
      <c r="AN123" s="48"/>
      <c r="AO123" s="48"/>
      <c r="AP123" s="48"/>
      <c r="AQ123" s="48"/>
      <c r="AR123" s="48"/>
      <c r="AS123" s="48"/>
      <c r="AT123" s="48"/>
      <c r="AU123" s="48"/>
      <c r="AV123" s="48"/>
      <c r="AW123" s="48"/>
      <c r="AX123" s="49"/>
      <c r="AY123" s="192"/>
      <c r="AZ123" s="192"/>
      <c r="BA123" s="192"/>
      <c r="BB123" s="192"/>
      <c r="BC123" s="193"/>
      <c r="BD123" s="193"/>
      <c r="BE123" s="193"/>
      <c r="BF123" s="192"/>
      <c r="BG123" s="192"/>
      <c r="BH123" s="193"/>
      <c r="BI123" s="193"/>
      <c r="BJ123" s="193"/>
      <c r="BK123" s="192"/>
      <c r="BL123" s="192"/>
      <c r="BM123" s="193"/>
      <c r="BN123" s="193"/>
      <c r="BO123" s="193"/>
      <c r="BP123" s="194"/>
      <c r="BQ123" s="194"/>
      <c r="BR123" s="48"/>
      <c r="BS123" s="84"/>
      <c r="EH123" s="3"/>
      <c r="EI123" s="3"/>
      <c r="EJ123" s="3"/>
      <c r="EK123" s="3"/>
      <c r="EL123" s="3"/>
      <c r="EM123" s="3"/>
      <c r="EN123" s="3"/>
      <c r="EO123" s="3"/>
    </row>
    <row r="124" spans="1:145" ht="7.5" customHeight="1" x14ac:dyDescent="0.15">
      <c r="A124" s="156" t="s">
        <v>134</v>
      </c>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8"/>
    </row>
    <row r="125" spans="1:145" ht="7.5" customHeight="1" x14ac:dyDescent="0.15">
      <c r="A125" s="156"/>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8"/>
    </row>
    <row r="126" spans="1:145" s="8" customFormat="1" ht="7.5" customHeight="1" x14ac:dyDescent="0.15">
      <c r="A126" s="85"/>
      <c r="B126" s="159" t="s">
        <v>98</v>
      </c>
      <c r="C126" s="160"/>
      <c r="D126" s="160"/>
      <c r="E126" s="160"/>
      <c r="F126" s="160"/>
      <c r="G126" s="160"/>
      <c r="H126" s="160"/>
      <c r="I126" s="160"/>
      <c r="J126" s="160"/>
      <c r="K126" s="160"/>
      <c r="L126" s="160"/>
      <c r="M126" s="160"/>
      <c r="N126" s="160"/>
      <c r="O126" s="160"/>
      <c r="P126" s="161"/>
      <c r="Q126" s="50"/>
      <c r="R126" s="50"/>
      <c r="S126" s="50"/>
      <c r="T126" s="50"/>
      <c r="U126" s="50"/>
      <c r="V126" s="50"/>
      <c r="W126" s="50"/>
      <c r="X126" s="50"/>
      <c r="Y126" s="50"/>
      <c r="Z126" s="50"/>
      <c r="AA126" s="50"/>
      <c r="AB126" s="50"/>
      <c r="AC126" s="50"/>
      <c r="AD126" s="50"/>
      <c r="AE126" s="50"/>
      <c r="AF126" s="50"/>
      <c r="AG126" s="50"/>
      <c r="AH126" s="50"/>
      <c r="AI126" s="50"/>
      <c r="AJ126" s="50"/>
      <c r="AK126" s="159" t="s">
        <v>99</v>
      </c>
      <c r="AL126" s="160"/>
      <c r="AM126" s="160"/>
      <c r="AN126" s="160"/>
      <c r="AO126" s="160"/>
      <c r="AP126" s="160"/>
      <c r="AQ126" s="160"/>
      <c r="AR126" s="160"/>
      <c r="AS126" s="160"/>
      <c r="AT126" s="160"/>
      <c r="AU126" s="160"/>
      <c r="AV126" s="160"/>
      <c r="AW126" s="160"/>
      <c r="AX126" s="160"/>
      <c r="AY126" s="161"/>
      <c r="AZ126" s="51"/>
      <c r="BA126" s="51"/>
      <c r="BB126" s="51"/>
      <c r="BC126" s="50"/>
      <c r="BD126" s="50"/>
      <c r="BE126" s="50"/>
      <c r="BF126" s="50"/>
      <c r="BG126" s="50"/>
      <c r="BH126" s="50"/>
      <c r="BI126" s="50"/>
      <c r="BJ126" s="50"/>
      <c r="BK126" s="50"/>
      <c r="BL126" s="50"/>
      <c r="BM126" s="50"/>
      <c r="BN126" s="50"/>
      <c r="BO126" s="50"/>
      <c r="BP126" s="50"/>
      <c r="BQ126" s="50"/>
      <c r="BR126" s="50"/>
      <c r="BS126" s="86"/>
      <c r="BT126" s="79"/>
      <c r="EH126" s="3"/>
      <c r="EI126" s="3"/>
      <c r="EJ126" s="3"/>
      <c r="EK126" s="3"/>
      <c r="EL126" s="3"/>
    </row>
    <row r="127" spans="1:145" s="8" customFormat="1" ht="7.5" customHeight="1" x14ac:dyDescent="0.15">
      <c r="A127" s="85"/>
      <c r="B127" s="162"/>
      <c r="C127" s="163"/>
      <c r="D127" s="163"/>
      <c r="E127" s="163"/>
      <c r="F127" s="163"/>
      <c r="G127" s="163"/>
      <c r="H127" s="163"/>
      <c r="I127" s="163"/>
      <c r="J127" s="163"/>
      <c r="K127" s="163"/>
      <c r="L127" s="163"/>
      <c r="M127" s="163"/>
      <c r="N127" s="163"/>
      <c r="O127" s="163"/>
      <c r="P127" s="164"/>
      <c r="Q127" s="50"/>
      <c r="R127" s="50"/>
      <c r="S127" s="50"/>
      <c r="T127" s="50"/>
      <c r="U127" s="50"/>
      <c r="V127" s="50"/>
      <c r="W127" s="50"/>
      <c r="X127" s="50"/>
      <c r="Y127" s="50"/>
      <c r="Z127" s="50"/>
      <c r="AA127" s="50"/>
      <c r="AB127" s="50"/>
      <c r="AC127" s="50"/>
      <c r="AD127" s="50"/>
      <c r="AE127" s="50"/>
      <c r="AF127" s="50"/>
      <c r="AG127" s="50"/>
      <c r="AH127" s="50"/>
      <c r="AI127" s="50"/>
      <c r="AJ127" s="50"/>
      <c r="AK127" s="162"/>
      <c r="AL127" s="163"/>
      <c r="AM127" s="163"/>
      <c r="AN127" s="163"/>
      <c r="AO127" s="163"/>
      <c r="AP127" s="163"/>
      <c r="AQ127" s="163"/>
      <c r="AR127" s="163"/>
      <c r="AS127" s="163"/>
      <c r="AT127" s="163"/>
      <c r="AU127" s="163"/>
      <c r="AV127" s="163"/>
      <c r="AW127" s="163"/>
      <c r="AX127" s="163"/>
      <c r="AY127" s="164"/>
      <c r="AZ127" s="51"/>
      <c r="BA127" s="51"/>
      <c r="BB127" s="51"/>
      <c r="BC127" s="50"/>
      <c r="BD127" s="50"/>
      <c r="BE127" s="50"/>
      <c r="BF127" s="50"/>
      <c r="BG127" s="50"/>
      <c r="BH127" s="50"/>
      <c r="BI127" s="50"/>
      <c r="BJ127" s="50"/>
      <c r="BK127" s="50"/>
      <c r="BL127" s="50"/>
      <c r="BM127" s="50"/>
      <c r="BN127" s="50"/>
      <c r="BO127" s="50"/>
      <c r="BP127" s="50"/>
      <c r="BQ127" s="50"/>
      <c r="BR127" s="50"/>
      <c r="BS127" s="86"/>
      <c r="BT127" s="79"/>
      <c r="EH127" s="3"/>
      <c r="EI127" s="3"/>
      <c r="EJ127" s="3"/>
      <c r="EK127" s="3"/>
      <c r="EL127" s="3"/>
    </row>
    <row r="128" spans="1:145" s="8" customFormat="1" ht="7.5" customHeight="1" x14ac:dyDescent="0.15">
      <c r="A128" s="85"/>
      <c r="B128" s="165" t="s">
        <v>39</v>
      </c>
      <c r="C128" s="165"/>
      <c r="D128" s="165"/>
      <c r="E128" s="165"/>
      <c r="F128" s="165"/>
      <c r="G128" s="165"/>
      <c r="H128" s="165"/>
      <c r="I128" s="167" t="s">
        <v>158</v>
      </c>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6"/>
      <c r="AK128" s="165" t="s">
        <v>39</v>
      </c>
      <c r="AL128" s="165"/>
      <c r="AM128" s="165"/>
      <c r="AN128" s="165"/>
      <c r="AO128" s="165"/>
      <c r="AP128" s="165"/>
      <c r="AQ128" s="165"/>
      <c r="AR128" s="167" t="s">
        <v>158</v>
      </c>
      <c r="AS128" s="168"/>
      <c r="AT128" s="168"/>
      <c r="AU128" s="168"/>
      <c r="AV128" s="168"/>
      <c r="AW128" s="168"/>
      <c r="AX128" s="168"/>
      <c r="AY128" s="168"/>
      <c r="AZ128" s="168"/>
      <c r="BA128" s="168"/>
      <c r="BB128" s="168"/>
      <c r="BC128" s="168"/>
      <c r="BD128" s="168"/>
      <c r="BE128" s="168"/>
      <c r="BF128" s="168"/>
      <c r="BG128" s="168"/>
      <c r="BH128" s="168"/>
      <c r="BI128" s="168"/>
      <c r="BJ128" s="168"/>
      <c r="BK128" s="168"/>
      <c r="BL128" s="168"/>
      <c r="BM128" s="168"/>
      <c r="BN128" s="168"/>
      <c r="BO128" s="168"/>
      <c r="BP128" s="168"/>
      <c r="BQ128" s="168"/>
      <c r="BR128" s="168"/>
      <c r="BS128" s="86"/>
      <c r="BT128" s="79"/>
      <c r="EH128" s="3"/>
      <c r="EI128" s="3"/>
      <c r="EJ128" s="3"/>
      <c r="EK128" s="3"/>
      <c r="EL128" s="3"/>
    </row>
    <row r="129" spans="1:181" s="8" customFormat="1" ht="7.5" customHeight="1" x14ac:dyDescent="0.15">
      <c r="A129" s="85"/>
      <c r="B129" s="166"/>
      <c r="C129" s="166"/>
      <c r="D129" s="166"/>
      <c r="E129" s="166"/>
      <c r="F129" s="166"/>
      <c r="G129" s="166"/>
      <c r="H129" s="166"/>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6"/>
      <c r="AK129" s="166"/>
      <c r="AL129" s="166"/>
      <c r="AM129" s="166"/>
      <c r="AN129" s="166"/>
      <c r="AO129" s="166"/>
      <c r="AP129" s="166"/>
      <c r="AQ129" s="166"/>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86"/>
      <c r="BT129" s="79"/>
      <c r="EH129" s="3"/>
      <c r="EI129" s="3"/>
      <c r="EJ129" s="3"/>
      <c r="EK129" s="3"/>
      <c r="EL129" s="3"/>
    </row>
    <row r="130" spans="1:181" s="8" customFormat="1" ht="7.5" customHeight="1" x14ac:dyDescent="0.15">
      <c r="A130" s="85"/>
      <c r="B130" s="166" t="s">
        <v>40</v>
      </c>
      <c r="C130" s="166"/>
      <c r="D130" s="166"/>
      <c r="E130" s="166"/>
      <c r="F130" s="166"/>
      <c r="G130" s="166"/>
      <c r="H130" s="165"/>
      <c r="I130" s="179" t="s">
        <v>159</v>
      </c>
      <c r="J130" s="180"/>
      <c r="K130" s="180"/>
      <c r="L130" s="180"/>
      <c r="M130" s="180"/>
      <c r="N130" s="180"/>
      <c r="O130" s="180"/>
      <c r="P130" s="180"/>
      <c r="Q130" s="180"/>
      <c r="R130" s="180"/>
      <c r="S130" s="180"/>
      <c r="T130" s="180"/>
      <c r="U130" s="180"/>
      <c r="V130" s="180"/>
      <c r="W130" s="180"/>
      <c r="X130" s="180"/>
      <c r="Y130" s="180"/>
      <c r="Z130" s="180"/>
      <c r="AA130" s="180"/>
      <c r="AB130" s="180"/>
      <c r="AC130" s="180"/>
      <c r="AD130" s="165"/>
      <c r="AE130" s="165"/>
      <c r="AF130" s="196"/>
      <c r="AG130" s="196"/>
      <c r="AH130" s="196"/>
      <c r="AI130" s="196"/>
      <c r="AJ130" s="196"/>
      <c r="AK130" s="166" t="s">
        <v>40</v>
      </c>
      <c r="AL130" s="166"/>
      <c r="AM130" s="166"/>
      <c r="AN130" s="166"/>
      <c r="AO130" s="166"/>
      <c r="AP130" s="166"/>
      <c r="AQ130" s="165"/>
      <c r="AR130" s="179" t="s">
        <v>160</v>
      </c>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47"/>
      <c r="BP130" s="47"/>
      <c r="BQ130" s="47"/>
      <c r="BR130" s="47"/>
      <c r="BS130" s="86"/>
      <c r="BT130" s="79"/>
      <c r="EH130" s="3"/>
      <c r="EI130" s="3"/>
      <c r="EJ130" s="3"/>
      <c r="EK130" s="3"/>
      <c r="EL130" s="3"/>
    </row>
    <row r="131" spans="1:181" s="8" customFormat="1" ht="7.5" customHeight="1" x14ac:dyDescent="0.15">
      <c r="A131" s="85"/>
      <c r="B131" s="166"/>
      <c r="C131" s="166"/>
      <c r="D131" s="166"/>
      <c r="E131" s="166"/>
      <c r="F131" s="166"/>
      <c r="G131" s="166"/>
      <c r="H131" s="166"/>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95"/>
      <c r="AE131" s="195"/>
      <c r="AF131" s="196"/>
      <c r="AG131" s="196"/>
      <c r="AH131" s="196"/>
      <c r="AI131" s="196"/>
      <c r="AJ131" s="196"/>
      <c r="AK131" s="166"/>
      <c r="AL131" s="166"/>
      <c r="AM131" s="166"/>
      <c r="AN131" s="166"/>
      <c r="AO131" s="166"/>
      <c r="AP131" s="166"/>
      <c r="AQ131" s="166"/>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52"/>
      <c r="BP131" s="52"/>
      <c r="BQ131" s="52"/>
      <c r="BR131" s="52"/>
      <c r="BS131" s="86"/>
      <c r="BT131" s="79"/>
      <c r="EH131" s="3"/>
      <c r="EI131" s="3"/>
      <c r="EJ131" s="3"/>
      <c r="EK131" s="3"/>
      <c r="EL131" s="3"/>
    </row>
    <row r="132" spans="1:181" s="8" customFormat="1" ht="7.5" customHeight="1" x14ac:dyDescent="0.15">
      <c r="A132" s="87"/>
      <c r="B132" s="166" t="s">
        <v>38</v>
      </c>
      <c r="C132" s="166"/>
      <c r="D132" s="166"/>
      <c r="E132" s="166"/>
      <c r="F132" s="166"/>
      <c r="G132" s="166"/>
      <c r="H132" s="165"/>
      <c r="I132" s="182" t="s">
        <v>63</v>
      </c>
      <c r="J132" s="182"/>
      <c r="K132" s="182"/>
      <c r="L132" s="182"/>
      <c r="M132" s="182"/>
      <c r="N132" s="182"/>
      <c r="O132" s="172" t="s">
        <v>161</v>
      </c>
      <c r="P132" s="173"/>
      <c r="Q132" s="173"/>
      <c r="R132" s="170" t="s">
        <v>2</v>
      </c>
      <c r="S132" s="170"/>
      <c r="T132" s="172" t="s">
        <v>162</v>
      </c>
      <c r="U132" s="173"/>
      <c r="V132" s="173"/>
      <c r="W132" s="170" t="s">
        <v>3</v>
      </c>
      <c r="X132" s="170"/>
      <c r="Y132" s="172" t="s">
        <v>163</v>
      </c>
      <c r="Z132" s="173"/>
      <c r="AA132" s="173"/>
      <c r="AB132" s="175" t="s">
        <v>4</v>
      </c>
      <c r="AC132" s="175"/>
      <c r="AD132" s="177"/>
      <c r="AE132" s="177"/>
      <c r="AF132" s="196"/>
      <c r="AG132" s="196"/>
      <c r="AH132" s="196"/>
      <c r="AI132" s="196"/>
      <c r="AJ132" s="196"/>
      <c r="AK132" s="166" t="s">
        <v>38</v>
      </c>
      <c r="AL132" s="166"/>
      <c r="AM132" s="166"/>
      <c r="AN132" s="166"/>
      <c r="AO132" s="166"/>
      <c r="AP132" s="166"/>
      <c r="AQ132" s="165"/>
      <c r="AR132" s="182" t="s">
        <v>63</v>
      </c>
      <c r="AS132" s="182"/>
      <c r="AT132" s="182"/>
      <c r="AU132" s="182"/>
      <c r="AV132" s="182"/>
      <c r="AW132" s="182"/>
      <c r="AX132" s="172" t="s">
        <v>161</v>
      </c>
      <c r="AY132" s="173"/>
      <c r="AZ132" s="173"/>
      <c r="BA132" s="170" t="s">
        <v>2</v>
      </c>
      <c r="BB132" s="170"/>
      <c r="BC132" s="172" t="s">
        <v>162</v>
      </c>
      <c r="BD132" s="173"/>
      <c r="BE132" s="173"/>
      <c r="BF132" s="170" t="s">
        <v>3</v>
      </c>
      <c r="BG132" s="170"/>
      <c r="BH132" s="172" t="s">
        <v>163</v>
      </c>
      <c r="BI132" s="173"/>
      <c r="BJ132" s="173"/>
      <c r="BK132" s="175" t="s">
        <v>4</v>
      </c>
      <c r="BL132" s="175"/>
      <c r="BM132" s="177"/>
      <c r="BN132" s="177"/>
      <c r="BO132" s="47"/>
      <c r="BP132" s="47"/>
      <c r="BQ132" s="47"/>
      <c r="BR132" s="47"/>
      <c r="BS132" s="86"/>
      <c r="BT132" s="79"/>
      <c r="EH132" s="3"/>
      <c r="EI132" s="3"/>
      <c r="EJ132" s="3"/>
      <c r="EK132" s="3"/>
      <c r="EL132" s="3"/>
    </row>
    <row r="133" spans="1:181" s="28" customFormat="1" ht="7.5" customHeight="1" thickBot="1" x14ac:dyDescent="0.2">
      <c r="A133" s="88"/>
      <c r="B133" s="181"/>
      <c r="C133" s="181"/>
      <c r="D133" s="181"/>
      <c r="E133" s="181"/>
      <c r="F133" s="181"/>
      <c r="G133" s="181"/>
      <c r="H133" s="181"/>
      <c r="I133" s="183"/>
      <c r="J133" s="183"/>
      <c r="K133" s="183"/>
      <c r="L133" s="183"/>
      <c r="M133" s="183"/>
      <c r="N133" s="183"/>
      <c r="O133" s="174"/>
      <c r="P133" s="174"/>
      <c r="Q133" s="174"/>
      <c r="R133" s="171"/>
      <c r="S133" s="171"/>
      <c r="T133" s="174"/>
      <c r="U133" s="174"/>
      <c r="V133" s="174"/>
      <c r="W133" s="171"/>
      <c r="X133" s="171"/>
      <c r="Y133" s="174"/>
      <c r="Z133" s="174"/>
      <c r="AA133" s="174"/>
      <c r="AB133" s="176"/>
      <c r="AC133" s="176"/>
      <c r="AD133" s="178"/>
      <c r="AE133" s="178"/>
      <c r="AF133" s="197"/>
      <c r="AG133" s="197"/>
      <c r="AH133" s="197"/>
      <c r="AI133" s="197"/>
      <c r="AJ133" s="197"/>
      <c r="AK133" s="181"/>
      <c r="AL133" s="181"/>
      <c r="AM133" s="181"/>
      <c r="AN133" s="181"/>
      <c r="AO133" s="181"/>
      <c r="AP133" s="181"/>
      <c r="AQ133" s="181"/>
      <c r="AR133" s="183"/>
      <c r="AS133" s="183"/>
      <c r="AT133" s="183"/>
      <c r="AU133" s="183"/>
      <c r="AV133" s="183"/>
      <c r="AW133" s="183"/>
      <c r="AX133" s="174"/>
      <c r="AY133" s="174"/>
      <c r="AZ133" s="174"/>
      <c r="BA133" s="171"/>
      <c r="BB133" s="171"/>
      <c r="BC133" s="174"/>
      <c r="BD133" s="174"/>
      <c r="BE133" s="174"/>
      <c r="BF133" s="171"/>
      <c r="BG133" s="171"/>
      <c r="BH133" s="174"/>
      <c r="BI133" s="174"/>
      <c r="BJ133" s="174"/>
      <c r="BK133" s="176"/>
      <c r="BL133" s="176"/>
      <c r="BM133" s="178"/>
      <c r="BN133" s="178"/>
      <c r="BO133" s="89"/>
      <c r="BP133" s="89"/>
      <c r="BQ133" s="89"/>
      <c r="BR133" s="89"/>
      <c r="BS133" s="90"/>
      <c r="EH133" s="3"/>
      <c r="EI133" s="3"/>
      <c r="EJ133" s="3"/>
      <c r="EK133" s="3"/>
      <c r="EL133" s="3"/>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row>
    <row r="134" spans="1:181" s="28" customFormat="1" ht="7.5" customHeight="1" thickTop="1" x14ac:dyDescent="0.15">
      <c r="A134" s="153" t="s">
        <v>131</v>
      </c>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EH134" s="3"/>
      <c r="EI134" s="3"/>
      <c r="EJ134" s="3"/>
      <c r="EK134" s="3"/>
      <c r="EL134" s="3"/>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row>
    <row r="135" spans="1:181" s="28" customFormat="1" ht="7.5" customHeight="1" x14ac:dyDescent="0.15">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EH135" s="3"/>
      <c r="EI135" s="3"/>
      <c r="EJ135" s="3"/>
      <c r="EK135" s="3"/>
      <c r="EL135" s="3"/>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row>
  </sheetData>
  <mergeCells count="318">
    <mergeCell ref="BF8:BG9"/>
    <mergeCell ref="BH8:BK9"/>
    <mergeCell ref="BL8:BM9"/>
    <mergeCell ref="BN8:BO9"/>
    <mergeCell ref="BP8:BQ9"/>
    <mergeCell ref="BR8:BS9"/>
    <mergeCell ref="BD8:BE9"/>
    <mergeCell ref="X8:AA9"/>
    <mergeCell ref="AB8:AC9"/>
    <mergeCell ref="AD8:AE9"/>
    <mergeCell ref="AF8:AG9"/>
    <mergeCell ref="AX8:AY9"/>
    <mergeCell ref="E77:K82"/>
    <mergeCell ref="L77:M78"/>
    <mergeCell ref="N77:AQ78"/>
    <mergeCell ref="AR77:BC78"/>
    <mergeCell ref="BB28:BE29"/>
    <mergeCell ref="A28:G29"/>
    <mergeCell ref="H28:Z29"/>
    <mergeCell ref="AA28:AD29"/>
    <mergeCell ref="AE28:AI36"/>
    <mergeCell ref="AJ28:AN36"/>
    <mergeCell ref="AO28:AQ36"/>
    <mergeCell ref="AR28:AS29"/>
    <mergeCell ref="AT28:AV29"/>
    <mergeCell ref="U35:W36"/>
    <mergeCell ref="X35:Y36"/>
    <mergeCell ref="Z35:AB36"/>
    <mergeCell ref="AC35:AD36"/>
    <mergeCell ref="A30:G34"/>
    <mergeCell ref="H30:Z34"/>
    <mergeCell ref="H37:I37"/>
    <mergeCell ref="H38:I38"/>
    <mergeCell ref="J37:BS37"/>
    <mergeCell ref="A37:G46"/>
    <mergeCell ref="J38:BK38"/>
    <mergeCell ref="AO75:BE76"/>
    <mergeCell ref="BF75:BK76"/>
    <mergeCell ref="BL75:BQ76"/>
    <mergeCell ref="BR75:BS76"/>
    <mergeCell ref="A17:L24"/>
    <mergeCell ref="M17:BS18"/>
    <mergeCell ref="M19:BS20"/>
    <mergeCell ref="M21:BS22"/>
    <mergeCell ref="M23:BS24"/>
    <mergeCell ref="H39:AP40"/>
    <mergeCell ref="AQ39:AW40"/>
    <mergeCell ref="A35:G36"/>
    <mergeCell ref="H35:O36"/>
    <mergeCell ref="P35:R36"/>
    <mergeCell ref="S35:T36"/>
    <mergeCell ref="AW28:AW29"/>
    <mergeCell ref="AX28:BA29"/>
    <mergeCell ref="AR30:BS36"/>
    <mergeCell ref="BF28:BI29"/>
    <mergeCell ref="BJ28:BJ29"/>
    <mergeCell ref="A26:AT27"/>
    <mergeCell ref="BM43:BS44"/>
    <mergeCell ref="AM45:AP46"/>
    <mergeCell ref="BM45:BS46"/>
    <mergeCell ref="A1:M2"/>
    <mergeCell ref="A3:AF6"/>
    <mergeCell ref="AG3:AG6"/>
    <mergeCell ref="AH3:BC6"/>
    <mergeCell ref="BE3:BG5"/>
    <mergeCell ref="A13:BS14"/>
    <mergeCell ref="A15:BS16"/>
    <mergeCell ref="BH3:BI5"/>
    <mergeCell ref="BJ3:BK5"/>
    <mergeCell ref="BL3:BM5"/>
    <mergeCell ref="BN3:BO5"/>
    <mergeCell ref="AH8:AI9"/>
    <mergeCell ref="AK8:AM9"/>
    <mergeCell ref="BP3:BQ5"/>
    <mergeCell ref="BR3:BS5"/>
    <mergeCell ref="A8:C9"/>
    <mergeCell ref="D8:I9"/>
    <mergeCell ref="R8:S9"/>
    <mergeCell ref="T8:U9"/>
    <mergeCell ref="V8:W9"/>
    <mergeCell ref="AN8:AS9"/>
    <mergeCell ref="AT8:AW9"/>
    <mergeCell ref="BB8:BC9"/>
    <mergeCell ref="J8:M9"/>
    <mergeCell ref="P8:Q9"/>
    <mergeCell ref="AZ8:BA9"/>
    <mergeCell ref="N8:O9"/>
    <mergeCell ref="H41:R46"/>
    <mergeCell ref="S41:AB43"/>
    <mergeCell ref="AC41:AL46"/>
    <mergeCell ref="AM41:AP42"/>
    <mergeCell ref="AQ41:AW42"/>
    <mergeCell ref="S44:AB46"/>
    <mergeCell ref="A11:BT12"/>
    <mergeCell ref="BK28:BN29"/>
    <mergeCell ref="AX39:AY40"/>
    <mergeCell ref="AZ39:BD40"/>
    <mergeCell ref="BE39:BF40"/>
    <mergeCell ref="BG39:BK40"/>
    <mergeCell ref="BM39:BS40"/>
    <mergeCell ref="BO28:BO29"/>
    <mergeCell ref="BP28:BS29"/>
    <mergeCell ref="AA30:AD34"/>
    <mergeCell ref="BJ41:BK42"/>
    <mergeCell ref="BM41:BS42"/>
    <mergeCell ref="AM43:AP44"/>
    <mergeCell ref="AQ43:AW46"/>
    <mergeCell ref="AX43:BK46"/>
    <mergeCell ref="AX41:AY42"/>
    <mergeCell ref="AZ41:BA42"/>
    <mergeCell ref="BB41:BC42"/>
    <mergeCell ref="BD41:BE42"/>
    <mergeCell ref="BF41:BG42"/>
    <mergeCell ref="BH41:BI42"/>
    <mergeCell ref="A51:BS52"/>
    <mergeCell ref="A56:G57"/>
    <mergeCell ref="H56:Z57"/>
    <mergeCell ref="AA56:AI59"/>
    <mergeCell ref="AJ56:AQ57"/>
    <mergeCell ref="AR56:AT57"/>
    <mergeCell ref="AU56:BA57"/>
    <mergeCell ref="BB56:BD57"/>
    <mergeCell ref="A58:G61"/>
    <mergeCell ref="H58:Z61"/>
    <mergeCell ref="AJ58:AQ59"/>
    <mergeCell ref="AA60:AG65"/>
    <mergeCell ref="AH60:AI61"/>
    <mergeCell ref="A62:G65"/>
    <mergeCell ref="BK63:BT65"/>
    <mergeCell ref="T62:U65"/>
    <mergeCell ref="V62:X65"/>
    <mergeCell ref="Y62:Z65"/>
    <mergeCell ref="BE62:BF63"/>
    <mergeCell ref="A54:BI55"/>
    <mergeCell ref="BK54:BT55"/>
    <mergeCell ref="BK60:BT62"/>
    <mergeCell ref="H62:K63"/>
    <mergeCell ref="H64:K65"/>
    <mergeCell ref="A49:BT50"/>
    <mergeCell ref="AJ60:BI61"/>
    <mergeCell ref="BE56:BI57"/>
    <mergeCell ref="AR58:BI59"/>
    <mergeCell ref="AH64:AI65"/>
    <mergeCell ref="AJ64:AU65"/>
    <mergeCell ref="AV64:AX65"/>
    <mergeCell ref="AY64:AZ65"/>
    <mergeCell ref="BA64:BB65"/>
    <mergeCell ref="AH62:AI63"/>
    <mergeCell ref="AJ62:AU63"/>
    <mergeCell ref="AV62:AX63"/>
    <mergeCell ref="AY62:AZ63"/>
    <mergeCell ref="BA62:BB63"/>
    <mergeCell ref="BF69:BS70"/>
    <mergeCell ref="E71:S72"/>
    <mergeCell ref="AO71:BE72"/>
    <mergeCell ref="BF71:BK72"/>
    <mergeCell ref="BC64:BD65"/>
    <mergeCell ref="BE64:BF65"/>
    <mergeCell ref="A67:BS68"/>
    <mergeCell ref="BL71:BQ72"/>
    <mergeCell ref="BR71:BS72"/>
    <mergeCell ref="A69:D82"/>
    <mergeCell ref="E69:S70"/>
    <mergeCell ref="T69:AN70"/>
    <mergeCell ref="AO69:BE70"/>
    <mergeCell ref="T71:AN76"/>
    <mergeCell ref="E73:S74"/>
    <mergeCell ref="AO73:BE74"/>
    <mergeCell ref="BF73:BK74"/>
    <mergeCell ref="L62:N65"/>
    <mergeCell ref="O62:P65"/>
    <mergeCell ref="Q62:S65"/>
    <mergeCell ref="BL73:BQ74"/>
    <mergeCell ref="BR73:BS74"/>
    <mergeCell ref="E75:S76"/>
    <mergeCell ref="BC62:BD63"/>
    <mergeCell ref="BD77:BE78"/>
    <mergeCell ref="BF77:BK78"/>
    <mergeCell ref="BL77:BM78"/>
    <mergeCell ref="BN77:BS78"/>
    <mergeCell ref="L79:M80"/>
    <mergeCell ref="N79:AA80"/>
    <mergeCell ref="AB79:AD80"/>
    <mergeCell ref="AE79:AF80"/>
    <mergeCell ref="AG79:AH80"/>
    <mergeCell ref="AI79:AJ80"/>
    <mergeCell ref="AK79:AL80"/>
    <mergeCell ref="AM79:AN80"/>
    <mergeCell ref="AO79:AQ80"/>
    <mergeCell ref="AR79:AR80"/>
    <mergeCell ref="AS79:BS82"/>
    <mergeCell ref="L81:M82"/>
    <mergeCell ref="N81:AA82"/>
    <mergeCell ref="AB81:AD82"/>
    <mergeCell ref="AE81:AF82"/>
    <mergeCell ref="AG81:AH82"/>
    <mergeCell ref="AI81:AJ82"/>
    <mergeCell ref="AK81:AL82"/>
    <mergeCell ref="BR86:BS87"/>
    <mergeCell ref="T88:AN91"/>
    <mergeCell ref="AM81:AN82"/>
    <mergeCell ref="BF88:BK89"/>
    <mergeCell ref="BL88:BQ89"/>
    <mergeCell ref="BR88:BS89"/>
    <mergeCell ref="AO90:BE91"/>
    <mergeCell ref="BF90:BK91"/>
    <mergeCell ref="BL90:BQ91"/>
    <mergeCell ref="BR90:BS91"/>
    <mergeCell ref="BF84:BS85"/>
    <mergeCell ref="AO81:AQ82"/>
    <mergeCell ref="BF86:BK87"/>
    <mergeCell ref="BR92:BS93"/>
    <mergeCell ref="T94:AN97"/>
    <mergeCell ref="AO94:BE95"/>
    <mergeCell ref="BF94:BK95"/>
    <mergeCell ref="BL94:BQ95"/>
    <mergeCell ref="BR94:BS95"/>
    <mergeCell ref="AO96:BE97"/>
    <mergeCell ref="BF96:BK97"/>
    <mergeCell ref="BL96:BQ97"/>
    <mergeCell ref="BR96:BS97"/>
    <mergeCell ref="T92:W93"/>
    <mergeCell ref="X92:AN93"/>
    <mergeCell ref="AO92:BE93"/>
    <mergeCell ref="BL102:BQ103"/>
    <mergeCell ref="A84:B103"/>
    <mergeCell ref="C92:D97"/>
    <mergeCell ref="E92:S97"/>
    <mergeCell ref="C98:D103"/>
    <mergeCell ref="E98:S103"/>
    <mergeCell ref="T98:W99"/>
    <mergeCell ref="X98:AN99"/>
    <mergeCell ref="C84:D85"/>
    <mergeCell ref="E84:S85"/>
    <mergeCell ref="T84:AN85"/>
    <mergeCell ref="AO84:BE85"/>
    <mergeCell ref="AO88:BE89"/>
    <mergeCell ref="C86:D91"/>
    <mergeCell ref="E86:S91"/>
    <mergeCell ref="T86:W87"/>
    <mergeCell ref="X86:AN87"/>
    <mergeCell ref="AO86:BE87"/>
    <mergeCell ref="BF92:BK93"/>
    <mergeCell ref="BL92:BQ93"/>
    <mergeCell ref="BL86:BQ87"/>
    <mergeCell ref="AO98:BE99"/>
    <mergeCell ref="BC132:BE133"/>
    <mergeCell ref="AK130:AP131"/>
    <mergeCell ref="A120:BS121"/>
    <mergeCell ref="A122:L123"/>
    <mergeCell ref="AY122:BB123"/>
    <mergeCell ref="BC122:BE123"/>
    <mergeCell ref="BF122:BG123"/>
    <mergeCell ref="BH122:BJ123"/>
    <mergeCell ref="BK122:BL123"/>
    <mergeCell ref="BM122:BO123"/>
    <mergeCell ref="BP122:BQ123"/>
    <mergeCell ref="AB132:AC133"/>
    <mergeCell ref="AD132:AE133"/>
    <mergeCell ref="AK132:AP133"/>
    <mergeCell ref="AQ132:AQ133"/>
    <mergeCell ref="R132:S133"/>
    <mergeCell ref="T132:V133"/>
    <mergeCell ref="W132:X133"/>
    <mergeCell ref="Y132:AA133"/>
    <mergeCell ref="AD130:AE131"/>
    <mergeCell ref="AF130:AJ133"/>
    <mergeCell ref="AR132:AW133"/>
    <mergeCell ref="AX132:AZ133"/>
    <mergeCell ref="BA132:BB133"/>
    <mergeCell ref="A134:BS135"/>
    <mergeCell ref="A124:BS125"/>
    <mergeCell ref="B126:P127"/>
    <mergeCell ref="AK126:AY127"/>
    <mergeCell ref="B128:G129"/>
    <mergeCell ref="H128:H129"/>
    <mergeCell ref="I128:AI129"/>
    <mergeCell ref="AJ128:AJ129"/>
    <mergeCell ref="AK128:AP129"/>
    <mergeCell ref="AQ128:AQ129"/>
    <mergeCell ref="AR128:BR129"/>
    <mergeCell ref="BF132:BG133"/>
    <mergeCell ref="BH132:BJ133"/>
    <mergeCell ref="BK132:BL133"/>
    <mergeCell ref="BM132:BN133"/>
    <mergeCell ref="AQ130:AQ131"/>
    <mergeCell ref="AR130:BN131"/>
    <mergeCell ref="B132:G133"/>
    <mergeCell ref="H132:H133"/>
    <mergeCell ref="I132:N133"/>
    <mergeCell ref="O132:Q133"/>
    <mergeCell ref="B130:G131"/>
    <mergeCell ref="H130:H131"/>
    <mergeCell ref="I130:AC131"/>
    <mergeCell ref="A111:W112"/>
    <mergeCell ref="AZ110:BS111"/>
    <mergeCell ref="AZ112:BS113"/>
    <mergeCell ref="AZ114:BS115"/>
    <mergeCell ref="AZ116:BS118"/>
    <mergeCell ref="AX110:AY118"/>
    <mergeCell ref="BG62:BI63"/>
    <mergeCell ref="BG64:BI65"/>
    <mergeCell ref="BK56:BT57"/>
    <mergeCell ref="BK58:BT59"/>
    <mergeCell ref="BF98:BK99"/>
    <mergeCell ref="BR102:BS103"/>
    <mergeCell ref="AQ104:BS109"/>
    <mergeCell ref="A105:AN109"/>
    <mergeCell ref="A113:W117"/>
    <mergeCell ref="BL98:BQ99"/>
    <mergeCell ref="BR98:BS99"/>
    <mergeCell ref="T100:AN103"/>
    <mergeCell ref="AO100:BE101"/>
    <mergeCell ref="BF100:BK101"/>
    <mergeCell ref="BL100:BQ101"/>
    <mergeCell ref="BR100:BS101"/>
    <mergeCell ref="AO102:BE103"/>
    <mergeCell ref="BF102:BK103"/>
  </mergeCells>
  <phoneticPr fontId="2"/>
  <dataValidations count="7">
    <dataValidation imeMode="fullAlpha" allowBlank="1" showInputMessage="1" showErrorMessage="1" sqref="U35:W36 Z35:AB36 AX41:BK42 P35:R36 BM122 Y132 O132 BH132 BC132 T132 AX132 V62:X65 BH122 L62:N65 AR58 Q62:S65 BC122" xr:uid="{00000000-0002-0000-0000-000000000000}"/>
    <dataValidation type="list" imeMode="hiragana" allowBlank="1" showInputMessage="1" showErrorMessage="1" sqref="AY66:BB66 AV64 AV62 AB81 AB79" xr:uid="{00000000-0002-0000-0000-000001000000}">
      <formula1>"令和"</formula1>
    </dataValidation>
    <dataValidation type="list" imeMode="hiragana" allowBlank="1" showInputMessage="1" showErrorMessage="1" sqref="BE39 AX39 AH64 AH60 AH62 L81 L77 BL77 BD77 L79" xr:uid="{00000000-0002-0000-0000-000002000000}">
      <formula1>"□,☑"</formula1>
    </dataValidation>
    <dataValidation imeMode="fullKatakana" allowBlank="1" showInputMessage="1" showErrorMessage="1" sqref="AX43:BK46 H28 H56" xr:uid="{00000000-0002-0000-0000-000003000000}"/>
    <dataValidation type="list" allowBlank="1" showInputMessage="1" showErrorMessage="1" sqref="AK8 A8 BB56 AR56" xr:uid="{00000000-0002-0000-0000-000004000000}">
      <formula1>"□,☑"</formula1>
    </dataValidation>
    <dataValidation imeMode="off" allowBlank="1" showInputMessage="1" showErrorMessage="1" sqref="BP28 AF8 N8:O9 AT28 AX28 BF28 BK28 BP8 BB8 R8 BL8:BM9 AB8:AC9 AX8:AY9 BC64 BC62 BH66:BJ66 AY62 BC66:BE66 AY64 BG64 BG62 AM79:AN82 AI79:AJ82 AE79:AF82" xr:uid="{00000000-0002-0000-0000-000005000000}"/>
    <dataValidation imeMode="hiragana" allowBlank="1" showInputMessage="1" showErrorMessage="1" sqref="J8 AC41 X8 AJ28:AN36 AT8 H41 H30:Z34 AR30:BS36 BH8 H58:Z61 AR130 I130 I128 AO71 AO73 AR128 AO92 T88 AO98 AO100 T100 T94 AO88 AO86 AO94" xr:uid="{00000000-0002-0000-0000-000006000000}"/>
  </dataValidations>
  <printOptions horizontalCentered="1"/>
  <pageMargins left="0.39370078740157483" right="0.39370078740157483" top="0.19685039370078741" bottom="0.19685039370078741" header="0.31496062992125984" footer="0.31496062992125984"/>
  <pageSetup paperSize="9" scale="90" orientation="portrait" r:id="rId1"/>
  <colBreaks count="1" manualBreakCount="1">
    <brk id="7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34"/>
  <sheetViews>
    <sheetView view="pageBreakPreview" topLeftCell="A43" zoomScaleNormal="100" zoomScaleSheetLayoutView="100" workbookViewId="0">
      <selection activeCell="BD85" sqref="BD85:BQ108"/>
    </sheetView>
  </sheetViews>
  <sheetFormatPr defaultColWidth="1.25" defaultRowHeight="16.5" customHeight="1" x14ac:dyDescent="0.15"/>
  <cols>
    <col min="1" max="4" width="1.25" style="3" customWidth="1"/>
    <col min="5" max="58" width="1.5" style="3" customWidth="1"/>
    <col min="59" max="59" width="1.375" style="3" customWidth="1"/>
    <col min="60" max="71" width="1.5" style="3" customWidth="1"/>
    <col min="72" max="16384" width="1.25" style="3"/>
  </cols>
  <sheetData>
    <row r="1" spans="1:76" s="79" customFormat="1" ht="5.45" customHeight="1" x14ac:dyDescent="0.15">
      <c r="A1" s="962" t="s">
        <v>132</v>
      </c>
      <c r="B1" s="963"/>
      <c r="C1" s="963"/>
      <c r="D1" s="963"/>
      <c r="E1" s="963"/>
      <c r="F1" s="963"/>
      <c r="G1" s="964"/>
      <c r="H1" s="969" t="s">
        <v>224</v>
      </c>
      <c r="I1" s="970"/>
      <c r="J1" s="970"/>
      <c r="K1" s="970"/>
      <c r="L1" s="970"/>
      <c r="M1" s="970"/>
      <c r="N1" s="970"/>
      <c r="O1" s="970"/>
      <c r="P1" s="970"/>
      <c r="Q1" s="970"/>
      <c r="R1" s="970"/>
      <c r="S1" s="970"/>
      <c r="T1" s="970"/>
      <c r="U1" s="970"/>
      <c r="V1" s="970"/>
      <c r="W1" s="970"/>
      <c r="X1" s="971"/>
      <c r="Y1" s="978" t="s">
        <v>110</v>
      </c>
      <c r="Z1" s="979"/>
      <c r="AA1" s="979"/>
      <c r="AB1" s="979"/>
      <c r="AC1" s="979"/>
      <c r="AD1" s="979"/>
      <c r="AE1" s="980"/>
      <c r="AF1" s="969" t="s">
        <v>225</v>
      </c>
      <c r="AG1" s="970"/>
      <c r="AH1" s="970"/>
      <c r="AI1" s="970"/>
      <c r="AJ1" s="970"/>
      <c r="AK1" s="970"/>
      <c r="AL1" s="970"/>
      <c r="AM1" s="970"/>
      <c r="AN1" s="970"/>
      <c r="AO1" s="970"/>
      <c r="AP1" s="970"/>
      <c r="AQ1" s="970"/>
      <c r="AR1" s="970"/>
      <c r="AS1" s="970"/>
      <c r="AT1" s="970"/>
      <c r="AU1" s="970"/>
      <c r="AV1" s="971"/>
      <c r="AW1" s="984" t="s">
        <v>111</v>
      </c>
      <c r="AX1" s="985"/>
      <c r="AY1" s="985"/>
      <c r="AZ1" s="985"/>
      <c r="BA1" s="985"/>
      <c r="BB1" s="985"/>
      <c r="BC1" s="985"/>
      <c r="BD1" s="985"/>
      <c r="BE1" s="985"/>
      <c r="BF1" s="985"/>
      <c r="BG1" s="985"/>
      <c r="BH1" s="985"/>
      <c r="BI1" s="985"/>
      <c r="BJ1" s="985"/>
      <c r="BK1" s="985"/>
      <c r="BL1" s="985"/>
      <c r="BM1" s="985"/>
      <c r="BN1" s="985"/>
      <c r="BO1" s="986"/>
      <c r="BP1" s="65"/>
      <c r="BQ1" s="74"/>
      <c r="BR1" s="74"/>
      <c r="BS1" s="74"/>
    </row>
    <row r="2" spans="1:76" s="79" customFormat="1" ht="5.45" customHeight="1" x14ac:dyDescent="0.15">
      <c r="A2" s="965"/>
      <c r="B2" s="816"/>
      <c r="C2" s="816"/>
      <c r="D2" s="816"/>
      <c r="E2" s="816"/>
      <c r="F2" s="816"/>
      <c r="G2" s="851"/>
      <c r="H2" s="972"/>
      <c r="I2" s="973"/>
      <c r="J2" s="973"/>
      <c r="K2" s="973"/>
      <c r="L2" s="973"/>
      <c r="M2" s="973"/>
      <c r="N2" s="973"/>
      <c r="O2" s="973"/>
      <c r="P2" s="973"/>
      <c r="Q2" s="973"/>
      <c r="R2" s="973"/>
      <c r="S2" s="973"/>
      <c r="T2" s="973"/>
      <c r="U2" s="973"/>
      <c r="V2" s="973"/>
      <c r="W2" s="973"/>
      <c r="X2" s="974"/>
      <c r="Y2" s="942"/>
      <c r="Z2" s="943"/>
      <c r="AA2" s="943"/>
      <c r="AB2" s="943"/>
      <c r="AC2" s="943"/>
      <c r="AD2" s="943"/>
      <c r="AE2" s="944"/>
      <c r="AF2" s="972"/>
      <c r="AG2" s="973"/>
      <c r="AH2" s="973"/>
      <c r="AI2" s="973"/>
      <c r="AJ2" s="973"/>
      <c r="AK2" s="973"/>
      <c r="AL2" s="973"/>
      <c r="AM2" s="973"/>
      <c r="AN2" s="973"/>
      <c r="AO2" s="973"/>
      <c r="AP2" s="973"/>
      <c r="AQ2" s="973"/>
      <c r="AR2" s="973"/>
      <c r="AS2" s="973"/>
      <c r="AT2" s="973"/>
      <c r="AU2" s="973"/>
      <c r="AV2" s="974"/>
      <c r="AW2" s="207"/>
      <c r="AX2" s="927"/>
      <c r="AY2" s="927"/>
      <c r="AZ2" s="927"/>
      <c r="BA2" s="927"/>
      <c r="BB2" s="927"/>
      <c r="BC2" s="927"/>
      <c r="BD2" s="927"/>
      <c r="BE2" s="927"/>
      <c r="BF2" s="927"/>
      <c r="BG2" s="927"/>
      <c r="BH2" s="927"/>
      <c r="BI2" s="927"/>
      <c r="BJ2" s="927"/>
      <c r="BK2" s="927"/>
      <c r="BL2" s="927"/>
      <c r="BM2" s="927"/>
      <c r="BN2" s="927"/>
      <c r="BO2" s="987"/>
      <c r="BP2" s="74"/>
      <c r="BQ2" s="74"/>
      <c r="BR2" s="74"/>
      <c r="BS2" s="74"/>
    </row>
    <row r="3" spans="1:76" s="79" customFormat="1" ht="5.45" customHeight="1" x14ac:dyDescent="0.15">
      <c r="A3" s="965"/>
      <c r="B3" s="816"/>
      <c r="C3" s="816"/>
      <c r="D3" s="816"/>
      <c r="E3" s="816"/>
      <c r="F3" s="816"/>
      <c r="G3" s="851"/>
      <c r="H3" s="972"/>
      <c r="I3" s="973"/>
      <c r="J3" s="973"/>
      <c r="K3" s="973"/>
      <c r="L3" s="973"/>
      <c r="M3" s="973"/>
      <c r="N3" s="973"/>
      <c r="O3" s="973"/>
      <c r="P3" s="973"/>
      <c r="Q3" s="973"/>
      <c r="R3" s="973"/>
      <c r="S3" s="973"/>
      <c r="T3" s="973"/>
      <c r="U3" s="973"/>
      <c r="V3" s="973"/>
      <c r="W3" s="973"/>
      <c r="X3" s="974"/>
      <c r="Y3" s="942"/>
      <c r="Z3" s="943"/>
      <c r="AA3" s="943"/>
      <c r="AB3" s="943"/>
      <c r="AC3" s="943"/>
      <c r="AD3" s="943"/>
      <c r="AE3" s="944"/>
      <c r="AF3" s="972"/>
      <c r="AG3" s="973"/>
      <c r="AH3" s="973"/>
      <c r="AI3" s="973"/>
      <c r="AJ3" s="973"/>
      <c r="AK3" s="973"/>
      <c r="AL3" s="973"/>
      <c r="AM3" s="973"/>
      <c r="AN3" s="973"/>
      <c r="AO3" s="973"/>
      <c r="AP3" s="973"/>
      <c r="AQ3" s="973"/>
      <c r="AR3" s="973"/>
      <c r="AS3" s="973"/>
      <c r="AT3" s="973"/>
      <c r="AU3" s="973"/>
      <c r="AV3" s="974"/>
      <c r="AW3" s="209"/>
      <c r="AX3" s="929"/>
      <c r="AY3" s="929"/>
      <c r="AZ3" s="929"/>
      <c r="BA3" s="929"/>
      <c r="BB3" s="929"/>
      <c r="BC3" s="929"/>
      <c r="BD3" s="929"/>
      <c r="BE3" s="929"/>
      <c r="BF3" s="929"/>
      <c r="BG3" s="929"/>
      <c r="BH3" s="929"/>
      <c r="BI3" s="929"/>
      <c r="BJ3" s="929"/>
      <c r="BK3" s="929"/>
      <c r="BL3" s="929"/>
      <c r="BM3" s="929"/>
      <c r="BN3" s="929"/>
      <c r="BO3" s="988"/>
      <c r="BP3" s="74"/>
      <c r="BQ3" s="74"/>
      <c r="BR3" s="74"/>
      <c r="BS3" s="74"/>
    </row>
    <row r="4" spans="1:76" s="79" customFormat="1" ht="5.45" customHeight="1" x14ac:dyDescent="0.15">
      <c r="A4" s="965"/>
      <c r="B4" s="816"/>
      <c r="C4" s="816"/>
      <c r="D4" s="816"/>
      <c r="E4" s="816"/>
      <c r="F4" s="816"/>
      <c r="G4" s="851"/>
      <c r="H4" s="972"/>
      <c r="I4" s="973"/>
      <c r="J4" s="973"/>
      <c r="K4" s="973"/>
      <c r="L4" s="973"/>
      <c r="M4" s="973"/>
      <c r="N4" s="973"/>
      <c r="O4" s="973"/>
      <c r="P4" s="973"/>
      <c r="Q4" s="973"/>
      <c r="R4" s="973"/>
      <c r="S4" s="973"/>
      <c r="T4" s="973"/>
      <c r="U4" s="973"/>
      <c r="V4" s="973"/>
      <c r="W4" s="973"/>
      <c r="X4" s="974"/>
      <c r="Y4" s="942"/>
      <c r="Z4" s="943"/>
      <c r="AA4" s="943"/>
      <c r="AB4" s="943"/>
      <c r="AC4" s="943"/>
      <c r="AD4" s="943"/>
      <c r="AE4" s="944"/>
      <c r="AF4" s="972"/>
      <c r="AG4" s="973"/>
      <c r="AH4" s="973"/>
      <c r="AI4" s="973"/>
      <c r="AJ4" s="973"/>
      <c r="AK4" s="973"/>
      <c r="AL4" s="973"/>
      <c r="AM4" s="973"/>
      <c r="AN4" s="973"/>
      <c r="AO4" s="973"/>
      <c r="AP4" s="973"/>
      <c r="AQ4" s="973"/>
      <c r="AR4" s="973"/>
      <c r="AS4" s="973"/>
      <c r="AT4" s="973"/>
      <c r="AU4" s="973"/>
      <c r="AV4" s="974"/>
      <c r="AW4" s="989" t="s">
        <v>226</v>
      </c>
      <c r="AX4" s="990"/>
      <c r="AY4" s="990"/>
      <c r="AZ4" s="990"/>
      <c r="BA4" s="990"/>
      <c r="BB4" s="990"/>
      <c r="BC4" s="990"/>
      <c r="BD4" s="990"/>
      <c r="BE4" s="990"/>
      <c r="BF4" s="990"/>
      <c r="BG4" s="990"/>
      <c r="BH4" s="990"/>
      <c r="BI4" s="990"/>
      <c r="BJ4" s="990"/>
      <c r="BK4" s="990"/>
      <c r="BL4" s="990"/>
      <c r="BM4" s="990"/>
      <c r="BN4" s="990"/>
      <c r="BO4" s="991"/>
      <c r="BP4" s="74"/>
      <c r="BQ4" s="74"/>
      <c r="BR4" s="74"/>
      <c r="BS4" s="74"/>
    </row>
    <row r="5" spans="1:76" s="79" customFormat="1" ht="5.45" customHeight="1" x14ac:dyDescent="0.15">
      <c r="A5" s="965"/>
      <c r="B5" s="816"/>
      <c r="C5" s="816"/>
      <c r="D5" s="816"/>
      <c r="E5" s="816"/>
      <c r="F5" s="816"/>
      <c r="G5" s="851"/>
      <c r="H5" s="972"/>
      <c r="I5" s="973"/>
      <c r="J5" s="973"/>
      <c r="K5" s="973"/>
      <c r="L5" s="973"/>
      <c r="M5" s="973"/>
      <c r="N5" s="973"/>
      <c r="O5" s="973"/>
      <c r="P5" s="973"/>
      <c r="Q5" s="973"/>
      <c r="R5" s="973"/>
      <c r="S5" s="973"/>
      <c r="T5" s="973"/>
      <c r="U5" s="973"/>
      <c r="V5" s="973"/>
      <c r="W5" s="973"/>
      <c r="X5" s="974"/>
      <c r="Y5" s="942"/>
      <c r="Z5" s="943"/>
      <c r="AA5" s="943"/>
      <c r="AB5" s="943"/>
      <c r="AC5" s="943"/>
      <c r="AD5" s="943"/>
      <c r="AE5" s="944"/>
      <c r="AF5" s="972"/>
      <c r="AG5" s="973"/>
      <c r="AH5" s="973"/>
      <c r="AI5" s="973"/>
      <c r="AJ5" s="973"/>
      <c r="AK5" s="973"/>
      <c r="AL5" s="973"/>
      <c r="AM5" s="973"/>
      <c r="AN5" s="973"/>
      <c r="AO5" s="973"/>
      <c r="AP5" s="973"/>
      <c r="AQ5" s="973"/>
      <c r="AR5" s="973"/>
      <c r="AS5" s="973"/>
      <c r="AT5" s="973"/>
      <c r="AU5" s="973"/>
      <c r="AV5" s="974"/>
      <c r="AW5" s="990"/>
      <c r="AX5" s="990"/>
      <c r="AY5" s="990"/>
      <c r="AZ5" s="990"/>
      <c r="BA5" s="990"/>
      <c r="BB5" s="990"/>
      <c r="BC5" s="990"/>
      <c r="BD5" s="990"/>
      <c r="BE5" s="990"/>
      <c r="BF5" s="990"/>
      <c r="BG5" s="990"/>
      <c r="BH5" s="990"/>
      <c r="BI5" s="990"/>
      <c r="BJ5" s="990"/>
      <c r="BK5" s="990"/>
      <c r="BL5" s="990"/>
      <c r="BM5" s="990"/>
      <c r="BN5" s="990"/>
      <c r="BO5" s="991"/>
      <c r="BP5" s="74"/>
      <c r="BQ5" s="74"/>
      <c r="BR5" s="74"/>
      <c r="BS5" s="74"/>
    </row>
    <row r="6" spans="1:76" s="79" customFormat="1" ht="5.45" customHeight="1" x14ac:dyDescent="0.15">
      <c r="A6" s="965"/>
      <c r="B6" s="816"/>
      <c r="C6" s="816"/>
      <c r="D6" s="816"/>
      <c r="E6" s="816"/>
      <c r="F6" s="816"/>
      <c r="G6" s="851"/>
      <c r="H6" s="972"/>
      <c r="I6" s="973"/>
      <c r="J6" s="973"/>
      <c r="K6" s="973"/>
      <c r="L6" s="973"/>
      <c r="M6" s="973"/>
      <c r="N6" s="973"/>
      <c r="O6" s="973"/>
      <c r="P6" s="973"/>
      <c r="Q6" s="973"/>
      <c r="R6" s="973"/>
      <c r="S6" s="973"/>
      <c r="T6" s="973"/>
      <c r="U6" s="973"/>
      <c r="V6" s="973"/>
      <c r="W6" s="973"/>
      <c r="X6" s="974"/>
      <c r="Y6" s="942"/>
      <c r="Z6" s="943"/>
      <c r="AA6" s="943"/>
      <c r="AB6" s="943"/>
      <c r="AC6" s="943"/>
      <c r="AD6" s="943"/>
      <c r="AE6" s="944"/>
      <c r="AF6" s="972"/>
      <c r="AG6" s="973"/>
      <c r="AH6" s="973"/>
      <c r="AI6" s="973"/>
      <c r="AJ6" s="973"/>
      <c r="AK6" s="973"/>
      <c r="AL6" s="973"/>
      <c r="AM6" s="973"/>
      <c r="AN6" s="973"/>
      <c r="AO6" s="973"/>
      <c r="AP6" s="973"/>
      <c r="AQ6" s="973"/>
      <c r="AR6" s="973"/>
      <c r="AS6" s="973"/>
      <c r="AT6" s="973"/>
      <c r="AU6" s="973"/>
      <c r="AV6" s="974"/>
      <c r="AW6" s="990"/>
      <c r="AX6" s="990"/>
      <c r="AY6" s="990"/>
      <c r="AZ6" s="990"/>
      <c r="BA6" s="990"/>
      <c r="BB6" s="990"/>
      <c r="BC6" s="990"/>
      <c r="BD6" s="990"/>
      <c r="BE6" s="990"/>
      <c r="BF6" s="990"/>
      <c r="BG6" s="990"/>
      <c r="BH6" s="990"/>
      <c r="BI6" s="990"/>
      <c r="BJ6" s="990"/>
      <c r="BK6" s="990"/>
      <c r="BL6" s="990"/>
      <c r="BM6" s="990"/>
      <c r="BN6" s="990"/>
      <c r="BO6" s="991"/>
      <c r="BP6" s="74"/>
      <c r="BQ6" s="74"/>
      <c r="BR6" s="74"/>
      <c r="BS6" s="74"/>
    </row>
    <row r="7" spans="1:76" s="79" customFormat="1" ht="5.45" customHeight="1" x14ac:dyDescent="0.15">
      <c r="A7" s="965"/>
      <c r="B7" s="816"/>
      <c r="C7" s="816"/>
      <c r="D7" s="816"/>
      <c r="E7" s="816"/>
      <c r="F7" s="816"/>
      <c r="G7" s="851"/>
      <c r="H7" s="972"/>
      <c r="I7" s="973"/>
      <c r="J7" s="973"/>
      <c r="K7" s="973"/>
      <c r="L7" s="973"/>
      <c r="M7" s="973"/>
      <c r="N7" s="973"/>
      <c r="O7" s="973"/>
      <c r="P7" s="973"/>
      <c r="Q7" s="973"/>
      <c r="R7" s="973"/>
      <c r="S7" s="973"/>
      <c r="T7" s="973"/>
      <c r="U7" s="973"/>
      <c r="V7" s="973"/>
      <c r="W7" s="973"/>
      <c r="X7" s="974"/>
      <c r="Y7" s="942"/>
      <c r="Z7" s="943"/>
      <c r="AA7" s="943"/>
      <c r="AB7" s="943"/>
      <c r="AC7" s="943"/>
      <c r="AD7" s="943"/>
      <c r="AE7" s="944"/>
      <c r="AF7" s="972"/>
      <c r="AG7" s="973"/>
      <c r="AH7" s="973"/>
      <c r="AI7" s="973"/>
      <c r="AJ7" s="973"/>
      <c r="AK7" s="973"/>
      <c r="AL7" s="973"/>
      <c r="AM7" s="973"/>
      <c r="AN7" s="973"/>
      <c r="AO7" s="973"/>
      <c r="AP7" s="973"/>
      <c r="AQ7" s="973"/>
      <c r="AR7" s="973"/>
      <c r="AS7" s="973"/>
      <c r="AT7" s="973"/>
      <c r="AU7" s="973"/>
      <c r="AV7" s="974"/>
      <c r="AW7" s="990"/>
      <c r="AX7" s="990"/>
      <c r="AY7" s="990"/>
      <c r="AZ7" s="990"/>
      <c r="BA7" s="990"/>
      <c r="BB7" s="990"/>
      <c r="BC7" s="990"/>
      <c r="BD7" s="990"/>
      <c r="BE7" s="990"/>
      <c r="BF7" s="990"/>
      <c r="BG7" s="990"/>
      <c r="BH7" s="990"/>
      <c r="BI7" s="990"/>
      <c r="BJ7" s="990"/>
      <c r="BK7" s="990"/>
      <c r="BL7" s="990"/>
      <c r="BM7" s="990"/>
      <c r="BN7" s="990"/>
      <c r="BO7" s="991"/>
      <c r="BP7" s="63"/>
      <c r="BQ7" s="63"/>
      <c r="BR7" s="63"/>
      <c r="BS7" s="63"/>
    </row>
    <row r="8" spans="1:76" s="79" customFormat="1" ht="5.45" customHeight="1" x14ac:dyDescent="0.15">
      <c r="A8" s="965"/>
      <c r="B8" s="816"/>
      <c r="C8" s="816"/>
      <c r="D8" s="816"/>
      <c r="E8" s="816"/>
      <c r="F8" s="816"/>
      <c r="G8" s="851"/>
      <c r="H8" s="972"/>
      <c r="I8" s="973"/>
      <c r="J8" s="973"/>
      <c r="K8" s="973"/>
      <c r="L8" s="973"/>
      <c r="M8" s="973"/>
      <c r="N8" s="973"/>
      <c r="O8" s="973"/>
      <c r="P8" s="973"/>
      <c r="Q8" s="973"/>
      <c r="R8" s="973"/>
      <c r="S8" s="973"/>
      <c r="T8" s="973"/>
      <c r="U8" s="973"/>
      <c r="V8" s="973"/>
      <c r="W8" s="973"/>
      <c r="X8" s="974"/>
      <c r="Y8" s="942"/>
      <c r="Z8" s="943"/>
      <c r="AA8" s="943"/>
      <c r="AB8" s="943"/>
      <c r="AC8" s="943"/>
      <c r="AD8" s="943"/>
      <c r="AE8" s="944"/>
      <c r="AF8" s="972"/>
      <c r="AG8" s="973"/>
      <c r="AH8" s="973"/>
      <c r="AI8" s="973"/>
      <c r="AJ8" s="973"/>
      <c r="AK8" s="973"/>
      <c r="AL8" s="973"/>
      <c r="AM8" s="973"/>
      <c r="AN8" s="973"/>
      <c r="AO8" s="973"/>
      <c r="AP8" s="973"/>
      <c r="AQ8" s="973"/>
      <c r="AR8" s="973"/>
      <c r="AS8" s="973"/>
      <c r="AT8" s="973"/>
      <c r="AU8" s="973"/>
      <c r="AV8" s="974"/>
      <c r="AW8" s="990"/>
      <c r="AX8" s="990"/>
      <c r="AY8" s="990"/>
      <c r="AZ8" s="990"/>
      <c r="BA8" s="990"/>
      <c r="BB8" s="990"/>
      <c r="BC8" s="990"/>
      <c r="BD8" s="990"/>
      <c r="BE8" s="990"/>
      <c r="BF8" s="990"/>
      <c r="BG8" s="990"/>
      <c r="BH8" s="990"/>
      <c r="BI8" s="990"/>
      <c r="BJ8" s="990"/>
      <c r="BK8" s="990"/>
      <c r="BL8" s="990"/>
      <c r="BM8" s="990"/>
      <c r="BN8" s="990"/>
      <c r="BO8" s="991"/>
      <c r="BP8" s="63"/>
      <c r="BQ8" s="63"/>
      <c r="BR8" s="63"/>
      <c r="BS8" s="63"/>
    </row>
    <row r="9" spans="1:76" s="79" customFormat="1" ht="5.45" customHeight="1" thickBot="1" x14ac:dyDescent="0.2">
      <c r="A9" s="966"/>
      <c r="B9" s="967"/>
      <c r="C9" s="967"/>
      <c r="D9" s="967"/>
      <c r="E9" s="967"/>
      <c r="F9" s="967"/>
      <c r="G9" s="968"/>
      <c r="H9" s="975"/>
      <c r="I9" s="976"/>
      <c r="J9" s="976"/>
      <c r="K9" s="976"/>
      <c r="L9" s="976"/>
      <c r="M9" s="976"/>
      <c r="N9" s="976"/>
      <c r="O9" s="976"/>
      <c r="P9" s="976"/>
      <c r="Q9" s="976"/>
      <c r="R9" s="976"/>
      <c r="S9" s="976"/>
      <c r="T9" s="976"/>
      <c r="U9" s="976"/>
      <c r="V9" s="976"/>
      <c r="W9" s="976"/>
      <c r="X9" s="977"/>
      <c r="Y9" s="981"/>
      <c r="Z9" s="982"/>
      <c r="AA9" s="982"/>
      <c r="AB9" s="982"/>
      <c r="AC9" s="982"/>
      <c r="AD9" s="982"/>
      <c r="AE9" s="983"/>
      <c r="AF9" s="975"/>
      <c r="AG9" s="976"/>
      <c r="AH9" s="976"/>
      <c r="AI9" s="976"/>
      <c r="AJ9" s="976"/>
      <c r="AK9" s="976"/>
      <c r="AL9" s="976"/>
      <c r="AM9" s="976"/>
      <c r="AN9" s="976"/>
      <c r="AO9" s="976"/>
      <c r="AP9" s="976"/>
      <c r="AQ9" s="976"/>
      <c r="AR9" s="976"/>
      <c r="AS9" s="976"/>
      <c r="AT9" s="976"/>
      <c r="AU9" s="976"/>
      <c r="AV9" s="977"/>
      <c r="AW9" s="992"/>
      <c r="AX9" s="992"/>
      <c r="AY9" s="992"/>
      <c r="AZ9" s="992"/>
      <c r="BA9" s="992"/>
      <c r="BB9" s="992"/>
      <c r="BC9" s="992"/>
      <c r="BD9" s="992"/>
      <c r="BE9" s="992"/>
      <c r="BF9" s="992"/>
      <c r="BG9" s="992"/>
      <c r="BH9" s="992"/>
      <c r="BI9" s="992"/>
      <c r="BJ9" s="992"/>
      <c r="BK9" s="992"/>
      <c r="BL9" s="992"/>
      <c r="BM9" s="992"/>
      <c r="BN9" s="992"/>
      <c r="BO9" s="993"/>
    </row>
    <row r="10" spans="1:76" s="79" customFormat="1" ht="5.45" customHeight="1" x14ac:dyDescent="0.15">
      <c r="A10" s="64"/>
      <c r="B10" s="64"/>
      <c r="C10" s="64"/>
      <c r="D10" s="64"/>
      <c r="E10" s="64"/>
      <c r="F10" s="64"/>
      <c r="G10" s="6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66"/>
      <c r="AG10" s="66"/>
      <c r="AH10" s="66"/>
      <c r="AI10" s="66"/>
      <c r="AJ10" s="66"/>
      <c r="AK10" s="66"/>
      <c r="AL10" s="66"/>
      <c r="AM10" s="66"/>
      <c r="AN10" s="66"/>
      <c r="AO10" s="66"/>
      <c r="AP10" s="66"/>
      <c r="AQ10" s="66"/>
      <c r="AR10" s="66"/>
      <c r="AS10" s="66"/>
      <c r="AT10" s="66"/>
      <c r="AU10" s="66"/>
      <c r="AV10" s="66"/>
      <c r="AW10" s="74"/>
      <c r="AX10" s="74"/>
      <c r="AY10" s="74"/>
      <c r="AZ10" s="74"/>
      <c r="BA10" s="74"/>
      <c r="BB10" s="74"/>
      <c r="BC10" s="74"/>
      <c r="BD10" s="74"/>
      <c r="BE10" s="74"/>
      <c r="BF10" s="74"/>
      <c r="BG10" s="74"/>
      <c r="BH10" s="74"/>
      <c r="BI10" s="74"/>
      <c r="BJ10" s="74"/>
      <c r="BK10" s="74"/>
      <c r="BL10" s="74"/>
      <c r="BM10" s="74"/>
      <c r="BN10" s="74"/>
    </row>
    <row r="11" spans="1:76" s="79" customFormat="1" ht="5.45" customHeight="1" x14ac:dyDescent="0.15">
      <c r="A11" s="37"/>
      <c r="B11" s="37"/>
      <c r="C11" s="37"/>
      <c r="D11" s="37"/>
      <c r="E11" s="3"/>
      <c r="F11" s="3"/>
      <c r="G11" s="3"/>
      <c r="H11" s="3"/>
      <c r="I11" s="3"/>
    </row>
    <row r="12" spans="1:76" s="79" customFormat="1" ht="5.45" customHeight="1" x14ac:dyDescent="0.15">
      <c r="A12" s="860" t="s">
        <v>164</v>
      </c>
      <c r="B12" s="860"/>
      <c r="C12" s="860"/>
      <c r="D12" s="860"/>
      <c r="E12" s="860"/>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0"/>
      <c r="AH12" s="860"/>
      <c r="AI12" s="860"/>
      <c r="AJ12" s="860"/>
      <c r="AK12" s="860"/>
      <c r="AL12" s="860"/>
      <c r="AM12" s="860"/>
      <c r="AN12" s="860"/>
      <c r="AO12" s="860"/>
      <c r="AP12" s="860"/>
      <c r="AQ12" s="860"/>
      <c r="AR12" s="860"/>
      <c r="AS12" s="860"/>
      <c r="AT12" s="860"/>
      <c r="AU12" s="860"/>
      <c r="AV12" s="860"/>
      <c r="AW12" s="860"/>
      <c r="AX12" s="860"/>
      <c r="AY12" s="860"/>
      <c r="AZ12" s="860"/>
      <c r="BA12" s="860"/>
      <c r="BB12" s="860"/>
      <c r="BC12" s="860"/>
      <c r="BD12" s="860"/>
      <c r="BE12" s="860"/>
      <c r="BF12" s="860"/>
      <c r="BG12" s="860"/>
      <c r="BH12" s="860"/>
      <c r="BI12" s="860"/>
      <c r="BJ12" s="860"/>
      <c r="BK12" s="860"/>
      <c r="BL12" s="860"/>
      <c r="BM12" s="860"/>
      <c r="BN12" s="860"/>
      <c r="BO12" s="860"/>
      <c r="BP12" s="860"/>
      <c r="BQ12" s="860"/>
      <c r="BR12" s="860"/>
      <c r="BS12" s="860"/>
    </row>
    <row r="13" spans="1:76" ht="7.5" customHeight="1" x14ac:dyDescent="0.15">
      <c r="A13" s="860"/>
      <c r="B13" s="860"/>
      <c r="C13" s="860"/>
      <c r="D13" s="860"/>
      <c r="E13" s="860"/>
      <c r="F13" s="860"/>
      <c r="G13" s="860"/>
      <c r="H13" s="860"/>
      <c r="I13" s="860"/>
      <c r="J13" s="860"/>
      <c r="K13" s="860"/>
      <c r="L13" s="860"/>
      <c r="M13" s="860"/>
      <c r="N13" s="860"/>
      <c r="O13" s="860"/>
      <c r="P13" s="860"/>
      <c r="Q13" s="860"/>
      <c r="R13" s="860"/>
      <c r="S13" s="860"/>
      <c r="T13" s="860"/>
      <c r="U13" s="860"/>
      <c r="V13" s="860"/>
      <c r="W13" s="860"/>
      <c r="X13" s="860"/>
      <c r="Y13" s="860"/>
      <c r="Z13" s="860"/>
      <c r="AA13" s="860"/>
      <c r="AB13" s="860"/>
      <c r="AC13" s="860"/>
      <c r="AD13" s="860"/>
      <c r="AE13" s="860"/>
      <c r="AF13" s="860"/>
      <c r="AG13" s="860"/>
      <c r="AH13" s="860"/>
      <c r="AI13" s="860"/>
      <c r="AJ13" s="860"/>
      <c r="AK13" s="860"/>
      <c r="AL13" s="860"/>
      <c r="AM13" s="860"/>
      <c r="AN13" s="860"/>
      <c r="AO13" s="860"/>
      <c r="AP13" s="860"/>
      <c r="AQ13" s="860"/>
      <c r="AR13" s="860"/>
      <c r="AS13" s="860"/>
      <c r="AT13" s="860"/>
      <c r="AU13" s="860"/>
      <c r="AV13" s="860"/>
      <c r="AW13" s="860"/>
      <c r="AX13" s="860"/>
      <c r="AY13" s="860"/>
      <c r="AZ13" s="860"/>
      <c r="BA13" s="860"/>
      <c r="BB13" s="860"/>
      <c r="BC13" s="860"/>
      <c r="BD13" s="860"/>
      <c r="BE13" s="860"/>
      <c r="BF13" s="860"/>
      <c r="BG13" s="860"/>
      <c r="BH13" s="860"/>
      <c r="BI13" s="860"/>
      <c r="BJ13" s="860"/>
      <c r="BK13" s="860"/>
      <c r="BL13" s="860"/>
      <c r="BM13" s="860"/>
      <c r="BN13" s="860"/>
      <c r="BO13" s="860"/>
      <c r="BP13" s="860"/>
      <c r="BQ13" s="860"/>
      <c r="BR13" s="860"/>
      <c r="BS13" s="860"/>
      <c r="BT13" s="922"/>
      <c r="BU13" s="922"/>
      <c r="BV13" s="922"/>
      <c r="BW13" s="922"/>
      <c r="BX13" s="922"/>
    </row>
    <row r="14" spans="1:76" ht="7.5" customHeight="1" thickBot="1" x14ac:dyDescent="0.2">
      <c r="A14" s="1020"/>
      <c r="B14" s="1020"/>
      <c r="C14" s="1020"/>
      <c r="D14" s="1020"/>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20"/>
      <c r="AJ14" s="1020"/>
      <c r="AK14" s="1020"/>
      <c r="AL14" s="1020"/>
      <c r="AM14" s="1020"/>
      <c r="AN14" s="1020"/>
      <c r="AO14" s="1020"/>
      <c r="AP14" s="1020"/>
      <c r="AQ14" s="1020"/>
      <c r="AR14" s="1020"/>
      <c r="AS14" s="1020"/>
      <c r="AT14" s="1020"/>
      <c r="AU14" s="1020"/>
      <c r="AV14" s="1020"/>
      <c r="AW14" s="1020"/>
      <c r="AX14" s="1020"/>
      <c r="AY14" s="1020"/>
      <c r="AZ14" s="1020"/>
      <c r="BA14" s="1020"/>
      <c r="BB14" s="1020"/>
      <c r="BC14" s="1020"/>
      <c r="BD14" s="1020"/>
      <c r="BE14" s="1020"/>
      <c r="BF14" s="1020"/>
      <c r="BG14" s="1020"/>
      <c r="BH14" s="1020"/>
      <c r="BI14" s="1020"/>
      <c r="BJ14" s="1020"/>
      <c r="BK14" s="1020"/>
      <c r="BL14" s="1020"/>
      <c r="BM14" s="1020"/>
      <c r="BN14" s="1020"/>
      <c r="BO14" s="1020"/>
      <c r="BP14" s="1020"/>
      <c r="BQ14" s="1020"/>
      <c r="BR14" s="1020"/>
      <c r="BS14" s="1020"/>
      <c r="BT14" s="922"/>
      <c r="BU14" s="922"/>
      <c r="BV14" s="922"/>
      <c r="BW14" s="922"/>
      <c r="BX14" s="922"/>
    </row>
    <row r="15" spans="1:76" ht="7.5" customHeight="1" x14ac:dyDescent="0.15">
      <c r="A15" s="923" t="s">
        <v>21</v>
      </c>
      <c r="B15" s="924"/>
      <c r="C15" s="924"/>
      <c r="D15" s="924"/>
      <c r="E15" s="924"/>
      <c r="F15" s="924"/>
      <c r="G15" s="925"/>
      <c r="H15" s="930" t="s">
        <v>210</v>
      </c>
      <c r="I15" s="931"/>
      <c r="J15" s="931"/>
      <c r="K15" s="931"/>
      <c r="L15" s="931"/>
      <c r="M15" s="931"/>
      <c r="N15" s="931"/>
      <c r="O15" s="931"/>
      <c r="P15" s="931"/>
      <c r="Q15" s="931"/>
      <c r="R15" s="931"/>
      <c r="S15" s="931"/>
      <c r="T15" s="931"/>
      <c r="U15" s="931"/>
      <c r="V15" s="931"/>
      <c r="W15" s="931"/>
      <c r="X15" s="931"/>
      <c r="Y15" s="931"/>
      <c r="Z15" s="931"/>
      <c r="AA15" s="931"/>
      <c r="AB15" s="931"/>
      <c r="AC15" s="931"/>
      <c r="AD15" s="931"/>
      <c r="AE15" s="931"/>
      <c r="AF15" s="931"/>
      <c r="AG15" s="931"/>
      <c r="AH15" s="931"/>
      <c r="AI15" s="932"/>
      <c r="AJ15" s="936" t="s">
        <v>72</v>
      </c>
      <c r="AK15" s="937"/>
      <c r="AL15" s="937"/>
      <c r="AM15" s="937"/>
      <c r="AN15" s="937"/>
      <c r="AO15" s="937"/>
      <c r="AP15" s="937"/>
      <c r="AQ15" s="937"/>
      <c r="AR15" s="938"/>
      <c r="AS15" s="930" t="s">
        <v>61</v>
      </c>
      <c r="AT15" s="931"/>
      <c r="AU15" s="931"/>
      <c r="AV15" s="931"/>
      <c r="AW15" s="931"/>
      <c r="AX15" s="931"/>
      <c r="AY15" s="931"/>
      <c r="AZ15" s="931"/>
      <c r="BA15" s="932"/>
      <c r="BB15" s="930" t="s">
        <v>23</v>
      </c>
      <c r="BC15" s="931"/>
      <c r="BD15" s="931"/>
      <c r="BE15" s="931"/>
      <c r="BF15" s="931"/>
      <c r="BG15" s="931"/>
      <c r="BH15" s="931"/>
      <c r="BI15" s="931"/>
      <c r="BJ15" s="945"/>
      <c r="BK15" s="947" t="s">
        <v>142</v>
      </c>
      <c r="BL15" s="931"/>
      <c r="BM15" s="931"/>
      <c r="BN15" s="931"/>
      <c r="BO15" s="931"/>
      <c r="BP15" s="931"/>
      <c r="BQ15" s="931"/>
      <c r="BR15" s="931"/>
      <c r="BS15" s="948"/>
      <c r="BT15" s="922"/>
      <c r="BU15" s="922"/>
      <c r="BV15" s="922"/>
      <c r="BW15" s="922"/>
      <c r="BX15" s="922"/>
    </row>
    <row r="16" spans="1:76" ht="7.5" customHeight="1" x14ac:dyDescent="0.15">
      <c r="A16" s="926"/>
      <c r="B16" s="927"/>
      <c r="C16" s="927"/>
      <c r="D16" s="927"/>
      <c r="E16" s="927"/>
      <c r="F16" s="927"/>
      <c r="G16" s="208"/>
      <c r="H16" s="933"/>
      <c r="I16" s="934"/>
      <c r="J16" s="934"/>
      <c r="K16" s="934"/>
      <c r="L16" s="934"/>
      <c r="M16" s="934"/>
      <c r="N16" s="934"/>
      <c r="O16" s="934"/>
      <c r="P16" s="934"/>
      <c r="Q16" s="934"/>
      <c r="R16" s="934"/>
      <c r="S16" s="934"/>
      <c r="T16" s="934"/>
      <c r="U16" s="934"/>
      <c r="V16" s="934"/>
      <c r="W16" s="934"/>
      <c r="X16" s="934"/>
      <c r="Y16" s="934"/>
      <c r="Z16" s="934"/>
      <c r="AA16" s="934"/>
      <c r="AB16" s="934"/>
      <c r="AC16" s="934"/>
      <c r="AD16" s="934"/>
      <c r="AE16" s="934"/>
      <c r="AF16" s="934"/>
      <c r="AG16" s="934"/>
      <c r="AH16" s="934"/>
      <c r="AI16" s="935"/>
      <c r="AJ16" s="939"/>
      <c r="AK16" s="940"/>
      <c r="AL16" s="940"/>
      <c r="AM16" s="940"/>
      <c r="AN16" s="940"/>
      <c r="AO16" s="940"/>
      <c r="AP16" s="940"/>
      <c r="AQ16" s="940"/>
      <c r="AR16" s="941"/>
      <c r="AS16" s="942"/>
      <c r="AT16" s="943"/>
      <c r="AU16" s="943"/>
      <c r="AV16" s="943"/>
      <c r="AW16" s="943"/>
      <c r="AX16" s="943"/>
      <c r="AY16" s="943"/>
      <c r="AZ16" s="943"/>
      <c r="BA16" s="944"/>
      <c r="BB16" s="942"/>
      <c r="BC16" s="943"/>
      <c r="BD16" s="943"/>
      <c r="BE16" s="943"/>
      <c r="BF16" s="943"/>
      <c r="BG16" s="943"/>
      <c r="BH16" s="943"/>
      <c r="BI16" s="943"/>
      <c r="BJ16" s="946"/>
      <c r="BK16" s="949"/>
      <c r="BL16" s="943"/>
      <c r="BM16" s="943"/>
      <c r="BN16" s="943"/>
      <c r="BO16" s="943"/>
      <c r="BP16" s="943"/>
      <c r="BQ16" s="943"/>
      <c r="BR16" s="943"/>
      <c r="BS16" s="950"/>
      <c r="BT16" s="922"/>
      <c r="BU16" s="922"/>
      <c r="BV16" s="922"/>
      <c r="BW16" s="922"/>
      <c r="BX16" s="922"/>
    </row>
    <row r="17" spans="1:76" ht="7.5" customHeight="1" x14ac:dyDescent="0.15">
      <c r="A17" s="926"/>
      <c r="B17" s="927"/>
      <c r="C17" s="927"/>
      <c r="D17" s="927"/>
      <c r="E17" s="927"/>
      <c r="F17" s="927"/>
      <c r="G17" s="208"/>
      <c r="H17" s="951" t="s">
        <v>70</v>
      </c>
      <c r="I17" s="952"/>
      <c r="J17" s="952"/>
      <c r="K17" s="952"/>
      <c r="L17" s="952"/>
      <c r="M17" s="952"/>
      <c r="N17" s="952"/>
      <c r="O17" s="953"/>
      <c r="P17" s="955" t="s">
        <v>211</v>
      </c>
      <c r="Q17" s="952"/>
      <c r="R17" s="952"/>
      <c r="S17" s="953"/>
      <c r="T17" s="955" t="s">
        <v>60</v>
      </c>
      <c r="U17" s="952"/>
      <c r="V17" s="952"/>
      <c r="W17" s="952"/>
      <c r="X17" s="952"/>
      <c r="Y17" s="952"/>
      <c r="Z17" s="952"/>
      <c r="AA17" s="1006"/>
      <c r="AB17" s="1008" t="s">
        <v>71</v>
      </c>
      <c r="AC17" s="1009"/>
      <c r="AD17" s="1009"/>
      <c r="AE17" s="1009"/>
      <c r="AF17" s="1009"/>
      <c r="AG17" s="1009"/>
      <c r="AH17" s="1009"/>
      <c r="AI17" s="1010"/>
      <c r="AJ17" s="939"/>
      <c r="AK17" s="940"/>
      <c r="AL17" s="940"/>
      <c r="AM17" s="940"/>
      <c r="AN17" s="940"/>
      <c r="AO17" s="940"/>
      <c r="AP17" s="940"/>
      <c r="AQ17" s="940"/>
      <c r="AR17" s="941"/>
      <c r="AS17" s="942"/>
      <c r="AT17" s="943"/>
      <c r="AU17" s="943"/>
      <c r="AV17" s="943"/>
      <c r="AW17" s="943"/>
      <c r="AX17" s="943"/>
      <c r="AY17" s="943"/>
      <c r="AZ17" s="943"/>
      <c r="BA17" s="944"/>
      <c r="BB17" s="942"/>
      <c r="BC17" s="943"/>
      <c r="BD17" s="943"/>
      <c r="BE17" s="943"/>
      <c r="BF17" s="943"/>
      <c r="BG17" s="943"/>
      <c r="BH17" s="943"/>
      <c r="BI17" s="943"/>
      <c r="BJ17" s="946"/>
      <c r="BK17" s="949"/>
      <c r="BL17" s="943"/>
      <c r="BM17" s="943"/>
      <c r="BN17" s="943"/>
      <c r="BO17" s="943"/>
      <c r="BP17" s="943"/>
      <c r="BQ17" s="943"/>
      <c r="BR17" s="943"/>
      <c r="BS17" s="950"/>
      <c r="BT17" s="922"/>
      <c r="BU17" s="922"/>
      <c r="BV17" s="922"/>
      <c r="BW17" s="922"/>
      <c r="BX17" s="922"/>
    </row>
    <row r="18" spans="1:76" ht="7.5" customHeight="1" x14ac:dyDescent="0.15">
      <c r="A18" s="926"/>
      <c r="B18" s="927"/>
      <c r="C18" s="927"/>
      <c r="D18" s="927"/>
      <c r="E18" s="927"/>
      <c r="F18" s="927"/>
      <c r="G18" s="208"/>
      <c r="H18" s="954"/>
      <c r="I18" s="447"/>
      <c r="J18" s="447"/>
      <c r="K18" s="447"/>
      <c r="L18" s="447"/>
      <c r="M18" s="447"/>
      <c r="N18" s="447"/>
      <c r="O18" s="448"/>
      <c r="P18" s="446"/>
      <c r="Q18" s="447"/>
      <c r="R18" s="447"/>
      <c r="S18" s="448"/>
      <c r="T18" s="446"/>
      <c r="U18" s="447"/>
      <c r="V18" s="447"/>
      <c r="W18" s="447"/>
      <c r="X18" s="447"/>
      <c r="Y18" s="447"/>
      <c r="Z18" s="447"/>
      <c r="AA18" s="1007"/>
      <c r="AB18" s="1011"/>
      <c r="AC18" s="1012"/>
      <c r="AD18" s="1012"/>
      <c r="AE18" s="1012"/>
      <c r="AF18" s="1012"/>
      <c r="AG18" s="1012"/>
      <c r="AH18" s="1012"/>
      <c r="AI18" s="1013"/>
      <c r="AJ18" s="939"/>
      <c r="AK18" s="940"/>
      <c r="AL18" s="940"/>
      <c r="AM18" s="940"/>
      <c r="AN18" s="940"/>
      <c r="AO18" s="940"/>
      <c r="AP18" s="940"/>
      <c r="AQ18" s="940"/>
      <c r="AR18" s="941"/>
      <c r="AS18" s="942"/>
      <c r="AT18" s="943"/>
      <c r="AU18" s="943"/>
      <c r="AV18" s="943"/>
      <c r="AW18" s="943"/>
      <c r="AX18" s="943"/>
      <c r="AY18" s="943"/>
      <c r="AZ18" s="943"/>
      <c r="BA18" s="944"/>
      <c r="BB18" s="942"/>
      <c r="BC18" s="943"/>
      <c r="BD18" s="943"/>
      <c r="BE18" s="943"/>
      <c r="BF18" s="943"/>
      <c r="BG18" s="943"/>
      <c r="BH18" s="943"/>
      <c r="BI18" s="943"/>
      <c r="BJ18" s="946"/>
      <c r="BK18" s="949"/>
      <c r="BL18" s="943"/>
      <c r="BM18" s="943"/>
      <c r="BN18" s="943"/>
      <c r="BO18" s="943"/>
      <c r="BP18" s="943"/>
      <c r="BQ18" s="943"/>
      <c r="BR18" s="943"/>
      <c r="BS18" s="950"/>
      <c r="BT18" s="922"/>
      <c r="BU18" s="922"/>
      <c r="BV18" s="922"/>
      <c r="BW18" s="922"/>
      <c r="BX18" s="922"/>
    </row>
    <row r="19" spans="1:76" ht="7.5" customHeight="1" x14ac:dyDescent="0.15">
      <c r="A19" s="926"/>
      <c r="B19" s="927"/>
      <c r="C19" s="927"/>
      <c r="D19" s="927"/>
      <c r="E19" s="927"/>
      <c r="F19" s="927"/>
      <c r="G19" s="208"/>
      <c r="H19" s="954"/>
      <c r="I19" s="447"/>
      <c r="J19" s="447"/>
      <c r="K19" s="447"/>
      <c r="L19" s="447"/>
      <c r="M19" s="447"/>
      <c r="N19" s="447"/>
      <c r="O19" s="448"/>
      <c r="P19" s="446"/>
      <c r="Q19" s="447"/>
      <c r="R19" s="447"/>
      <c r="S19" s="448"/>
      <c r="T19" s="446"/>
      <c r="U19" s="447"/>
      <c r="V19" s="447"/>
      <c r="W19" s="447"/>
      <c r="X19" s="447"/>
      <c r="Y19" s="447"/>
      <c r="Z19" s="447"/>
      <c r="AA19" s="1007"/>
      <c r="AB19" s="1011"/>
      <c r="AC19" s="1012"/>
      <c r="AD19" s="1012"/>
      <c r="AE19" s="1012"/>
      <c r="AF19" s="1012"/>
      <c r="AG19" s="1012"/>
      <c r="AH19" s="1012"/>
      <c r="AI19" s="1013"/>
      <c r="AJ19" s="939"/>
      <c r="AK19" s="940"/>
      <c r="AL19" s="940"/>
      <c r="AM19" s="940"/>
      <c r="AN19" s="940"/>
      <c r="AO19" s="940"/>
      <c r="AP19" s="940"/>
      <c r="AQ19" s="940"/>
      <c r="AR19" s="941"/>
      <c r="AS19" s="942"/>
      <c r="AT19" s="943"/>
      <c r="AU19" s="943"/>
      <c r="AV19" s="943"/>
      <c r="AW19" s="943"/>
      <c r="AX19" s="943"/>
      <c r="AY19" s="943"/>
      <c r="AZ19" s="943"/>
      <c r="BA19" s="944"/>
      <c r="BB19" s="942"/>
      <c r="BC19" s="943"/>
      <c r="BD19" s="943"/>
      <c r="BE19" s="943"/>
      <c r="BF19" s="943"/>
      <c r="BG19" s="943"/>
      <c r="BH19" s="943"/>
      <c r="BI19" s="943"/>
      <c r="BJ19" s="946"/>
      <c r="BK19" s="949"/>
      <c r="BL19" s="943"/>
      <c r="BM19" s="943"/>
      <c r="BN19" s="943"/>
      <c r="BO19" s="943"/>
      <c r="BP19" s="943"/>
      <c r="BQ19" s="943"/>
      <c r="BR19" s="943"/>
      <c r="BS19" s="950"/>
      <c r="BT19" s="922"/>
      <c r="BU19" s="922"/>
      <c r="BV19" s="922"/>
      <c r="BW19" s="922"/>
      <c r="BX19" s="922"/>
    </row>
    <row r="20" spans="1:76" ht="7.5" customHeight="1" x14ac:dyDescent="0.15">
      <c r="A20" s="926"/>
      <c r="B20" s="927"/>
      <c r="C20" s="927"/>
      <c r="D20" s="927"/>
      <c r="E20" s="927"/>
      <c r="F20" s="927"/>
      <c r="G20" s="208"/>
      <c r="H20" s="815" t="s">
        <v>104</v>
      </c>
      <c r="I20" s="816"/>
      <c r="J20" s="816"/>
      <c r="K20" s="816"/>
      <c r="L20" s="816"/>
      <c r="M20" s="816"/>
      <c r="N20" s="816"/>
      <c r="O20" s="852"/>
      <c r="P20" s="446"/>
      <c r="Q20" s="447"/>
      <c r="R20" s="447"/>
      <c r="S20" s="448"/>
      <c r="T20" s="1018" t="s">
        <v>212</v>
      </c>
      <c r="U20" s="943"/>
      <c r="V20" s="943"/>
      <c r="W20" s="943"/>
      <c r="X20" s="943"/>
      <c r="Y20" s="943"/>
      <c r="Z20" s="943"/>
      <c r="AA20" s="944"/>
      <c r="AB20" s="942" t="s">
        <v>213</v>
      </c>
      <c r="AC20" s="943"/>
      <c r="AD20" s="943"/>
      <c r="AE20" s="943"/>
      <c r="AF20" s="943"/>
      <c r="AG20" s="943"/>
      <c r="AH20" s="943"/>
      <c r="AI20" s="944"/>
      <c r="AJ20" s="815" t="s">
        <v>214</v>
      </c>
      <c r="AK20" s="816"/>
      <c r="AL20" s="816"/>
      <c r="AM20" s="816"/>
      <c r="AN20" s="816"/>
      <c r="AO20" s="816"/>
      <c r="AP20" s="816"/>
      <c r="AQ20" s="816"/>
      <c r="AR20" s="851"/>
      <c r="AS20" s="815" t="s">
        <v>215</v>
      </c>
      <c r="AT20" s="816"/>
      <c r="AU20" s="816"/>
      <c r="AV20" s="816"/>
      <c r="AW20" s="816"/>
      <c r="AX20" s="816"/>
      <c r="AY20" s="816"/>
      <c r="AZ20" s="816"/>
      <c r="BA20" s="851"/>
      <c r="BB20" s="815" t="s">
        <v>216</v>
      </c>
      <c r="BC20" s="816"/>
      <c r="BD20" s="816"/>
      <c r="BE20" s="816"/>
      <c r="BF20" s="816"/>
      <c r="BG20" s="816"/>
      <c r="BH20" s="816"/>
      <c r="BI20" s="816"/>
      <c r="BJ20" s="817"/>
      <c r="BK20" s="957" t="s">
        <v>217</v>
      </c>
      <c r="BL20" s="414"/>
      <c r="BM20" s="414"/>
      <c r="BN20" s="414"/>
      <c r="BO20" s="414"/>
      <c r="BP20" s="414"/>
      <c r="BQ20" s="414"/>
      <c r="BR20" s="414"/>
      <c r="BS20" s="958"/>
      <c r="BT20" s="922"/>
      <c r="BU20" s="922"/>
      <c r="BV20" s="922"/>
      <c r="BW20" s="922"/>
      <c r="BX20" s="922"/>
    </row>
    <row r="21" spans="1:76" ht="7.5" customHeight="1" x14ac:dyDescent="0.15">
      <c r="A21" s="928"/>
      <c r="B21" s="929"/>
      <c r="C21" s="929"/>
      <c r="D21" s="929"/>
      <c r="E21" s="929"/>
      <c r="F21" s="929"/>
      <c r="G21" s="210"/>
      <c r="H21" s="818"/>
      <c r="I21" s="819"/>
      <c r="J21" s="819"/>
      <c r="K21" s="819"/>
      <c r="L21" s="819"/>
      <c r="M21" s="819"/>
      <c r="N21" s="819"/>
      <c r="O21" s="1014"/>
      <c r="P21" s="1015"/>
      <c r="Q21" s="1016"/>
      <c r="R21" s="1016"/>
      <c r="S21" s="1017"/>
      <c r="T21" s="1019"/>
      <c r="U21" s="934"/>
      <c r="V21" s="934"/>
      <c r="W21" s="934"/>
      <c r="X21" s="934"/>
      <c r="Y21" s="934"/>
      <c r="Z21" s="934"/>
      <c r="AA21" s="935"/>
      <c r="AB21" s="933"/>
      <c r="AC21" s="934"/>
      <c r="AD21" s="934"/>
      <c r="AE21" s="934"/>
      <c r="AF21" s="934"/>
      <c r="AG21" s="934"/>
      <c r="AH21" s="934"/>
      <c r="AI21" s="935"/>
      <c r="AJ21" s="818"/>
      <c r="AK21" s="819"/>
      <c r="AL21" s="819"/>
      <c r="AM21" s="819"/>
      <c r="AN21" s="819"/>
      <c r="AO21" s="819"/>
      <c r="AP21" s="819"/>
      <c r="AQ21" s="819"/>
      <c r="AR21" s="956"/>
      <c r="AS21" s="818"/>
      <c r="AT21" s="819"/>
      <c r="AU21" s="819"/>
      <c r="AV21" s="819"/>
      <c r="AW21" s="819"/>
      <c r="AX21" s="819"/>
      <c r="AY21" s="819"/>
      <c r="AZ21" s="819"/>
      <c r="BA21" s="956"/>
      <c r="BB21" s="818"/>
      <c r="BC21" s="819"/>
      <c r="BD21" s="819"/>
      <c r="BE21" s="819"/>
      <c r="BF21" s="819"/>
      <c r="BG21" s="819"/>
      <c r="BH21" s="819"/>
      <c r="BI21" s="819"/>
      <c r="BJ21" s="820"/>
      <c r="BK21" s="959"/>
      <c r="BL21" s="960"/>
      <c r="BM21" s="960"/>
      <c r="BN21" s="960"/>
      <c r="BO21" s="960"/>
      <c r="BP21" s="960"/>
      <c r="BQ21" s="960"/>
      <c r="BR21" s="960"/>
      <c r="BS21" s="961"/>
      <c r="BT21" s="922"/>
      <c r="BU21" s="922"/>
      <c r="BV21" s="922"/>
      <c r="BW21" s="922"/>
      <c r="BX21" s="922"/>
    </row>
    <row r="22" spans="1:76" ht="7.5" customHeight="1" x14ac:dyDescent="0.15">
      <c r="A22" s="899" t="s">
        <v>67</v>
      </c>
      <c r="B22" s="778"/>
      <c r="C22" s="778"/>
      <c r="D22" s="901"/>
      <c r="E22" s="901"/>
      <c r="F22" s="783" t="s">
        <v>1</v>
      </c>
      <c r="G22" s="784"/>
      <c r="H22" s="875"/>
      <c r="I22" s="876"/>
      <c r="J22" s="876"/>
      <c r="K22" s="876"/>
      <c r="L22" s="876"/>
      <c r="M22" s="876"/>
      <c r="N22" s="738" t="s">
        <v>25</v>
      </c>
      <c r="O22" s="785"/>
      <c r="P22" s="903"/>
      <c r="Q22" s="904"/>
      <c r="R22" s="738" t="s">
        <v>27</v>
      </c>
      <c r="S22" s="785"/>
      <c r="T22" s="891" t="str">
        <f>IF(P22="","",450*P22)</f>
        <v/>
      </c>
      <c r="U22" s="868"/>
      <c r="V22" s="868"/>
      <c r="W22" s="868"/>
      <c r="X22" s="868"/>
      <c r="Y22" s="868"/>
      <c r="Z22" s="738" t="s">
        <v>25</v>
      </c>
      <c r="AA22" s="756"/>
      <c r="AB22" s="867" t="str">
        <f>IF(H22="","",MIN(H22,T22))</f>
        <v/>
      </c>
      <c r="AC22" s="868"/>
      <c r="AD22" s="868"/>
      <c r="AE22" s="868"/>
      <c r="AF22" s="868"/>
      <c r="AG22" s="868"/>
      <c r="AH22" s="738" t="s">
        <v>25</v>
      </c>
      <c r="AI22" s="756"/>
      <c r="AJ22" s="875"/>
      <c r="AK22" s="876"/>
      <c r="AL22" s="876"/>
      <c r="AM22" s="876"/>
      <c r="AN22" s="876"/>
      <c r="AO22" s="876"/>
      <c r="AP22" s="876"/>
      <c r="AQ22" s="738" t="s">
        <v>25</v>
      </c>
      <c r="AR22" s="756"/>
      <c r="AS22" s="867" t="str">
        <f>IF(H22="","",SUM(AB22,AJ22))</f>
        <v/>
      </c>
      <c r="AT22" s="868"/>
      <c r="AU22" s="868"/>
      <c r="AV22" s="868"/>
      <c r="AW22" s="868"/>
      <c r="AX22" s="868"/>
      <c r="AY22" s="868"/>
      <c r="AZ22" s="738" t="s">
        <v>25</v>
      </c>
      <c r="BA22" s="756"/>
      <c r="BB22" s="875"/>
      <c r="BC22" s="876"/>
      <c r="BD22" s="876"/>
      <c r="BE22" s="876"/>
      <c r="BF22" s="876"/>
      <c r="BG22" s="876"/>
      <c r="BH22" s="876"/>
      <c r="BI22" s="738" t="s">
        <v>25</v>
      </c>
      <c r="BJ22" s="765"/>
      <c r="BK22" s="882" t="str">
        <f>IF(AS22="","",MIN(AS22,BB22))</f>
        <v/>
      </c>
      <c r="BL22" s="883"/>
      <c r="BM22" s="883"/>
      <c r="BN22" s="883"/>
      <c r="BO22" s="883"/>
      <c r="BP22" s="883"/>
      <c r="BQ22" s="883"/>
      <c r="BR22" s="738" t="s">
        <v>25</v>
      </c>
      <c r="BS22" s="888"/>
      <c r="BT22" s="922"/>
      <c r="BU22" s="922"/>
      <c r="BV22" s="922"/>
      <c r="BW22" s="922"/>
      <c r="BX22" s="922"/>
    </row>
    <row r="23" spans="1:76" ht="7.5" customHeight="1" x14ac:dyDescent="0.15">
      <c r="A23" s="900"/>
      <c r="B23" s="780"/>
      <c r="C23" s="780"/>
      <c r="D23" s="896"/>
      <c r="E23" s="896"/>
      <c r="F23" s="748"/>
      <c r="G23" s="749"/>
      <c r="H23" s="877"/>
      <c r="I23" s="878"/>
      <c r="J23" s="878"/>
      <c r="K23" s="878"/>
      <c r="L23" s="878"/>
      <c r="M23" s="878"/>
      <c r="N23" s="740"/>
      <c r="O23" s="786"/>
      <c r="P23" s="905"/>
      <c r="Q23" s="906"/>
      <c r="R23" s="740"/>
      <c r="S23" s="786"/>
      <c r="T23" s="892"/>
      <c r="U23" s="870"/>
      <c r="V23" s="870"/>
      <c r="W23" s="870"/>
      <c r="X23" s="870"/>
      <c r="Y23" s="870"/>
      <c r="Z23" s="740"/>
      <c r="AA23" s="757"/>
      <c r="AB23" s="869"/>
      <c r="AC23" s="870"/>
      <c r="AD23" s="870"/>
      <c r="AE23" s="870"/>
      <c r="AF23" s="870"/>
      <c r="AG23" s="870"/>
      <c r="AH23" s="740"/>
      <c r="AI23" s="757"/>
      <c r="AJ23" s="877"/>
      <c r="AK23" s="878"/>
      <c r="AL23" s="878"/>
      <c r="AM23" s="878"/>
      <c r="AN23" s="878"/>
      <c r="AO23" s="878"/>
      <c r="AP23" s="878"/>
      <c r="AQ23" s="740"/>
      <c r="AR23" s="757"/>
      <c r="AS23" s="869"/>
      <c r="AT23" s="870"/>
      <c r="AU23" s="870"/>
      <c r="AV23" s="870"/>
      <c r="AW23" s="870"/>
      <c r="AX23" s="870"/>
      <c r="AY23" s="870"/>
      <c r="AZ23" s="740"/>
      <c r="BA23" s="757"/>
      <c r="BB23" s="877"/>
      <c r="BC23" s="878"/>
      <c r="BD23" s="878"/>
      <c r="BE23" s="878"/>
      <c r="BF23" s="878"/>
      <c r="BG23" s="878"/>
      <c r="BH23" s="878"/>
      <c r="BI23" s="740"/>
      <c r="BJ23" s="766"/>
      <c r="BK23" s="884"/>
      <c r="BL23" s="885"/>
      <c r="BM23" s="885"/>
      <c r="BN23" s="885"/>
      <c r="BO23" s="885"/>
      <c r="BP23" s="885"/>
      <c r="BQ23" s="885"/>
      <c r="BR23" s="740"/>
      <c r="BS23" s="889"/>
      <c r="BT23" s="922"/>
      <c r="BU23" s="922"/>
      <c r="BV23" s="922"/>
      <c r="BW23" s="922"/>
      <c r="BX23" s="922"/>
    </row>
    <row r="24" spans="1:76" ht="7.5" customHeight="1" x14ac:dyDescent="0.15">
      <c r="A24" s="895"/>
      <c r="B24" s="896"/>
      <c r="C24" s="896"/>
      <c r="D24" s="896"/>
      <c r="E24" s="896"/>
      <c r="F24" s="748" t="s">
        <v>81</v>
      </c>
      <c r="G24" s="749"/>
      <c r="H24" s="877"/>
      <c r="I24" s="878"/>
      <c r="J24" s="878"/>
      <c r="K24" s="878"/>
      <c r="L24" s="878"/>
      <c r="M24" s="878"/>
      <c r="N24" s="740"/>
      <c r="O24" s="786"/>
      <c r="P24" s="905"/>
      <c r="Q24" s="906"/>
      <c r="R24" s="740"/>
      <c r="S24" s="786"/>
      <c r="T24" s="892"/>
      <c r="U24" s="870"/>
      <c r="V24" s="870"/>
      <c r="W24" s="870"/>
      <c r="X24" s="870"/>
      <c r="Y24" s="870"/>
      <c r="Z24" s="740"/>
      <c r="AA24" s="757"/>
      <c r="AB24" s="869"/>
      <c r="AC24" s="870"/>
      <c r="AD24" s="870"/>
      <c r="AE24" s="870"/>
      <c r="AF24" s="870"/>
      <c r="AG24" s="870"/>
      <c r="AH24" s="740"/>
      <c r="AI24" s="757"/>
      <c r="AJ24" s="877"/>
      <c r="AK24" s="878"/>
      <c r="AL24" s="878"/>
      <c r="AM24" s="878"/>
      <c r="AN24" s="878"/>
      <c r="AO24" s="878"/>
      <c r="AP24" s="878"/>
      <c r="AQ24" s="740"/>
      <c r="AR24" s="757"/>
      <c r="AS24" s="869"/>
      <c r="AT24" s="870"/>
      <c r="AU24" s="870"/>
      <c r="AV24" s="870"/>
      <c r="AW24" s="870"/>
      <c r="AX24" s="870"/>
      <c r="AY24" s="870"/>
      <c r="AZ24" s="740"/>
      <c r="BA24" s="757"/>
      <c r="BB24" s="877"/>
      <c r="BC24" s="878"/>
      <c r="BD24" s="878"/>
      <c r="BE24" s="878"/>
      <c r="BF24" s="878"/>
      <c r="BG24" s="878"/>
      <c r="BH24" s="878"/>
      <c r="BI24" s="740"/>
      <c r="BJ24" s="766"/>
      <c r="BK24" s="884"/>
      <c r="BL24" s="885"/>
      <c r="BM24" s="885"/>
      <c r="BN24" s="885"/>
      <c r="BO24" s="885"/>
      <c r="BP24" s="885"/>
      <c r="BQ24" s="885"/>
      <c r="BR24" s="740"/>
      <c r="BS24" s="889"/>
      <c r="BT24" s="922"/>
      <c r="BU24" s="922"/>
      <c r="BV24" s="922"/>
      <c r="BW24" s="922"/>
      <c r="BX24" s="922"/>
    </row>
    <row r="25" spans="1:76" ht="7.5" customHeight="1" x14ac:dyDescent="0.15">
      <c r="A25" s="897"/>
      <c r="B25" s="898"/>
      <c r="C25" s="898"/>
      <c r="D25" s="898"/>
      <c r="E25" s="898"/>
      <c r="F25" s="801"/>
      <c r="G25" s="802"/>
      <c r="H25" s="911"/>
      <c r="I25" s="912"/>
      <c r="J25" s="912"/>
      <c r="K25" s="912"/>
      <c r="L25" s="912"/>
      <c r="M25" s="912"/>
      <c r="N25" s="813"/>
      <c r="O25" s="826"/>
      <c r="P25" s="920"/>
      <c r="Q25" s="921"/>
      <c r="R25" s="813"/>
      <c r="S25" s="826"/>
      <c r="T25" s="916"/>
      <c r="U25" s="910"/>
      <c r="V25" s="910"/>
      <c r="W25" s="910"/>
      <c r="X25" s="910"/>
      <c r="Y25" s="910"/>
      <c r="Z25" s="813"/>
      <c r="AA25" s="814"/>
      <c r="AB25" s="909"/>
      <c r="AC25" s="910"/>
      <c r="AD25" s="910"/>
      <c r="AE25" s="910"/>
      <c r="AF25" s="910"/>
      <c r="AG25" s="910"/>
      <c r="AH25" s="813"/>
      <c r="AI25" s="814"/>
      <c r="AJ25" s="911"/>
      <c r="AK25" s="912"/>
      <c r="AL25" s="912"/>
      <c r="AM25" s="912"/>
      <c r="AN25" s="912"/>
      <c r="AO25" s="912"/>
      <c r="AP25" s="912"/>
      <c r="AQ25" s="813"/>
      <c r="AR25" s="814"/>
      <c r="AS25" s="909"/>
      <c r="AT25" s="910"/>
      <c r="AU25" s="910"/>
      <c r="AV25" s="910"/>
      <c r="AW25" s="910"/>
      <c r="AX25" s="910"/>
      <c r="AY25" s="910"/>
      <c r="AZ25" s="813"/>
      <c r="BA25" s="814"/>
      <c r="BB25" s="911"/>
      <c r="BC25" s="912"/>
      <c r="BD25" s="912"/>
      <c r="BE25" s="912"/>
      <c r="BF25" s="912"/>
      <c r="BG25" s="912"/>
      <c r="BH25" s="912"/>
      <c r="BI25" s="813"/>
      <c r="BJ25" s="913"/>
      <c r="BK25" s="914"/>
      <c r="BL25" s="915"/>
      <c r="BM25" s="915"/>
      <c r="BN25" s="915"/>
      <c r="BO25" s="915"/>
      <c r="BP25" s="915"/>
      <c r="BQ25" s="915"/>
      <c r="BR25" s="813"/>
      <c r="BS25" s="894"/>
      <c r="BT25" s="922"/>
      <c r="BU25" s="922"/>
      <c r="BV25" s="922"/>
      <c r="BW25" s="922"/>
      <c r="BX25" s="922"/>
    </row>
    <row r="26" spans="1:76" ht="7.5" customHeight="1" x14ac:dyDescent="0.15">
      <c r="A26" s="899" t="s">
        <v>67</v>
      </c>
      <c r="B26" s="778"/>
      <c r="C26" s="778"/>
      <c r="D26" s="901"/>
      <c r="E26" s="901"/>
      <c r="F26" s="783" t="s">
        <v>1</v>
      </c>
      <c r="G26" s="784"/>
      <c r="H26" s="875"/>
      <c r="I26" s="876"/>
      <c r="J26" s="876"/>
      <c r="K26" s="876"/>
      <c r="L26" s="876"/>
      <c r="M26" s="876"/>
      <c r="N26" s="738" t="s">
        <v>25</v>
      </c>
      <c r="O26" s="785"/>
      <c r="P26" s="903"/>
      <c r="Q26" s="904"/>
      <c r="R26" s="738" t="s">
        <v>27</v>
      </c>
      <c r="S26" s="785"/>
      <c r="T26" s="891" t="str">
        <f>IF(P26="","",450*P26)</f>
        <v/>
      </c>
      <c r="U26" s="868"/>
      <c r="V26" s="868"/>
      <c r="W26" s="868"/>
      <c r="X26" s="868"/>
      <c r="Y26" s="868"/>
      <c r="Z26" s="738" t="s">
        <v>25</v>
      </c>
      <c r="AA26" s="756"/>
      <c r="AB26" s="867" t="str">
        <f t="shared" ref="AB26" si="0">IF(H26="","",MIN(H26,T26))</f>
        <v/>
      </c>
      <c r="AC26" s="868"/>
      <c r="AD26" s="868"/>
      <c r="AE26" s="868"/>
      <c r="AF26" s="868"/>
      <c r="AG26" s="868"/>
      <c r="AH26" s="738" t="s">
        <v>25</v>
      </c>
      <c r="AI26" s="756"/>
      <c r="AJ26" s="875"/>
      <c r="AK26" s="876"/>
      <c r="AL26" s="876"/>
      <c r="AM26" s="876"/>
      <c r="AN26" s="876"/>
      <c r="AO26" s="876"/>
      <c r="AP26" s="876"/>
      <c r="AQ26" s="738" t="s">
        <v>25</v>
      </c>
      <c r="AR26" s="756"/>
      <c r="AS26" s="867" t="str">
        <f t="shared" ref="AS26" si="1">IF(H26="","",SUM(AB26,AJ26))</f>
        <v/>
      </c>
      <c r="AT26" s="868"/>
      <c r="AU26" s="868"/>
      <c r="AV26" s="868"/>
      <c r="AW26" s="868"/>
      <c r="AX26" s="868"/>
      <c r="AY26" s="868"/>
      <c r="AZ26" s="738" t="s">
        <v>25</v>
      </c>
      <c r="BA26" s="756"/>
      <c r="BB26" s="875"/>
      <c r="BC26" s="876"/>
      <c r="BD26" s="876"/>
      <c r="BE26" s="876"/>
      <c r="BF26" s="876"/>
      <c r="BG26" s="876"/>
      <c r="BH26" s="876"/>
      <c r="BI26" s="738" t="s">
        <v>25</v>
      </c>
      <c r="BJ26" s="765"/>
      <c r="BK26" s="882" t="str">
        <f t="shared" ref="BK26" si="2">IF(AS26="","",MIN(AS26,BB26))</f>
        <v/>
      </c>
      <c r="BL26" s="883"/>
      <c r="BM26" s="883"/>
      <c r="BN26" s="883"/>
      <c r="BO26" s="883"/>
      <c r="BP26" s="883"/>
      <c r="BQ26" s="883"/>
      <c r="BR26" s="738" t="s">
        <v>25</v>
      </c>
      <c r="BS26" s="888"/>
      <c r="BT26" s="922"/>
      <c r="BU26" s="922"/>
      <c r="BV26" s="922"/>
      <c r="BW26" s="922"/>
      <c r="BX26" s="922"/>
    </row>
    <row r="27" spans="1:76" ht="7.5" customHeight="1" x14ac:dyDescent="0.15">
      <c r="A27" s="900"/>
      <c r="B27" s="780"/>
      <c r="C27" s="780"/>
      <c r="D27" s="896"/>
      <c r="E27" s="896"/>
      <c r="F27" s="748"/>
      <c r="G27" s="749"/>
      <c r="H27" s="877"/>
      <c r="I27" s="878"/>
      <c r="J27" s="878"/>
      <c r="K27" s="878"/>
      <c r="L27" s="878"/>
      <c r="M27" s="878"/>
      <c r="N27" s="740"/>
      <c r="O27" s="786"/>
      <c r="P27" s="905"/>
      <c r="Q27" s="906"/>
      <c r="R27" s="740"/>
      <c r="S27" s="786"/>
      <c r="T27" s="892"/>
      <c r="U27" s="870"/>
      <c r="V27" s="870"/>
      <c r="W27" s="870"/>
      <c r="X27" s="870"/>
      <c r="Y27" s="870"/>
      <c r="Z27" s="740"/>
      <c r="AA27" s="757"/>
      <c r="AB27" s="869"/>
      <c r="AC27" s="870"/>
      <c r="AD27" s="870"/>
      <c r="AE27" s="870"/>
      <c r="AF27" s="870"/>
      <c r="AG27" s="870"/>
      <c r="AH27" s="740"/>
      <c r="AI27" s="757"/>
      <c r="AJ27" s="877"/>
      <c r="AK27" s="878"/>
      <c r="AL27" s="878"/>
      <c r="AM27" s="878"/>
      <c r="AN27" s="878"/>
      <c r="AO27" s="878"/>
      <c r="AP27" s="878"/>
      <c r="AQ27" s="740"/>
      <c r="AR27" s="757"/>
      <c r="AS27" s="869"/>
      <c r="AT27" s="870"/>
      <c r="AU27" s="870"/>
      <c r="AV27" s="870"/>
      <c r="AW27" s="870"/>
      <c r="AX27" s="870"/>
      <c r="AY27" s="870"/>
      <c r="AZ27" s="740"/>
      <c r="BA27" s="757"/>
      <c r="BB27" s="877"/>
      <c r="BC27" s="878"/>
      <c r="BD27" s="878"/>
      <c r="BE27" s="878"/>
      <c r="BF27" s="878"/>
      <c r="BG27" s="878"/>
      <c r="BH27" s="878"/>
      <c r="BI27" s="740"/>
      <c r="BJ27" s="766"/>
      <c r="BK27" s="884"/>
      <c r="BL27" s="885"/>
      <c r="BM27" s="885"/>
      <c r="BN27" s="885"/>
      <c r="BO27" s="885"/>
      <c r="BP27" s="885"/>
      <c r="BQ27" s="885"/>
      <c r="BR27" s="740"/>
      <c r="BS27" s="889"/>
      <c r="BT27" s="922"/>
      <c r="BU27" s="922"/>
      <c r="BV27" s="922"/>
      <c r="BW27" s="922"/>
      <c r="BX27" s="922"/>
    </row>
    <row r="28" spans="1:76" ht="7.5" customHeight="1" x14ac:dyDescent="0.15">
      <c r="A28" s="895"/>
      <c r="B28" s="896"/>
      <c r="C28" s="896"/>
      <c r="D28" s="896"/>
      <c r="E28" s="896"/>
      <c r="F28" s="748" t="s">
        <v>81</v>
      </c>
      <c r="G28" s="749"/>
      <c r="H28" s="877"/>
      <c r="I28" s="878"/>
      <c r="J28" s="878"/>
      <c r="K28" s="878"/>
      <c r="L28" s="878"/>
      <c r="M28" s="878"/>
      <c r="N28" s="740"/>
      <c r="O28" s="786"/>
      <c r="P28" s="905"/>
      <c r="Q28" s="906"/>
      <c r="R28" s="740"/>
      <c r="S28" s="786"/>
      <c r="T28" s="892"/>
      <c r="U28" s="870"/>
      <c r="V28" s="870"/>
      <c r="W28" s="870"/>
      <c r="X28" s="870"/>
      <c r="Y28" s="870"/>
      <c r="Z28" s="740"/>
      <c r="AA28" s="757"/>
      <c r="AB28" s="869"/>
      <c r="AC28" s="870"/>
      <c r="AD28" s="870"/>
      <c r="AE28" s="870"/>
      <c r="AF28" s="870"/>
      <c r="AG28" s="870"/>
      <c r="AH28" s="740"/>
      <c r="AI28" s="757"/>
      <c r="AJ28" s="877"/>
      <c r="AK28" s="878"/>
      <c r="AL28" s="878"/>
      <c r="AM28" s="878"/>
      <c r="AN28" s="878"/>
      <c r="AO28" s="878"/>
      <c r="AP28" s="878"/>
      <c r="AQ28" s="740"/>
      <c r="AR28" s="757"/>
      <c r="AS28" s="869"/>
      <c r="AT28" s="870"/>
      <c r="AU28" s="870"/>
      <c r="AV28" s="870"/>
      <c r="AW28" s="870"/>
      <c r="AX28" s="870"/>
      <c r="AY28" s="870"/>
      <c r="AZ28" s="740"/>
      <c r="BA28" s="757"/>
      <c r="BB28" s="877"/>
      <c r="BC28" s="878"/>
      <c r="BD28" s="878"/>
      <c r="BE28" s="878"/>
      <c r="BF28" s="878"/>
      <c r="BG28" s="878"/>
      <c r="BH28" s="878"/>
      <c r="BI28" s="740"/>
      <c r="BJ28" s="766"/>
      <c r="BK28" s="884"/>
      <c r="BL28" s="885"/>
      <c r="BM28" s="885"/>
      <c r="BN28" s="885"/>
      <c r="BO28" s="885"/>
      <c r="BP28" s="885"/>
      <c r="BQ28" s="885"/>
      <c r="BR28" s="740"/>
      <c r="BS28" s="889"/>
      <c r="BT28" s="922"/>
      <c r="BU28" s="922"/>
      <c r="BV28" s="922"/>
      <c r="BW28" s="922"/>
      <c r="BX28" s="922"/>
    </row>
    <row r="29" spans="1:76" ht="7.5" customHeight="1" x14ac:dyDescent="0.15">
      <c r="A29" s="897"/>
      <c r="B29" s="898"/>
      <c r="C29" s="898"/>
      <c r="D29" s="898"/>
      <c r="E29" s="898"/>
      <c r="F29" s="801"/>
      <c r="G29" s="802"/>
      <c r="H29" s="911"/>
      <c r="I29" s="912"/>
      <c r="J29" s="912"/>
      <c r="K29" s="912"/>
      <c r="L29" s="912"/>
      <c r="M29" s="912"/>
      <c r="N29" s="813"/>
      <c r="O29" s="826"/>
      <c r="P29" s="920"/>
      <c r="Q29" s="921"/>
      <c r="R29" s="813"/>
      <c r="S29" s="826"/>
      <c r="T29" s="916"/>
      <c r="U29" s="910"/>
      <c r="V29" s="910"/>
      <c r="W29" s="910"/>
      <c r="X29" s="910"/>
      <c r="Y29" s="910"/>
      <c r="Z29" s="813"/>
      <c r="AA29" s="814"/>
      <c r="AB29" s="909"/>
      <c r="AC29" s="910"/>
      <c r="AD29" s="910"/>
      <c r="AE29" s="910"/>
      <c r="AF29" s="910"/>
      <c r="AG29" s="910"/>
      <c r="AH29" s="813"/>
      <c r="AI29" s="814"/>
      <c r="AJ29" s="911"/>
      <c r="AK29" s="912"/>
      <c r="AL29" s="912"/>
      <c r="AM29" s="912"/>
      <c r="AN29" s="912"/>
      <c r="AO29" s="912"/>
      <c r="AP29" s="912"/>
      <c r="AQ29" s="813"/>
      <c r="AR29" s="814"/>
      <c r="AS29" s="909"/>
      <c r="AT29" s="910"/>
      <c r="AU29" s="910"/>
      <c r="AV29" s="910"/>
      <c r="AW29" s="910"/>
      <c r="AX29" s="910"/>
      <c r="AY29" s="910"/>
      <c r="AZ29" s="813"/>
      <c r="BA29" s="814"/>
      <c r="BB29" s="911"/>
      <c r="BC29" s="912"/>
      <c r="BD29" s="912"/>
      <c r="BE29" s="912"/>
      <c r="BF29" s="912"/>
      <c r="BG29" s="912"/>
      <c r="BH29" s="912"/>
      <c r="BI29" s="813"/>
      <c r="BJ29" s="913"/>
      <c r="BK29" s="914"/>
      <c r="BL29" s="915"/>
      <c r="BM29" s="915"/>
      <c r="BN29" s="915"/>
      <c r="BO29" s="915"/>
      <c r="BP29" s="915"/>
      <c r="BQ29" s="915"/>
      <c r="BR29" s="813"/>
      <c r="BS29" s="894"/>
      <c r="BT29" s="922"/>
      <c r="BU29" s="922"/>
      <c r="BV29" s="922"/>
      <c r="BW29" s="922"/>
      <c r="BX29" s="922"/>
    </row>
    <row r="30" spans="1:76" ht="7.5" customHeight="1" x14ac:dyDescent="0.15">
      <c r="A30" s="899" t="s">
        <v>67</v>
      </c>
      <c r="B30" s="778"/>
      <c r="C30" s="778"/>
      <c r="D30" s="901"/>
      <c r="E30" s="901"/>
      <c r="F30" s="783" t="s">
        <v>1</v>
      </c>
      <c r="G30" s="784"/>
      <c r="H30" s="875"/>
      <c r="I30" s="876"/>
      <c r="J30" s="876"/>
      <c r="K30" s="876"/>
      <c r="L30" s="876"/>
      <c r="M30" s="876"/>
      <c r="N30" s="738" t="s">
        <v>25</v>
      </c>
      <c r="O30" s="785"/>
      <c r="P30" s="903"/>
      <c r="Q30" s="904"/>
      <c r="R30" s="738" t="s">
        <v>27</v>
      </c>
      <c r="S30" s="785"/>
      <c r="T30" s="891" t="str">
        <f t="shared" ref="T30" si="3">IF(P30="","",450*P30)</f>
        <v/>
      </c>
      <c r="U30" s="868"/>
      <c r="V30" s="868"/>
      <c r="W30" s="868"/>
      <c r="X30" s="868"/>
      <c r="Y30" s="868"/>
      <c r="Z30" s="738" t="s">
        <v>25</v>
      </c>
      <c r="AA30" s="756"/>
      <c r="AB30" s="867" t="str">
        <f t="shared" ref="AB30" si="4">IF(H30="","",MIN(H30,T30))</f>
        <v/>
      </c>
      <c r="AC30" s="868"/>
      <c r="AD30" s="868"/>
      <c r="AE30" s="868"/>
      <c r="AF30" s="868"/>
      <c r="AG30" s="868"/>
      <c r="AH30" s="738" t="s">
        <v>25</v>
      </c>
      <c r="AI30" s="756"/>
      <c r="AJ30" s="875"/>
      <c r="AK30" s="876"/>
      <c r="AL30" s="876"/>
      <c r="AM30" s="876"/>
      <c r="AN30" s="876"/>
      <c r="AO30" s="876"/>
      <c r="AP30" s="876"/>
      <c r="AQ30" s="738" t="s">
        <v>25</v>
      </c>
      <c r="AR30" s="756"/>
      <c r="AS30" s="867" t="str">
        <f t="shared" ref="AS30" si="5">IF(H30="","",SUM(AB30,AJ30))</f>
        <v/>
      </c>
      <c r="AT30" s="868"/>
      <c r="AU30" s="868"/>
      <c r="AV30" s="868"/>
      <c r="AW30" s="868"/>
      <c r="AX30" s="868"/>
      <c r="AY30" s="868"/>
      <c r="AZ30" s="738" t="s">
        <v>25</v>
      </c>
      <c r="BA30" s="756"/>
      <c r="BB30" s="875"/>
      <c r="BC30" s="876"/>
      <c r="BD30" s="876"/>
      <c r="BE30" s="876"/>
      <c r="BF30" s="876"/>
      <c r="BG30" s="876"/>
      <c r="BH30" s="876"/>
      <c r="BI30" s="738" t="s">
        <v>25</v>
      </c>
      <c r="BJ30" s="765"/>
      <c r="BK30" s="882" t="str">
        <f t="shared" ref="BK30" si="6">IF(AS30="","",MIN(AS30,BB30))</f>
        <v/>
      </c>
      <c r="BL30" s="883"/>
      <c r="BM30" s="883"/>
      <c r="BN30" s="883"/>
      <c r="BO30" s="883"/>
      <c r="BP30" s="883"/>
      <c r="BQ30" s="883"/>
      <c r="BR30" s="738" t="s">
        <v>25</v>
      </c>
      <c r="BS30" s="888"/>
      <c r="BT30" s="922"/>
      <c r="BU30" s="922"/>
      <c r="BV30" s="922"/>
      <c r="BW30" s="922"/>
      <c r="BX30" s="922"/>
    </row>
    <row r="31" spans="1:76" ht="7.5" customHeight="1" x14ac:dyDescent="0.15">
      <c r="A31" s="900"/>
      <c r="B31" s="780"/>
      <c r="C31" s="780"/>
      <c r="D31" s="896"/>
      <c r="E31" s="896"/>
      <c r="F31" s="748"/>
      <c r="G31" s="749"/>
      <c r="H31" s="877"/>
      <c r="I31" s="878"/>
      <c r="J31" s="878"/>
      <c r="K31" s="878"/>
      <c r="L31" s="878"/>
      <c r="M31" s="878"/>
      <c r="N31" s="740"/>
      <c r="O31" s="786"/>
      <c r="P31" s="905"/>
      <c r="Q31" s="906"/>
      <c r="R31" s="740"/>
      <c r="S31" s="786"/>
      <c r="T31" s="892"/>
      <c r="U31" s="870"/>
      <c r="V31" s="870"/>
      <c r="W31" s="870"/>
      <c r="X31" s="870"/>
      <c r="Y31" s="870"/>
      <c r="Z31" s="740"/>
      <c r="AA31" s="757"/>
      <c r="AB31" s="869"/>
      <c r="AC31" s="870"/>
      <c r="AD31" s="870"/>
      <c r="AE31" s="870"/>
      <c r="AF31" s="870"/>
      <c r="AG31" s="870"/>
      <c r="AH31" s="740"/>
      <c r="AI31" s="757"/>
      <c r="AJ31" s="877"/>
      <c r="AK31" s="878"/>
      <c r="AL31" s="878"/>
      <c r="AM31" s="878"/>
      <c r="AN31" s="878"/>
      <c r="AO31" s="878"/>
      <c r="AP31" s="878"/>
      <c r="AQ31" s="740"/>
      <c r="AR31" s="757"/>
      <c r="AS31" s="869"/>
      <c r="AT31" s="870"/>
      <c r="AU31" s="870"/>
      <c r="AV31" s="870"/>
      <c r="AW31" s="870"/>
      <c r="AX31" s="870"/>
      <c r="AY31" s="870"/>
      <c r="AZ31" s="740"/>
      <c r="BA31" s="757"/>
      <c r="BB31" s="877"/>
      <c r="BC31" s="878"/>
      <c r="BD31" s="878"/>
      <c r="BE31" s="878"/>
      <c r="BF31" s="878"/>
      <c r="BG31" s="878"/>
      <c r="BH31" s="878"/>
      <c r="BI31" s="740"/>
      <c r="BJ31" s="766"/>
      <c r="BK31" s="884"/>
      <c r="BL31" s="885"/>
      <c r="BM31" s="885"/>
      <c r="BN31" s="885"/>
      <c r="BO31" s="885"/>
      <c r="BP31" s="885"/>
      <c r="BQ31" s="885"/>
      <c r="BR31" s="740"/>
      <c r="BS31" s="889"/>
      <c r="BT31" s="922"/>
      <c r="BU31" s="922"/>
      <c r="BV31" s="922"/>
      <c r="BW31" s="922"/>
      <c r="BX31" s="922"/>
    </row>
    <row r="32" spans="1:76" ht="7.5" customHeight="1" x14ac:dyDescent="0.15">
      <c r="A32" s="895"/>
      <c r="B32" s="896"/>
      <c r="C32" s="896"/>
      <c r="D32" s="896"/>
      <c r="E32" s="896"/>
      <c r="F32" s="748" t="s">
        <v>81</v>
      </c>
      <c r="G32" s="749"/>
      <c r="H32" s="877"/>
      <c r="I32" s="878"/>
      <c r="J32" s="878"/>
      <c r="K32" s="878"/>
      <c r="L32" s="878"/>
      <c r="M32" s="878"/>
      <c r="N32" s="740"/>
      <c r="O32" s="786"/>
      <c r="P32" s="905"/>
      <c r="Q32" s="906"/>
      <c r="R32" s="740"/>
      <c r="S32" s="786"/>
      <c r="T32" s="892"/>
      <c r="U32" s="870"/>
      <c r="V32" s="870"/>
      <c r="W32" s="870"/>
      <c r="X32" s="870"/>
      <c r="Y32" s="870"/>
      <c r="Z32" s="740"/>
      <c r="AA32" s="757"/>
      <c r="AB32" s="869"/>
      <c r="AC32" s="870"/>
      <c r="AD32" s="870"/>
      <c r="AE32" s="870"/>
      <c r="AF32" s="870"/>
      <c r="AG32" s="870"/>
      <c r="AH32" s="740"/>
      <c r="AI32" s="757"/>
      <c r="AJ32" s="877"/>
      <c r="AK32" s="878"/>
      <c r="AL32" s="878"/>
      <c r="AM32" s="878"/>
      <c r="AN32" s="878"/>
      <c r="AO32" s="878"/>
      <c r="AP32" s="878"/>
      <c r="AQ32" s="740"/>
      <c r="AR32" s="757"/>
      <c r="AS32" s="869"/>
      <c r="AT32" s="870"/>
      <c r="AU32" s="870"/>
      <c r="AV32" s="870"/>
      <c r="AW32" s="870"/>
      <c r="AX32" s="870"/>
      <c r="AY32" s="870"/>
      <c r="AZ32" s="740"/>
      <c r="BA32" s="757"/>
      <c r="BB32" s="877"/>
      <c r="BC32" s="878"/>
      <c r="BD32" s="878"/>
      <c r="BE32" s="878"/>
      <c r="BF32" s="878"/>
      <c r="BG32" s="878"/>
      <c r="BH32" s="878"/>
      <c r="BI32" s="740"/>
      <c r="BJ32" s="766"/>
      <c r="BK32" s="884"/>
      <c r="BL32" s="885"/>
      <c r="BM32" s="885"/>
      <c r="BN32" s="885"/>
      <c r="BO32" s="885"/>
      <c r="BP32" s="885"/>
      <c r="BQ32" s="885"/>
      <c r="BR32" s="740"/>
      <c r="BS32" s="889"/>
      <c r="BT32" s="922"/>
      <c r="BU32" s="922"/>
      <c r="BV32" s="922"/>
      <c r="BW32" s="922"/>
      <c r="BX32" s="922"/>
    </row>
    <row r="33" spans="1:76" ht="7.5" customHeight="1" x14ac:dyDescent="0.15">
      <c r="A33" s="897"/>
      <c r="B33" s="898"/>
      <c r="C33" s="898"/>
      <c r="D33" s="898"/>
      <c r="E33" s="898"/>
      <c r="F33" s="801"/>
      <c r="G33" s="802"/>
      <c r="H33" s="911"/>
      <c r="I33" s="912"/>
      <c r="J33" s="912"/>
      <c r="K33" s="912"/>
      <c r="L33" s="912"/>
      <c r="M33" s="912"/>
      <c r="N33" s="813"/>
      <c r="O33" s="826"/>
      <c r="P33" s="920"/>
      <c r="Q33" s="921"/>
      <c r="R33" s="813"/>
      <c r="S33" s="826"/>
      <c r="T33" s="916"/>
      <c r="U33" s="910"/>
      <c r="V33" s="910"/>
      <c r="W33" s="910"/>
      <c r="X33" s="910"/>
      <c r="Y33" s="910"/>
      <c r="Z33" s="813"/>
      <c r="AA33" s="814"/>
      <c r="AB33" s="909"/>
      <c r="AC33" s="910"/>
      <c r="AD33" s="910"/>
      <c r="AE33" s="910"/>
      <c r="AF33" s="910"/>
      <c r="AG33" s="910"/>
      <c r="AH33" s="813"/>
      <c r="AI33" s="814"/>
      <c r="AJ33" s="911"/>
      <c r="AK33" s="912"/>
      <c r="AL33" s="912"/>
      <c r="AM33" s="912"/>
      <c r="AN33" s="912"/>
      <c r="AO33" s="912"/>
      <c r="AP33" s="912"/>
      <c r="AQ33" s="813"/>
      <c r="AR33" s="814"/>
      <c r="AS33" s="909"/>
      <c r="AT33" s="910"/>
      <c r="AU33" s="910"/>
      <c r="AV33" s="910"/>
      <c r="AW33" s="910"/>
      <c r="AX33" s="910"/>
      <c r="AY33" s="910"/>
      <c r="AZ33" s="813"/>
      <c r="BA33" s="814"/>
      <c r="BB33" s="911"/>
      <c r="BC33" s="912"/>
      <c r="BD33" s="912"/>
      <c r="BE33" s="912"/>
      <c r="BF33" s="912"/>
      <c r="BG33" s="912"/>
      <c r="BH33" s="912"/>
      <c r="BI33" s="813"/>
      <c r="BJ33" s="913"/>
      <c r="BK33" s="914"/>
      <c r="BL33" s="915"/>
      <c r="BM33" s="915"/>
      <c r="BN33" s="915"/>
      <c r="BO33" s="915"/>
      <c r="BP33" s="915"/>
      <c r="BQ33" s="915"/>
      <c r="BR33" s="813"/>
      <c r="BS33" s="894"/>
      <c r="BT33" s="922"/>
      <c r="BU33" s="922"/>
      <c r="BV33" s="922"/>
      <c r="BW33" s="922"/>
      <c r="BX33" s="922"/>
    </row>
    <row r="34" spans="1:76" ht="7.5" customHeight="1" x14ac:dyDescent="0.15">
      <c r="A34" s="899" t="s">
        <v>67</v>
      </c>
      <c r="B34" s="778"/>
      <c r="C34" s="778"/>
      <c r="D34" s="901"/>
      <c r="E34" s="901"/>
      <c r="F34" s="783" t="s">
        <v>1</v>
      </c>
      <c r="G34" s="784"/>
      <c r="H34" s="875"/>
      <c r="I34" s="876"/>
      <c r="J34" s="876"/>
      <c r="K34" s="876"/>
      <c r="L34" s="876"/>
      <c r="M34" s="876"/>
      <c r="N34" s="738" t="s">
        <v>25</v>
      </c>
      <c r="O34" s="785"/>
      <c r="P34" s="903"/>
      <c r="Q34" s="904"/>
      <c r="R34" s="738" t="s">
        <v>27</v>
      </c>
      <c r="S34" s="785"/>
      <c r="T34" s="891" t="str">
        <f t="shared" ref="T34" si="7">IF(P34="","",450*P34)</f>
        <v/>
      </c>
      <c r="U34" s="868"/>
      <c r="V34" s="868"/>
      <c r="W34" s="868"/>
      <c r="X34" s="868"/>
      <c r="Y34" s="868"/>
      <c r="Z34" s="738" t="s">
        <v>25</v>
      </c>
      <c r="AA34" s="756"/>
      <c r="AB34" s="867" t="str">
        <f t="shared" ref="AB34" si="8">IF(H34="","",MIN(H34,T34))</f>
        <v/>
      </c>
      <c r="AC34" s="868"/>
      <c r="AD34" s="868"/>
      <c r="AE34" s="868"/>
      <c r="AF34" s="868"/>
      <c r="AG34" s="868"/>
      <c r="AH34" s="738" t="s">
        <v>25</v>
      </c>
      <c r="AI34" s="756"/>
      <c r="AJ34" s="875"/>
      <c r="AK34" s="876"/>
      <c r="AL34" s="876"/>
      <c r="AM34" s="876"/>
      <c r="AN34" s="876"/>
      <c r="AO34" s="876"/>
      <c r="AP34" s="876"/>
      <c r="AQ34" s="738" t="s">
        <v>25</v>
      </c>
      <c r="AR34" s="756"/>
      <c r="AS34" s="867" t="str">
        <f t="shared" ref="AS34" si="9">IF(H34="","",SUM(AB34,AJ34))</f>
        <v/>
      </c>
      <c r="AT34" s="868"/>
      <c r="AU34" s="868"/>
      <c r="AV34" s="868"/>
      <c r="AW34" s="868"/>
      <c r="AX34" s="868"/>
      <c r="AY34" s="868"/>
      <c r="AZ34" s="738" t="s">
        <v>25</v>
      </c>
      <c r="BA34" s="756"/>
      <c r="BB34" s="875"/>
      <c r="BC34" s="876"/>
      <c r="BD34" s="876"/>
      <c r="BE34" s="876"/>
      <c r="BF34" s="876"/>
      <c r="BG34" s="876"/>
      <c r="BH34" s="876"/>
      <c r="BI34" s="738" t="s">
        <v>25</v>
      </c>
      <c r="BJ34" s="765"/>
      <c r="BK34" s="882" t="str">
        <f t="shared" ref="BK34" si="10">IF(AS34="","",MIN(AS34,BB34))</f>
        <v/>
      </c>
      <c r="BL34" s="883"/>
      <c r="BM34" s="883"/>
      <c r="BN34" s="883"/>
      <c r="BO34" s="883"/>
      <c r="BP34" s="883"/>
      <c r="BQ34" s="883"/>
      <c r="BR34" s="738" t="s">
        <v>25</v>
      </c>
      <c r="BS34" s="888"/>
      <c r="BT34" s="922"/>
      <c r="BU34" s="922"/>
      <c r="BV34" s="922"/>
      <c r="BW34" s="922"/>
      <c r="BX34" s="922"/>
    </row>
    <row r="35" spans="1:76" ht="7.5" customHeight="1" x14ac:dyDescent="0.15">
      <c r="A35" s="900"/>
      <c r="B35" s="780"/>
      <c r="C35" s="780"/>
      <c r="D35" s="896"/>
      <c r="E35" s="896"/>
      <c r="F35" s="748"/>
      <c r="G35" s="749"/>
      <c r="H35" s="877"/>
      <c r="I35" s="878"/>
      <c r="J35" s="878"/>
      <c r="K35" s="878"/>
      <c r="L35" s="878"/>
      <c r="M35" s="878"/>
      <c r="N35" s="740"/>
      <c r="O35" s="786"/>
      <c r="P35" s="905"/>
      <c r="Q35" s="906"/>
      <c r="R35" s="740"/>
      <c r="S35" s="786"/>
      <c r="T35" s="892"/>
      <c r="U35" s="870"/>
      <c r="V35" s="870"/>
      <c r="W35" s="870"/>
      <c r="X35" s="870"/>
      <c r="Y35" s="870"/>
      <c r="Z35" s="740"/>
      <c r="AA35" s="757"/>
      <c r="AB35" s="869"/>
      <c r="AC35" s="870"/>
      <c r="AD35" s="870"/>
      <c r="AE35" s="870"/>
      <c r="AF35" s="870"/>
      <c r="AG35" s="870"/>
      <c r="AH35" s="740"/>
      <c r="AI35" s="757"/>
      <c r="AJ35" s="877"/>
      <c r="AK35" s="878"/>
      <c r="AL35" s="878"/>
      <c r="AM35" s="878"/>
      <c r="AN35" s="878"/>
      <c r="AO35" s="878"/>
      <c r="AP35" s="878"/>
      <c r="AQ35" s="740"/>
      <c r="AR35" s="757"/>
      <c r="AS35" s="869"/>
      <c r="AT35" s="870"/>
      <c r="AU35" s="870"/>
      <c r="AV35" s="870"/>
      <c r="AW35" s="870"/>
      <c r="AX35" s="870"/>
      <c r="AY35" s="870"/>
      <c r="AZ35" s="740"/>
      <c r="BA35" s="757"/>
      <c r="BB35" s="877"/>
      <c r="BC35" s="878"/>
      <c r="BD35" s="878"/>
      <c r="BE35" s="878"/>
      <c r="BF35" s="878"/>
      <c r="BG35" s="878"/>
      <c r="BH35" s="878"/>
      <c r="BI35" s="740"/>
      <c r="BJ35" s="766"/>
      <c r="BK35" s="884"/>
      <c r="BL35" s="885"/>
      <c r="BM35" s="885"/>
      <c r="BN35" s="885"/>
      <c r="BO35" s="885"/>
      <c r="BP35" s="885"/>
      <c r="BQ35" s="885"/>
      <c r="BR35" s="740"/>
      <c r="BS35" s="889"/>
      <c r="BT35" s="922"/>
      <c r="BU35" s="922"/>
      <c r="BV35" s="922"/>
      <c r="BW35" s="922"/>
      <c r="BX35" s="922"/>
    </row>
    <row r="36" spans="1:76" ht="7.5" customHeight="1" x14ac:dyDescent="0.15">
      <c r="A36" s="895"/>
      <c r="B36" s="896"/>
      <c r="C36" s="896"/>
      <c r="D36" s="896"/>
      <c r="E36" s="896"/>
      <c r="F36" s="748" t="s">
        <v>81</v>
      </c>
      <c r="G36" s="749"/>
      <c r="H36" s="877"/>
      <c r="I36" s="878"/>
      <c r="J36" s="878"/>
      <c r="K36" s="878"/>
      <c r="L36" s="878"/>
      <c r="M36" s="878"/>
      <c r="N36" s="740"/>
      <c r="O36" s="786"/>
      <c r="P36" s="905"/>
      <c r="Q36" s="906"/>
      <c r="R36" s="740"/>
      <c r="S36" s="786"/>
      <c r="T36" s="892"/>
      <c r="U36" s="870"/>
      <c r="V36" s="870"/>
      <c r="W36" s="870"/>
      <c r="X36" s="870"/>
      <c r="Y36" s="870"/>
      <c r="Z36" s="740"/>
      <c r="AA36" s="757"/>
      <c r="AB36" s="869"/>
      <c r="AC36" s="870"/>
      <c r="AD36" s="870"/>
      <c r="AE36" s="870"/>
      <c r="AF36" s="870"/>
      <c r="AG36" s="870"/>
      <c r="AH36" s="740"/>
      <c r="AI36" s="757"/>
      <c r="AJ36" s="877"/>
      <c r="AK36" s="878"/>
      <c r="AL36" s="878"/>
      <c r="AM36" s="878"/>
      <c r="AN36" s="878"/>
      <c r="AO36" s="878"/>
      <c r="AP36" s="878"/>
      <c r="AQ36" s="740"/>
      <c r="AR36" s="757"/>
      <c r="AS36" s="869"/>
      <c r="AT36" s="870"/>
      <c r="AU36" s="870"/>
      <c r="AV36" s="870"/>
      <c r="AW36" s="870"/>
      <c r="AX36" s="870"/>
      <c r="AY36" s="870"/>
      <c r="AZ36" s="740"/>
      <c r="BA36" s="757"/>
      <c r="BB36" s="877"/>
      <c r="BC36" s="878"/>
      <c r="BD36" s="878"/>
      <c r="BE36" s="878"/>
      <c r="BF36" s="878"/>
      <c r="BG36" s="878"/>
      <c r="BH36" s="878"/>
      <c r="BI36" s="740"/>
      <c r="BJ36" s="766"/>
      <c r="BK36" s="884"/>
      <c r="BL36" s="885"/>
      <c r="BM36" s="885"/>
      <c r="BN36" s="885"/>
      <c r="BO36" s="885"/>
      <c r="BP36" s="885"/>
      <c r="BQ36" s="885"/>
      <c r="BR36" s="740"/>
      <c r="BS36" s="889"/>
      <c r="BT36" s="922"/>
      <c r="BU36" s="922"/>
      <c r="BV36" s="922"/>
      <c r="BW36" s="922"/>
      <c r="BX36" s="922"/>
    </row>
    <row r="37" spans="1:76" ht="7.5" customHeight="1" x14ac:dyDescent="0.15">
      <c r="A37" s="897"/>
      <c r="B37" s="898"/>
      <c r="C37" s="898"/>
      <c r="D37" s="898"/>
      <c r="E37" s="898"/>
      <c r="F37" s="801"/>
      <c r="G37" s="802"/>
      <c r="H37" s="911"/>
      <c r="I37" s="912"/>
      <c r="J37" s="912"/>
      <c r="K37" s="912"/>
      <c r="L37" s="912"/>
      <c r="M37" s="912"/>
      <c r="N37" s="813"/>
      <c r="O37" s="826"/>
      <c r="P37" s="920"/>
      <c r="Q37" s="921"/>
      <c r="R37" s="813"/>
      <c r="S37" s="826"/>
      <c r="T37" s="916"/>
      <c r="U37" s="910"/>
      <c r="V37" s="910"/>
      <c r="W37" s="910"/>
      <c r="X37" s="910"/>
      <c r="Y37" s="910"/>
      <c r="Z37" s="813"/>
      <c r="AA37" s="814"/>
      <c r="AB37" s="909"/>
      <c r="AC37" s="910"/>
      <c r="AD37" s="910"/>
      <c r="AE37" s="910"/>
      <c r="AF37" s="910"/>
      <c r="AG37" s="910"/>
      <c r="AH37" s="813"/>
      <c r="AI37" s="814"/>
      <c r="AJ37" s="911"/>
      <c r="AK37" s="912"/>
      <c r="AL37" s="912"/>
      <c r="AM37" s="912"/>
      <c r="AN37" s="912"/>
      <c r="AO37" s="912"/>
      <c r="AP37" s="912"/>
      <c r="AQ37" s="813"/>
      <c r="AR37" s="814"/>
      <c r="AS37" s="909"/>
      <c r="AT37" s="910"/>
      <c r="AU37" s="910"/>
      <c r="AV37" s="910"/>
      <c r="AW37" s="910"/>
      <c r="AX37" s="910"/>
      <c r="AY37" s="910"/>
      <c r="AZ37" s="813"/>
      <c r="BA37" s="814"/>
      <c r="BB37" s="911"/>
      <c r="BC37" s="912"/>
      <c r="BD37" s="912"/>
      <c r="BE37" s="912"/>
      <c r="BF37" s="912"/>
      <c r="BG37" s="912"/>
      <c r="BH37" s="912"/>
      <c r="BI37" s="813"/>
      <c r="BJ37" s="913"/>
      <c r="BK37" s="914"/>
      <c r="BL37" s="915"/>
      <c r="BM37" s="915"/>
      <c r="BN37" s="915"/>
      <c r="BO37" s="915"/>
      <c r="BP37" s="915"/>
      <c r="BQ37" s="915"/>
      <c r="BR37" s="813"/>
      <c r="BS37" s="894"/>
      <c r="BT37" s="922"/>
      <c r="BU37" s="922"/>
      <c r="BV37" s="922"/>
      <c r="BW37" s="922"/>
      <c r="BX37" s="922"/>
    </row>
    <row r="38" spans="1:76" ht="7.5" customHeight="1" x14ac:dyDescent="0.15">
      <c r="A38" s="899" t="s">
        <v>67</v>
      </c>
      <c r="B38" s="778"/>
      <c r="C38" s="778"/>
      <c r="D38" s="901"/>
      <c r="E38" s="901"/>
      <c r="F38" s="783" t="s">
        <v>1</v>
      </c>
      <c r="G38" s="784"/>
      <c r="H38" s="875"/>
      <c r="I38" s="876"/>
      <c r="J38" s="876"/>
      <c r="K38" s="876"/>
      <c r="L38" s="876"/>
      <c r="M38" s="876"/>
      <c r="N38" s="738" t="s">
        <v>25</v>
      </c>
      <c r="O38" s="785"/>
      <c r="P38" s="903"/>
      <c r="Q38" s="904"/>
      <c r="R38" s="738" t="s">
        <v>27</v>
      </c>
      <c r="S38" s="785"/>
      <c r="T38" s="891" t="str">
        <f t="shared" ref="T38" si="11">IF(P38="","",450*P38)</f>
        <v/>
      </c>
      <c r="U38" s="868"/>
      <c r="V38" s="868"/>
      <c r="W38" s="868"/>
      <c r="X38" s="868"/>
      <c r="Y38" s="868"/>
      <c r="Z38" s="738" t="s">
        <v>25</v>
      </c>
      <c r="AA38" s="756"/>
      <c r="AB38" s="867" t="str">
        <f t="shared" ref="AB38" si="12">IF(H38="","",MIN(H38,T38))</f>
        <v/>
      </c>
      <c r="AC38" s="868"/>
      <c r="AD38" s="868"/>
      <c r="AE38" s="868"/>
      <c r="AF38" s="868"/>
      <c r="AG38" s="868"/>
      <c r="AH38" s="738" t="s">
        <v>25</v>
      </c>
      <c r="AI38" s="756"/>
      <c r="AJ38" s="875"/>
      <c r="AK38" s="876"/>
      <c r="AL38" s="876"/>
      <c r="AM38" s="876"/>
      <c r="AN38" s="876"/>
      <c r="AO38" s="876"/>
      <c r="AP38" s="876"/>
      <c r="AQ38" s="738" t="s">
        <v>25</v>
      </c>
      <c r="AR38" s="756"/>
      <c r="AS38" s="867" t="str">
        <f t="shared" ref="AS38" si="13">IF(H38="","",SUM(AB38,AJ38))</f>
        <v/>
      </c>
      <c r="AT38" s="868"/>
      <c r="AU38" s="868"/>
      <c r="AV38" s="868"/>
      <c r="AW38" s="868"/>
      <c r="AX38" s="868"/>
      <c r="AY38" s="868"/>
      <c r="AZ38" s="738" t="s">
        <v>25</v>
      </c>
      <c r="BA38" s="756"/>
      <c r="BB38" s="875"/>
      <c r="BC38" s="876"/>
      <c r="BD38" s="876"/>
      <c r="BE38" s="876"/>
      <c r="BF38" s="876"/>
      <c r="BG38" s="876"/>
      <c r="BH38" s="876"/>
      <c r="BI38" s="738" t="s">
        <v>25</v>
      </c>
      <c r="BJ38" s="765"/>
      <c r="BK38" s="882" t="str">
        <f>IF(AS38="","",MIN(AS38,BB38))</f>
        <v/>
      </c>
      <c r="BL38" s="883"/>
      <c r="BM38" s="883"/>
      <c r="BN38" s="883"/>
      <c r="BO38" s="883"/>
      <c r="BP38" s="883"/>
      <c r="BQ38" s="883"/>
      <c r="BR38" s="738" t="s">
        <v>25</v>
      </c>
      <c r="BS38" s="888"/>
      <c r="BT38" s="922"/>
      <c r="BU38" s="922"/>
      <c r="BV38" s="922"/>
      <c r="BW38" s="922"/>
      <c r="BX38" s="922"/>
    </row>
    <row r="39" spans="1:76" ht="7.5" customHeight="1" x14ac:dyDescent="0.15">
      <c r="A39" s="900"/>
      <c r="B39" s="780"/>
      <c r="C39" s="780"/>
      <c r="D39" s="896"/>
      <c r="E39" s="896"/>
      <c r="F39" s="748"/>
      <c r="G39" s="749"/>
      <c r="H39" s="877"/>
      <c r="I39" s="878"/>
      <c r="J39" s="878"/>
      <c r="K39" s="878"/>
      <c r="L39" s="878"/>
      <c r="M39" s="878"/>
      <c r="N39" s="740"/>
      <c r="O39" s="786"/>
      <c r="P39" s="905"/>
      <c r="Q39" s="906"/>
      <c r="R39" s="740"/>
      <c r="S39" s="786"/>
      <c r="T39" s="892"/>
      <c r="U39" s="870"/>
      <c r="V39" s="870"/>
      <c r="W39" s="870"/>
      <c r="X39" s="870"/>
      <c r="Y39" s="870"/>
      <c r="Z39" s="740"/>
      <c r="AA39" s="757"/>
      <c r="AB39" s="869"/>
      <c r="AC39" s="870"/>
      <c r="AD39" s="870"/>
      <c r="AE39" s="870"/>
      <c r="AF39" s="870"/>
      <c r="AG39" s="870"/>
      <c r="AH39" s="740"/>
      <c r="AI39" s="757"/>
      <c r="AJ39" s="877"/>
      <c r="AK39" s="878"/>
      <c r="AL39" s="878"/>
      <c r="AM39" s="878"/>
      <c r="AN39" s="878"/>
      <c r="AO39" s="878"/>
      <c r="AP39" s="878"/>
      <c r="AQ39" s="740"/>
      <c r="AR39" s="757"/>
      <c r="AS39" s="869"/>
      <c r="AT39" s="870"/>
      <c r="AU39" s="870"/>
      <c r="AV39" s="870"/>
      <c r="AW39" s="870"/>
      <c r="AX39" s="870"/>
      <c r="AY39" s="870"/>
      <c r="AZ39" s="740"/>
      <c r="BA39" s="757"/>
      <c r="BB39" s="877"/>
      <c r="BC39" s="878"/>
      <c r="BD39" s="878"/>
      <c r="BE39" s="878"/>
      <c r="BF39" s="878"/>
      <c r="BG39" s="878"/>
      <c r="BH39" s="878"/>
      <c r="BI39" s="740"/>
      <c r="BJ39" s="766"/>
      <c r="BK39" s="884"/>
      <c r="BL39" s="885"/>
      <c r="BM39" s="885"/>
      <c r="BN39" s="885"/>
      <c r="BO39" s="885"/>
      <c r="BP39" s="885"/>
      <c r="BQ39" s="885"/>
      <c r="BR39" s="740"/>
      <c r="BS39" s="889"/>
      <c r="BT39" s="922"/>
      <c r="BU39" s="922"/>
      <c r="BV39" s="922"/>
      <c r="BW39" s="922"/>
      <c r="BX39" s="922"/>
    </row>
    <row r="40" spans="1:76" ht="7.5" customHeight="1" x14ac:dyDescent="0.15">
      <c r="A40" s="895"/>
      <c r="B40" s="896"/>
      <c r="C40" s="896"/>
      <c r="D40" s="896"/>
      <c r="E40" s="896"/>
      <c r="F40" s="748" t="s">
        <v>81</v>
      </c>
      <c r="G40" s="749"/>
      <c r="H40" s="877"/>
      <c r="I40" s="878"/>
      <c r="J40" s="878"/>
      <c r="K40" s="878"/>
      <c r="L40" s="878"/>
      <c r="M40" s="878"/>
      <c r="N40" s="740"/>
      <c r="O40" s="786"/>
      <c r="P40" s="905"/>
      <c r="Q40" s="906"/>
      <c r="R40" s="740"/>
      <c r="S40" s="786"/>
      <c r="T40" s="892"/>
      <c r="U40" s="870"/>
      <c r="V40" s="870"/>
      <c r="W40" s="870"/>
      <c r="X40" s="870"/>
      <c r="Y40" s="870"/>
      <c r="Z40" s="740"/>
      <c r="AA40" s="757"/>
      <c r="AB40" s="869"/>
      <c r="AC40" s="870"/>
      <c r="AD40" s="870"/>
      <c r="AE40" s="870"/>
      <c r="AF40" s="870"/>
      <c r="AG40" s="870"/>
      <c r="AH40" s="740"/>
      <c r="AI40" s="757"/>
      <c r="AJ40" s="877"/>
      <c r="AK40" s="878"/>
      <c r="AL40" s="878"/>
      <c r="AM40" s="878"/>
      <c r="AN40" s="878"/>
      <c r="AO40" s="878"/>
      <c r="AP40" s="878"/>
      <c r="AQ40" s="740"/>
      <c r="AR40" s="757"/>
      <c r="AS40" s="869"/>
      <c r="AT40" s="870"/>
      <c r="AU40" s="870"/>
      <c r="AV40" s="870"/>
      <c r="AW40" s="870"/>
      <c r="AX40" s="870"/>
      <c r="AY40" s="870"/>
      <c r="AZ40" s="740"/>
      <c r="BA40" s="757"/>
      <c r="BB40" s="877"/>
      <c r="BC40" s="878"/>
      <c r="BD40" s="878"/>
      <c r="BE40" s="878"/>
      <c r="BF40" s="878"/>
      <c r="BG40" s="878"/>
      <c r="BH40" s="878"/>
      <c r="BI40" s="740"/>
      <c r="BJ40" s="766"/>
      <c r="BK40" s="884"/>
      <c r="BL40" s="885"/>
      <c r="BM40" s="885"/>
      <c r="BN40" s="885"/>
      <c r="BO40" s="885"/>
      <c r="BP40" s="885"/>
      <c r="BQ40" s="885"/>
      <c r="BR40" s="740"/>
      <c r="BS40" s="889"/>
      <c r="BT40" s="922"/>
      <c r="BU40" s="922"/>
      <c r="BV40" s="922"/>
      <c r="BW40" s="922"/>
      <c r="BX40" s="922"/>
    </row>
    <row r="41" spans="1:76" ht="7.5" customHeight="1" x14ac:dyDescent="0.15">
      <c r="A41" s="897"/>
      <c r="B41" s="898"/>
      <c r="C41" s="898"/>
      <c r="D41" s="898"/>
      <c r="E41" s="898"/>
      <c r="F41" s="801"/>
      <c r="G41" s="802"/>
      <c r="H41" s="911"/>
      <c r="I41" s="912"/>
      <c r="J41" s="912"/>
      <c r="K41" s="912"/>
      <c r="L41" s="912"/>
      <c r="M41" s="912"/>
      <c r="N41" s="813"/>
      <c r="O41" s="826"/>
      <c r="P41" s="920"/>
      <c r="Q41" s="921"/>
      <c r="R41" s="813"/>
      <c r="S41" s="826"/>
      <c r="T41" s="916"/>
      <c r="U41" s="910"/>
      <c r="V41" s="910"/>
      <c r="W41" s="910"/>
      <c r="X41" s="910"/>
      <c r="Y41" s="910"/>
      <c r="Z41" s="813"/>
      <c r="AA41" s="814"/>
      <c r="AB41" s="909"/>
      <c r="AC41" s="910"/>
      <c r="AD41" s="910"/>
      <c r="AE41" s="910"/>
      <c r="AF41" s="910"/>
      <c r="AG41" s="910"/>
      <c r="AH41" s="813"/>
      <c r="AI41" s="814"/>
      <c r="AJ41" s="911"/>
      <c r="AK41" s="912"/>
      <c r="AL41" s="912"/>
      <c r="AM41" s="912"/>
      <c r="AN41" s="912"/>
      <c r="AO41" s="912"/>
      <c r="AP41" s="912"/>
      <c r="AQ41" s="813"/>
      <c r="AR41" s="814"/>
      <c r="AS41" s="909"/>
      <c r="AT41" s="910"/>
      <c r="AU41" s="910"/>
      <c r="AV41" s="910"/>
      <c r="AW41" s="910"/>
      <c r="AX41" s="910"/>
      <c r="AY41" s="910"/>
      <c r="AZ41" s="813"/>
      <c r="BA41" s="814"/>
      <c r="BB41" s="911"/>
      <c r="BC41" s="912"/>
      <c r="BD41" s="912"/>
      <c r="BE41" s="912"/>
      <c r="BF41" s="912"/>
      <c r="BG41" s="912"/>
      <c r="BH41" s="912"/>
      <c r="BI41" s="813"/>
      <c r="BJ41" s="913"/>
      <c r="BK41" s="914"/>
      <c r="BL41" s="915"/>
      <c r="BM41" s="915"/>
      <c r="BN41" s="915"/>
      <c r="BO41" s="915"/>
      <c r="BP41" s="915"/>
      <c r="BQ41" s="915"/>
      <c r="BR41" s="813"/>
      <c r="BS41" s="894"/>
      <c r="BT41" s="922"/>
      <c r="BU41" s="922"/>
      <c r="BV41" s="922"/>
      <c r="BW41" s="922"/>
      <c r="BX41" s="922"/>
    </row>
    <row r="42" spans="1:76" ht="7.5" customHeight="1" x14ac:dyDescent="0.15">
      <c r="A42" s="899" t="s">
        <v>67</v>
      </c>
      <c r="B42" s="778"/>
      <c r="C42" s="778"/>
      <c r="D42" s="901"/>
      <c r="E42" s="901"/>
      <c r="F42" s="783" t="s">
        <v>1</v>
      </c>
      <c r="G42" s="784"/>
      <c r="H42" s="875"/>
      <c r="I42" s="876"/>
      <c r="J42" s="876"/>
      <c r="K42" s="876"/>
      <c r="L42" s="876"/>
      <c r="M42" s="876"/>
      <c r="N42" s="738" t="s">
        <v>25</v>
      </c>
      <c r="O42" s="785"/>
      <c r="P42" s="903"/>
      <c r="Q42" s="904"/>
      <c r="R42" s="738" t="s">
        <v>27</v>
      </c>
      <c r="S42" s="785"/>
      <c r="T42" s="891" t="str">
        <f t="shared" ref="T42" si="14">IF(P42="","",450*P42)</f>
        <v/>
      </c>
      <c r="U42" s="868"/>
      <c r="V42" s="868"/>
      <c r="W42" s="868"/>
      <c r="X42" s="868"/>
      <c r="Y42" s="868"/>
      <c r="Z42" s="738" t="s">
        <v>25</v>
      </c>
      <c r="AA42" s="756"/>
      <c r="AB42" s="867" t="str">
        <f t="shared" ref="AB42" si="15">IF(H42="","",MIN(H42,T42))</f>
        <v/>
      </c>
      <c r="AC42" s="868"/>
      <c r="AD42" s="868"/>
      <c r="AE42" s="868"/>
      <c r="AF42" s="868"/>
      <c r="AG42" s="868"/>
      <c r="AH42" s="738" t="s">
        <v>25</v>
      </c>
      <c r="AI42" s="756"/>
      <c r="AJ42" s="875"/>
      <c r="AK42" s="876"/>
      <c r="AL42" s="876"/>
      <c r="AM42" s="876"/>
      <c r="AN42" s="876"/>
      <c r="AO42" s="876"/>
      <c r="AP42" s="876"/>
      <c r="AQ42" s="738" t="s">
        <v>25</v>
      </c>
      <c r="AR42" s="756"/>
      <c r="AS42" s="867" t="str">
        <f t="shared" ref="AS42" si="16">IF(H42="","",SUM(AB42,AJ42))</f>
        <v/>
      </c>
      <c r="AT42" s="868"/>
      <c r="AU42" s="868"/>
      <c r="AV42" s="868"/>
      <c r="AW42" s="868"/>
      <c r="AX42" s="868"/>
      <c r="AY42" s="868"/>
      <c r="AZ42" s="738" t="s">
        <v>25</v>
      </c>
      <c r="BA42" s="756"/>
      <c r="BB42" s="875"/>
      <c r="BC42" s="876"/>
      <c r="BD42" s="876"/>
      <c r="BE42" s="876"/>
      <c r="BF42" s="876"/>
      <c r="BG42" s="876"/>
      <c r="BH42" s="876"/>
      <c r="BI42" s="738" t="s">
        <v>25</v>
      </c>
      <c r="BJ42" s="765"/>
      <c r="BK42" s="882" t="str">
        <f t="shared" ref="BK42" si="17">IF(AS42="","",MIN(AS42,BB42))</f>
        <v/>
      </c>
      <c r="BL42" s="883"/>
      <c r="BM42" s="883"/>
      <c r="BN42" s="883"/>
      <c r="BO42" s="883"/>
      <c r="BP42" s="883"/>
      <c r="BQ42" s="883"/>
      <c r="BR42" s="738" t="s">
        <v>25</v>
      </c>
      <c r="BS42" s="888"/>
      <c r="BT42" s="922"/>
      <c r="BU42" s="922"/>
      <c r="BV42" s="922"/>
      <c r="BW42" s="922"/>
      <c r="BX42" s="922"/>
    </row>
    <row r="43" spans="1:76" ht="7.5" customHeight="1" x14ac:dyDescent="0.15">
      <c r="A43" s="900"/>
      <c r="B43" s="780"/>
      <c r="C43" s="780"/>
      <c r="D43" s="896"/>
      <c r="E43" s="896"/>
      <c r="F43" s="748"/>
      <c r="G43" s="749"/>
      <c r="H43" s="877"/>
      <c r="I43" s="878"/>
      <c r="J43" s="878"/>
      <c r="K43" s="878"/>
      <c r="L43" s="878"/>
      <c r="M43" s="878"/>
      <c r="N43" s="740"/>
      <c r="O43" s="786"/>
      <c r="P43" s="905"/>
      <c r="Q43" s="906"/>
      <c r="R43" s="740"/>
      <c r="S43" s="786"/>
      <c r="T43" s="892"/>
      <c r="U43" s="870"/>
      <c r="V43" s="870"/>
      <c r="W43" s="870"/>
      <c r="X43" s="870"/>
      <c r="Y43" s="870"/>
      <c r="Z43" s="740"/>
      <c r="AA43" s="757"/>
      <c r="AB43" s="869"/>
      <c r="AC43" s="870"/>
      <c r="AD43" s="870"/>
      <c r="AE43" s="870"/>
      <c r="AF43" s="870"/>
      <c r="AG43" s="870"/>
      <c r="AH43" s="740"/>
      <c r="AI43" s="757"/>
      <c r="AJ43" s="877"/>
      <c r="AK43" s="878"/>
      <c r="AL43" s="878"/>
      <c r="AM43" s="878"/>
      <c r="AN43" s="878"/>
      <c r="AO43" s="878"/>
      <c r="AP43" s="878"/>
      <c r="AQ43" s="740"/>
      <c r="AR43" s="757"/>
      <c r="AS43" s="869"/>
      <c r="AT43" s="870"/>
      <c r="AU43" s="870"/>
      <c r="AV43" s="870"/>
      <c r="AW43" s="870"/>
      <c r="AX43" s="870"/>
      <c r="AY43" s="870"/>
      <c r="AZ43" s="740"/>
      <c r="BA43" s="757"/>
      <c r="BB43" s="877"/>
      <c r="BC43" s="878"/>
      <c r="BD43" s="878"/>
      <c r="BE43" s="878"/>
      <c r="BF43" s="878"/>
      <c r="BG43" s="878"/>
      <c r="BH43" s="878"/>
      <c r="BI43" s="740"/>
      <c r="BJ43" s="766"/>
      <c r="BK43" s="884"/>
      <c r="BL43" s="885"/>
      <c r="BM43" s="885"/>
      <c r="BN43" s="885"/>
      <c r="BO43" s="885"/>
      <c r="BP43" s="885"/>
      <c r="BQ43" s="885"/>
      <c r="BR43" s="740"/>
      <c r="BS43" s="889"/>
      <c r="BT43" s="922"/>
      <c r="BU43" s="922"/>
      <c r="BV43" s="922"/>
      <c r="BW43" s="922"/>
      <c r="BX43" s="922"/>
    </row>
    <row r="44" spans="1:76" ht="7.5" customHeight="1" x14ac:dyDescent="0.15">
      <c r="A44" s="895"/>
      <c r="B44" s="896"/>
      <c r="C44" s="896"/>
      <c r="D44" s="896"/>
      <c r="E44" s="896"/>
      <c r="F44" s="748" t="s">
        <v>81</v>
      </c>
      <c r="G44" s="749"/>
      <c r="H44" s="877"/>
      <c r="I44" s="878"/>
      <c r="J44" s="878"/>
      <c r="K44" s="878"/>
      <c r="L44" s="878"/>
      <c r="M44" s="878"/>
      <c r="N44" s="740"/>
      <c r="O44" s="786"/>
      <c r="P44" s="905"/>
      <c r="Q44" s="906"/>
      <c r="R44" s="740"/>
      <c r="S44" s="786"/>
      <c r="T44" s="892"/>
      <c r="U44" s="870"/>
      <c r="V44" s="870"/>
      <c r="W44" s="870"/>
      <c r="X44" s="870"/>
      <c r="Y44" s="870"/>
      <c r="Z44" s="740"/>
      <c r="AA44" s="757"/>
      <c r="AB44" s="869"/>
      <c r="AC44" s="870"/>
      <c r="AD44" s="870"/>
      <c r="AE44" s="870"/>
      <c r="AF44" s="870"/>
      <c r="AG44" s="870"/>
      <c r="AH44" s="740"/>
      <c r="AI44" s="757"/>
      <c r="AJ44" s="877"/>
      <c r="AK44" s="878"/>
      <c r="AL44" s="878"/>
      <c r="AM44" s="878"/>
      <c r="AN44" s="878"/>
      <c r="AO44" s="878"/>
      <c r="AP44" s="878"/>
      <c r="AQ44" s="740"/>
      <c r="AR44" s="757"/>
      <c r="AS44" s="869"/>
      <c r="AT44" s="870"/>
      <c r="AU44" s="870"/>
      <c r="AV44" s="870"/>
      <c r="AW44" s="870"/>
      <c r="AX44" s="870"/>
      <c r="AY44" s="870"/>
      <c r="AZ44" s="740"/>
      <c r="BA44" s="757"/>
      <c r="BB44" s="877"/>
      <c r="BC44" s="878"/>
      <c r="BD44" s="878"/>
      <c r="BE44" s="878"/>
      <c r="BF44" s="878"/>
      <c r="BG44" s="878"/>
      <c r="BH44" s="878"/>
      <c r="BI44" s="740"/>
      <c r="BJ44" s="766"/>
      <c r="BK44" s="884"/>
      <c r="BL44" s="885"/>
      <c r="BM44" s="885"/>
      <c r="BN44" s="885"/>
      <c r="BO44" s="885"/>
      <c r="BP44" s="885"/>
      <c r="BQ44" s="885"/>
      <c r="BR44" s="740"/>
      <c r="BS44" s="889"/>
      <c r="BT44" s="922"/>
      <c r="BU44" s="922"/>
      <c r="BV44" s="922"/>
      <c r="BW44" s="922"/>
      <c r="BX44" s="922"/>
    </row>
    <row r="45" spans="1:76" ht="7.5" customHeight="1" thickBot="1" x14ac:dyDescent="0.2">
      <c r="A45" s="917"/>
      <c r="B45" s="918"/>
      <c r="C45" s="918"/>
      <c r="D45" s="918"/>
      <c r="E45" s="918"/>
      <c r="F45" s="562"/>
      <c r="G45" s="919"/>
      <c r="H45" s="879"/>
      <c r="I45" s="880"/>
      <c r="J45" s="880"/>
      <c r="K45" s="880"/>
      <c r="L45" s="880"/>
      <c r="M45" s="880"/>
      <c r="N45" s="873"/>
      <c r="O45" s="902"/>
      <c r="P45" s="907"/>
      <c r="Q45" s="908"/>
      <c r="R45" s="873"/>
      <c r="S45" s="902"/>
      <c r="T45" s="893"/>
      <c r="U45" s="872"/>
      <c r="V45" s="872"/>
      <c r="W45" s="872"/>
      <c r="X45" s="872"/>
      <c r="Y45" s="872"/>
      <c r="Z45" s="873"/>
      <c r="AA45" s="874"/>
      <c r="AB45" s="871"/>
      <c r="AC45" s="872"/>
      <c r="AD45" s="872"/>
      <c r="AE45" s="872"/>
      <c r="AF45" s="872"/>
      <c r="AG45" s="872"/>
      <c r="AH45" s="873"/>
      <c r="AI45" s="874"/>
      <c r="AJ45" s="879"/>
      <c r="AK45" s="880"/>
      <c r="AL45" s="880"/>
      <c r="AM45" s="880"/>
      <c r="AN45" s="880"/>
      <c r="AO45" s="880"/>
      <c r="AP45" s="880"/>
      <c r="AQ45" s="873"/>
      <c r="AR45" s="874"/>
      <c r="AS45" s="871"/>
      <c r="AT45" s="872"/>
      <c r="AU45" s="872"/>
      <c r="AV45" s="872"/>
      <c r="AW45" s="872"/>
      <c r="AX45" s="872"/>
      <c r="AY45" s="872"/>
      <c r="AZ45" s="873"/>
      <c r="BA45" s="874"/>
      <c r="BB45" s="879"/>
      <c r="BC45" s="880"/>
      <c r="BD45" s="880"/>
      <c r="BE45" s="880"/>
      <c r="BF45" s="880"/>
      <c r="BG45" s="880"/>
      <c r="BH45" s="880"/>
      <c r="BI45" s="873"/>
      <c r="BJ45" s="881"/>
      <c r="BK45" s="886"/>
      <c r="BL45" s="887"/>
      <c r="BM45" s="887"/>
      <c r="BN45" s="887"/>
      <c r="BO45" s="887"/>
      <c r="BP45" s="887"/>
      <c r="BQ45" s="887"/>
      <c r="BR45" s="873"/>
      <c r="BS45" s="890"/>
      <c r="BT45" s="922"/>
      <c r="BU45" s="922"/>
      <c r="BV45" s="922"/>
      <c r="BW45" s="922"/>
      <c r="BX45" s="922"/>
    </row>
    <row r="46" spans="1:76" ht="5.45" customHeight="1" x14ac:dyDescent="0.15">
      <c r="AU46" s="19"/>
      <c r="AV46" s="19"/>
      <c r="AW46" s="19"/>
      <c r="AX46" s="19"/>
      <c r="AY46" s="19"/>
      <c r="AZ46" s="19"/>
      <c r="BA46" s="19"/>
      <c r="BB46" s="19"/>
      <c r="BC46" s="19"/>
      <c r="BD46" s="19"/>
      <c r="BE46" s="19"/>
      <c r="BF46" s="19"/>
      <c r="BG46" s="19"/>
      <c r="BH46" s="19"/>
      <c r="BI46" s="19"/>
      <c r="BJ46" s="19"/>
      <c r="BK46" s="19"/>
      <c r="BL46" s="19"/>
      <c r="BM46" s="19"/>
      <c r="BN46" s="19"/>
      <c r="BO46" s="19"/>
      <c r="BT46" s="922"/>
      <c r="BU46" s="922"/>
      <c r="BV46" s="922"/>
      <c r="BW46" s="922"/>
      <c r="BX46" s="922"/>
    </row>
    <row r="47" spans="1:76" ht="7.5" customHeight="1" x14ac:dyDescent="0.15">
      <c r="A47" s="755" t="s">
        <v>100</v>
      </c>
      <c r="B47" s="755"/>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22"/>
      <c r="AB47" s="755" t="s">
        <v>116</v>
      </c>
      <c r="AC47" s="755"/>
      <c r="AD47" s="755"/>
      <c r="AE47" s="755"/>
      <c r="AF47" s="755"/>
      <c r="AG47" s="755"/>
      <c r="AH47" s="755"/>
      <c r="AI47" s="755"/>
      <c r="AJ47" s="755"/>
      <c r="AK47" s="755"/>
      <c r="AL47" s="755"/>
      <c r="AM47" s="755"/>
      <c r="AN47" s="755"/>
      <c r="AO47" s="755"/>
      <c r="AP47" s="755"/>
      <c r="AQ47" s="755"/>
      <c r="AR47" s="755"/>
      <c r="AS47" s="755"/>
      <c r="AT47" s="755"/>
      <c r="AU47" s="755"/>
      <c r="AV47" s="755"/>
      <c r="AW47" s="755"/>
      <c r="AX47" s="755"/>
      <c r="AY47" s="755"/>
      <c r="AZ47" s="755"/>
      <c r="BA47" s="755"/>
      <c r="BB47" s="755"/>
      <c r="BC47" s="755"/>
      <c r="BD47" s="755"/>
      <c r="BE47" s="755"/>
      <c r="BF47" s="755"/>
      <c r="BG47" s="755"/>
      <c r="BH47" s="755"/>
      <c r="BI47" s="755"/>
      <c r="BJ47" s="755"/>
      <c r="BK47" s="755"/>
      <c r="BL47" s="755"/>
      <c r="BM47" s="755"/>
      <c r="BN47" s="755"/>
      <c r="BO47" s="755"/>
      <c r="BP47" s="755"/>
      <c r="BQ47" s="755"/>
      <c r="BR47" s="755"/>
      <c r="BS47" s="755"/>
      <c r="BT47" s="922"/>
      <c r="BU47" s="922"/>
      <c r="BV47" s="922"/>
      <c r="BW47" s="922"/>
      <c r="BX47" s="922"/>
    </row>
    <row r="48" spans="1:76" ht="7.5" customHeight="1" x14ac:dyDescent="0.15">
      <c r="A48" s="755"/>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22"/>
      <c r="AB48" s="755"/>
      <c r="AC48" s="755"/>
      <c r="AD48" s="755"/>
      <c r="AE48" s="755"/>
      <c r="AF48" s="755"/>
      <c r="AG48" s="755"/>
      <c r="AH48" s="755"/>
      <c r="AI48" s="755"/>
      <c r="AJ48" s="755"/>
      <c r="AK48" s="755"/>
      <c r="AL48" s="755"/>
      <c r="AM48" s="755"/>
      <c r="AN48" s="755"/>
      <c r="AO48" s="755"/>
      <c r="AP48" s="755"/>
      <c r="AQ48" s="755"/>
      <c r="AR48" s="755"/>
      <c r="AS48" s="755"/>
      <c r="AT48" s="755"/>
      <c r="AU48" s="755"/>
      <c r="AV48" s="755"/>
      <c r="AW48" s="755"/>
      <c r="AX48" s="755"/>
      <c r="AY48" s="755"/>
      <c r="AZ48" s="755"/>
      <c r="BA48" s="755"/>
      <c r="BB48" s="755"/>
      <c r="BC48" s="755"/>
      <c r="BD48" s="755"/>
      <c r="BE48" s="755"/>
      <c r="BF48" s="755"/>
      <c r="BG48" s="755"/>
      <c r="BH48" s="755"/>
      <c r="BI48" s="755"/>
      <c r="BJ48" s="755"/>
      <c r="BK48" s="755"/>
      <c r="BL48" s="755"/>
      <c r="BM48" s="755"/>
      <c r="BN48" s="755"/>
      <c r="BO48" s="755"/>
      <c r="BP48" s="755"/>
      <c r="BQ48" s="755"/>
      <c r="BR48" s="755"/>
      <c r="BS48" s="755"/>
      <c r="BT48" s="922"/>
      <c r="BU48" s="922"/>
      <c r="BV48" s="922"/>
      <c r="BW48" s="922"/>
      <c r="BX48" s="922"/>
    </row>
    <row r="49" spans="1:76" ht="7.5" customHeight="1" x14ac:dyDescent="0.15">
      <c r="A49" s="755"/>
      <c r="B49" s="755"/>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22"/>
      <c r="AB49" s="755"/>
      <c r="AC49" s="755"/>
      <c r="AD49" s="755"/>
      <c r="AE49" s="755"/>
      <c r="AF49" s="755"/>
      <c r="AG49" s="755"/>
      <c r="AH49" s="755"/>
      <c r="AI49" s="755"/>
      <c r="AJ49" s="755"/>
      <c r="AK49" s="755"/>
      <c r="AL49" s="755"/>
      <c r="AM49" s="755"/>
      <c r="AN49" s="755"/>
      <c r="AO49" s="755"/>
      <c r="AP49" s="755"/>
      <c r="AQ49" s="755"/>
      <c r="AR49" s="755"/>
      <c r="AS49" s="755"/>
      <c r="AT49" s="755"/>
      <c r="AU49" s="755"/>
      <c r="AV49" s="755"/>
      <c r="AW49" s="755"/>
      <c r="AX49" s="755"/>
      <c r="AY49" s="755"/>
      <c r="AZ49" s="755"/>
      <c r="BA49" s="755"/>
      <c r="BB49" s="755"/>
      <c r="BC49" s="755"/>
      <c r="BD49" s="755"/>
      <c r="BE49" s="755"/>
      <c r="BF49" s="755"/>
      <c r="BG49" s="755"/>
      <c r="BH49" s="755"/>
      <c r="BI49" s="755"/>
      <c r="BJ49" s="755"/>
      <c r="BK49" s="755"/>
      <c r="BL49" s="755"/>
      <c r="BM49" s="755"/>
      <c r="BN49" s="755"/>
      <c r="BO49" s="755"/>
      <c r="BP49" s="755"/>
      <c r="BQ49" s="755"/>
      <c r="BR49" s="755"/>
      <c r="BS49" s="755"/>
      <c r="BT49" s="922"/>
      <c r="BU49" s="922"/>
      <c r="BV49" s="922"/>
      <c r="BW49" s="922"/>
      <c r="BX49" s="922"/>
    </row>
    <row r="50" spans="1:76" ht="7.5" customHeight="1" x14ac:dyDescent="0.15">
      <c r="A50" s="755"/>
      <c r="B50" s="755"/>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22"/>
      <c r="AB50" s="755"/>
      <c r="AC50" s="755"/>
      <c r="AD50" s="755"/>
      <c r="AE50" s="755"/>
      <c r="AF50" s="755"/>
      <c r="AG50" s="755"/>
      <c r="AH50" s="755"/>
      <c r="AI50" s="755"/>
      <c r="AJ50" s="755"/>
      <c r="AK50" s="755"/>
      <c r="AL50" s="755"/>
      <c r="AM50" s="755"/>
      <c r="AN50" s="755"/>
      <c r="AO50" s="755"/>
      <c r="AP50" s="755"/>
      <c r="AQ50" s="755"/>
      <c r="AR50" s="755"/>
      <c r="AS50" s="755"/>
      <c r="AT50" s="755"/>
      <c r="AU50" s="755"/>
      <c r="AV50" s="755"/>
      <c r="AW50" s="755"/>
      <c r="AX50" s="755"/>
      <c r="AY50" s="755"/>
      <c r="AZ50" s="755"/>
      <c r="BA50" s="755"/>
      <c r="BB50" s="755"/>
      <c r="BC50" s="755"/>
      <c r="BD50" s="755"/>
      <c r="BE50" s="755"/>
      <c r="BF50" s="755"/>
      <c r="BG50" s="755"/>
      <c r="BH50" s="755"/>
      <c r="BI50" s="755"/>
      <c r="BJ50" s="755"/>
      <c r="BK50" s="755"/>
      <c r="BL50" s="755"/>
      <c r="BM50" s="755"/>
      <c r="BN50" s="755"/>
      <c r="BO50" s="755"/>
      <c r="BP50" s="755"/>
      <c r="BQ50" s="755"/>
      <c r="BR50" s="755"/>
      <c r="BS50" s="755"/>
      <c r="BT50" s="922"/>
      <c r="BU50" s="922"/>
      <c r="BV50" s="922"/>
      <c r="BW50" s="922"/>
      <c r="BX50" s="922"/>
    </row>
    <row r="51" spans="1:76" ht="7.5" customHeight="1" x14ac:dyDescent="0.15">
      <c r="AB51" s="755"/>
      <c r="AC51" s="755"/>
      <c r="AD51" s="755"/>
      <c r="AE51" s="755"/>
      <c r="AF51" s="755"/>
      <c r="AG51" s="755"/>
      <c r="AH51" s="755"/>
      <c r="AI51" s="755"/>
      <c r="AJ51" s="755"/>
      <c r="AK51" s="755"/>
      <c r="AL51" s="755"/>
      <c r="AM51" s="755"/>
      <c r="AN51" s="755"/>
      <c r="AO51" s="755"/>
      <c r="AP51" s="755"/>
      <c r="AQ51" s="755"/>
      <c r="AR51" s="755"/>
      <c r="AS51" s="755"/>
      <c r="AT51" s="755"/>
      <c r="AU51" s="755"/>
      <c r="AV51" s="755"/>
      <c r="AW51" s="755"/>
      <c r="AX51" s="755"/>
      <c r="AY51" s="755"/>
      <c r="AZ51" s="755"/>
      <c r="BA51" s="755"/>
      <c r="BB51" s="755"/>
      <c r="BC51" s="755"/>
      <c r="BD51" s="755"/>
      <c r="BE51" s="755"/>
      <c r="BF51" s="755"/>
      <c r="BG51" s="755"/>
      <c r="BH51" s="755"/>
      <c r="BI51" s="755"/>
      <c r="BJ51" s="755"/>
      <c r="BK51" s="755"/>
      <c r="BL51" s="755"/>
      <c r="BM51" s="755"/>
      <c r="BN51" s="755"/>
      <c r="BO51" s="755"/>
      <c r="BP51" s="755"/>
      <c r="BQ51" s="755"/>
      <c r="BR51" s="755"/>
      <c r="BS51" s="755"/>
      <c r="BT51" s="922"/>
      <c r="BU51" s="922"/>
      <c r="BV51" s="922"/>
      <c r="BW51" s="922"/>
      <c r="BX51" s="922"/>
    </row>
    <row r="52" spans="1:76" s="11" customFormat="1" ht="7.5" customHeight="1" x14ac:dyDescent="0.15">
      <c r="AB52" s="755"/>
      <c r="AC52" s="755"/>
      <c r="AD52" s="755"/>
      <c r="AE52" s="755"/>
      <c r="AF52" s="755"/>
      <c r="AG52" s="755"/>
      <c r="AH52" s="755"/>
      <c r="AI52" s="755"/>
      <c r="AJ52" s="755"/>
      <c r="AK52" s="755"/>
      <c r="AL52" s="755"/>
      <c r="AM52" s="755"/>
      <c r="AN52" s="755"/>
      <c r="AO52" s="755"/>
      <c r="AP52" s="755"/>
      <c r="AQ52" s="755"/>
      <c r="AR52" s="755"/>
      <c r="AS52" s="755"/>
      <c r="AT52" s="755"/>
      <c r="AU52" s="755"/>
      <c r="AV52" s="755"/>
      <c r="AW52" s="755"/>
      <c r="AX52" s="755"/>
      <c r="AY52" s="755"/>
      <c r="AZ52" s="755"/>
      <c r="BA52" s="755"/>
      <c r="BB52" s="755"/>
      <c r="BC52" s="755"/>
      <c r="BD52" s="755"/>
      <c r="BE52" s="755"/>
      <c r="BF52" s="755"/>
      <c r="BG52" s="755"/>
      <c r="BH52" s="755"/>
      <c r="BI52" s="755"/>
      <c r="BJ52" s="755"/>
      <c r="BK52" s="755"/>
      <c r="BL52" s="755"/>
      <c r="BM52" s="755"/>
      <c r="BN52" s="755"/>
      <c r="BO52" s="755"/>
      <c r="BP52" s="755"/>
      <c r="BQ52" s="755"/>
      <c r="BR52" s="755"/>
      <c r="BS52" s="755"/>
      <c r="BT52" s="922"/>
      <c r="BU52" s="922"/>
      <c r="BV52" s="922"/>
      <c r="BW52" s="922"/>
      <c r="BX52" s="922"/>
    </row>
    <row r="53" spans="1:76" s="11" customFormat="1" ht="5.4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2"/>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922"/>
      <c r="BU53" s="922"/>
      <c r="BV53" s="922"/>
      <c r="BW53" s="922"/>
      <c r="BX53" s="922"/>
    </row>
    <row r="54" spans="1:76" s="11" customFormat="1" ht="7.5" customHeight="1" x14ac:dyDescent="0.15">
      <c r="A54" s="861" t="s">
        <v>165</v>
      </c>
      <c r="B54" s="862"/>
      <c r="C54" s="713" t="s">
        <v>106</v>
      </c>
      <c r="D54" s="714"/>
      <c r="E54" s="714"/>
      <c r="F54" s="714"/>
      <c r="G54" s="714"/>
      <c r="H54" s="714"/>
      <c r="I54" s="714"/>
      <c r="J54" s="714"/>
      <c r="K54" s="714"/>
      <c r="L54" s="714"/>
      <c r="M54" s="714"/>
      <c r="N54" s="714"/>
      <c r="O54" s="714"/>
      <c r="P54" s="714"/>
      <c r="Q54" s="714"/>
      <c r="R54" s="714"/>
      <c r="S54" s="714"/>
      <c r="T54" s="714"/>
      <c r="U54" s="714"/>
      <c r="V54" s="714"/>
      <c r="W54" s="714"/>
      <c r="X54" s="714"/>
      <c r="Y54" s="714"/>
      <c r="Z54" s="714"/>
      <c r="AA54" s="714"/>
      <c r="AB54" s="714"/>
      <c r="AC54" s="714"/>
      <c r="AD54" s="714"/>
      <c r="AE54" s="714"/>
      <c r="AF54" s="714"/>
      <c r="AG54" s="714"/>
      <c r="AH54" s="714"/>
      <c r="AI54" s="714"/>
      <c r="AJ54" s="714"/>
      <c r="AK54" s="714"/>
      <c r="AL54" s="714"/>
      <c r="AM54" s="714"/>
      <c r="AN54" s="714"/>
      <c r="AO54" s="714"/>
      <c r="AP54" s="714"/>
      <c r="AQ54" s="715"/>
      <c r="AS54" s="752" t="s">
        <v>114</v>
      </c>
      <c r="AT54" s="752"/>
      <c r="AU54" s="752"/>
      <c r="AV54" s="752"/>
      <c r="AW54" s="752"/>
      <c r="AX54" s="752"/>
      <c r="AY54" s="752"/>
      <c r="AZ54" s="752"/>
      <c r="BA54" s="752"/>
      <c r="BB54" s="752"/>
      <c r="BC54" s="752"/>
      <c r="BD54" s="752"/>
      <c r="BE54" s="752"/>
      <c r="BF54" s="752"/>
      <c r="BG54" s="752"/>
      <c r="BH54" s="752"/>
      <c r="BI54" s="752"/>
      <c r="BJ54" s="752"/>
      <c r="BK54" s="752"/>
      <c r="BL54" s="752"/>
      <c r="BM54" s="752"/>
      <c r="BN54" s="752"/>
      <c r="BO54" s="752"/>
      <c r="BP54" s="752"/>
      <c r="BQ54" s="752"/>
      <c r="BR54" s="752"/>
      <c r="BS54" s="752"/>
      <c r="BT54" s="922"/>
      <c r="BU54" s="922"/>
      <c r="BV54" s="922"/>
      <c r="BW54" s="922"/>
      <c r="BX54" s="922"/>
    </row>
    <row r="55" spans="1:76" s="11" customFormat="1" ht="7.5" customHeight="1" x14ac:dyDescent="0.15">
      <c r="A55" s="863"/>
      <c r="B55" s="864"/>
      <c r="C55" s="723"/>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c r="AJ55" s="724"/>
      <c r="AK55" s="724"/>
      <c r="AL55" s="724"/>
      <c r="AM55" s="724"/>
      <c r="AN55" s="724"/>
      <c r="AO55" s="724"/>
      <c r="AP55" s="724"/>
      <c r="AQ55" s="725"/>
      <c r="AS55" s="752"/>
      <c r="AT55" s="752"/>
      <c r="AU55" s="752"/>
      <c r="AV55" s="752"/>
      <c r="AW55" s="752"/>
      <c r="AX55" s="752"/>
      <c r="AY55" s="752"/>
      <c r="AZ55" s="752"/>
      <c r="BA55" s="752"/>
      <c r="BB55" s="752"/>
      <c r="BC55" s="752"/>
      <c r="BD55" s="752"/>
      <c r="BE55" s="752"/>
      <c r="BF55" s="752"/>
      <c r="BG55" s="752"/>
      <c r="BH55" s="752"/>
      <c r="BI55" s="752"/>
      <c r="BJ55" s="752"/>
      <c r="BK55" s="752"/>
      <c r="BL55" s="752"/>
      <c r="BM55" s="752"/>
      <c r="BN55" s="752"/>
      <c r="BO55" s="752"/>
      <c r="BP55" s="752"/>
      <c r="BQ55" s="752"/>
      <c r="BR55" s="752"/>
      <c r="BS55" s="752"/>
      <c r="BT55" s="922"/>
      <c r="BU55" s="922"/>
      <c r="BV55" s="922"/>
      <c r="BW55" s="922"/>
      <c r="BX55" s="922"/>
    </row>
    <row r="56" spans="1:76" s="11" customFormat="1" ht="7.5" customHeight="1" x14ac:dyDescent="0.15">
      <c r="A56" s="863"/>
      <c r="B56" s="864"/>
      <c r="C56" s="723" t="s">
        <v>107</v>
      </c>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c r="AK56" s="724"/>
      <c r="AL56" s="724"/>
      <c r="AM56" s="724"/>
      <c r="AN56" s="724"/>
      <c r="AO56" s="724"/>
      <c r="AP56" s="724"/>
      <c r="AQ56" s="725"/>
      <c r="AS56" s="752"/>
      <c r="AT56" s="752"/>
      <c r="AU56" s="752"/>
      <c r="AV56" s="752"/>
      <c r="AW56" s="752"/>
      <c r="AX56" s="752"/>
      <c r="AY56" s="752"/>
      <c r="AZ56" s="752"/>
      <c r="BA56" s="752"/>
      <c r="BB56" s="752"/>
      <c r="BC56" s="752"/>
      <c r="BD56" s="752"/>
      <c r="BE56" s="752"/>
      <c r="BF56" s="752"/>
      <c r="BG56" s="752"/>
      <c r="BH56" s="752"/>
      <c r="BI56" s="752"/>
      <c r="BJ56" s="752"/>
      <c r="BK56" s="752"/>
      <c r="BL56" s="752"/>
      <c r="BM56" s="752"/>
      <c r="BN56" s="752"/>
      <c r="BO56" s="752"/>
      <c r="BP56" s="752"/>
      <c r="BQ56" s="752"/>
      <c r="BR56" s="752"/>
      <c r="BS56" s="752"/>
      <c r="BT56" s="922"/>
      <c r="BU56" s="922"/>
      <c r="BV56" s="922"/>
      <c r="BW56" s="922"/>
      <c r="BX56" s="922"/>
    </row>
    <row r="57" spans="1:76" s="11" customFormat="1" ht="7.5" customHeight="1" x14ac:dyDescent="0.15">
      <c r="A57" s="865"/>
      <c r="B57" s="866"/>
      <c r="C57" s="716"/>
      <c r="D57" s="717"/>
      <c r="E57" s="717"/>
      <c r="F57" s="717"/>
      <c r="G57" s="717"/>
      <c r="H57" s="717"/>
      <c r="I57" s="717"/>
      <c r="J57" s="717"/>
      <c r="K57" s="717"/>
      <c r="L57" s="717"/>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7"/>
      <c r="AL57" s="717"/>
      <c r="AM57" s="717"/>
      <c r="AN57" s="717"/>
      <c r="AO57" s="717"/>
      <c r="AP57" s="717"/>
      <c r="AQ57" s="718"/>
      <c r="AS57" s="752"/>
      <c r="AT57" s="752"/>
      <c r="AU57" s="752"/>
      <c r="AV57" s="752"/>
      <c r="AW57" s="752"/>
      <c r="AX57" s="752"/>
      <c r="AY57" s="752"/>
      <c r="AZ57" s="752"/>
      <c r="BA57" s="752"/>
      <c r="BB57" s="752"/>
      <c r="BC57" s="752"/>
      <c r="BD57" s="752"/>
      <c r="BE57" s="752"/>
      <c r="BF57" s="752"/>
      <c r="BG57" s="752"/>
      <c r="BH57" s="752"/>
      <c r="BI57" s="752"/>
      <c r="BJ57" s="752"/>
      <c r="BK57" s="752"/>
      <c r="BL57" s="752"/>
      <c r="BM57" s="752"/>
      <c r="BN57" s="752"/>
      <c r="BO57" s="752"/>
      <c r="BP57" s="752"/>
      <c r="BQ57" s="752"/>
      <c r="BR57" s="752"/>
      <c r="BS57" s="752"/>
      <c r="BT57" s="922"/>
      <c r="BU57" s="922"/>
      <c r="BV57" s="922"/>
      <c r="BW57" s="922"/>
      <c r="BX57" s="922"/>
    </row>
    <row r="58" spans="1:76" s="11" customFormat="1" ht="7.5" customHeight="1" x14ac:dyDescent="0.15">
      <c r="A58" s="861" t="s">
        <v>166</v>
      </c>
      <c r="B58" s="862"/>
      <c r="C58" s="713" t="s">
        <v>108</v>
      </c>
      <c r="D58" s="714"/>
      <c r="E58" s="714"/>
      <c r="F58" s="714"/>
      <c r="G58" s="714"/>
      <c r="H58" s="714"/>
      <c r="I58" s="714"/>
      <c r="J58" s="714"/>
      <c r="K58" s="714"/>
      <c r="L58" s="714"/>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4"/>
      <c r="AO58" s="714"/>
      <c r="AP58" s="714"/>
      <c r="AQ58" s="715"/>
      <c r="AS58" s="752"/>
      <c r="AT58" s="752"/>
      <c r="AU58" s="752"/>
      <c r="AV58" s="752"/>
      <c r="AW58" s="752"/>
      <c r="AX58" s="752"/>
      <c r="AY58" s="752"/>
      <c r="AZ58" s="752"/>
      <c r="BA58" s="752"/>
      <c r="BB58" s="752"/>
      <c r="BC58" s="752"/>
      <c r="BD58" s="752"/>
      <c r="BE58" s="752"/>
      <c r="BF58" s="752"/>
      <c r="BG58" s="752"/>
      <c r="BH58" s="752"/>
      <c r="BI58" s="752"/>
      <c r="BJ58" s="752"/>
      <c r="BK58" s="752"/>
      <c r="BL58" s="752"/>
      <c r="BM58" s="752"/>
      <c r="BN58" s="752"/>
      <c r="BO58" s="752"/>
      <c r="BP58" s="752"/>
      <c r="BQ58" s="752"/>
      <c r="BR58" s="752"/>
      <c r="BS58" s="752"/>
      <c r="BT58" s="922"/>
      <c r="BU58" s="922"/>
      <c r="BV58" s="922"/>
      <c r="BW58" s="922"/>
      <c r="BX58" s="922"/>
    </row>
    <row r="59" spans="1:76" s="11" customFormat="1" ht="7.5" customHeight="1" x14ac:dyDescent="0.15">
      <c r="A59" s="863"/>
      <c r="B59" s="864"/>
      <c r="C59" s="723"/>
      <c r="D59" s="724"/>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724"/>
      <c r="AM59" s="724"/>
      <c r="AN59" s="724"/>
      <c r="AO59" s="724"/>
      <c r="AP59" s="724"/>
      <c r="AQ59" s="725"/>
      <c r="AS59" s="752"/>
      <c r="AT59" s="752"/>
      <c r="AU59" s="752"/>
      <c r="AV59" s="752"/>
      <c r="AW59" s="752"/>
      <c r="AX59" s="752"/>
      <c r="AY59" s="752"/>
      <c r="AZ59" s="752"/>
      <c r="BA59" s="752"/>
      <c r="BB59" s="752"/>
      <c r="BC59" s="752"/>
      <c r="BD59" s="752"/>
      <c r="BE59" s="752"/>
      <c r="BF59" s="752"/>
      <c r="BG59" s="752"/>
      <c r="BH59" s="752"/>
      <c r="BI59" s="752"/>
      <c r="BJ59" s="752"/>
      <c r="BK59" s="752"/>
      <c r="BL59" s="752"/>
      <c r="BM59" s="752"/>
      <c r="BN59" s="752"/>
      <c r="BO59" s="752"/>
      <c r="BP59" s="752"/>
      <c r="BQ59" s="752"/>
      <c r="BR59" s="752"/>
      <c r="BS59" s="752"/>
      <c r="BT59" s="922"/>
      <c r="BU59" s="922"/>
      <c r="BV59" s="922"/>
      <c r="BW59" s="922"/>
      <c r="BX59" s="922"/>
    </row>
    <row r="60" spans="1:76" s="11" customFormat="1" ht="7.5" customHeight="1" x14ac:dyDescent="0.15">
      <c r="A60" s="863"/>
      <c r="B60" s="864"/>
      <c r="C60" s="723" t="s">
        <v>109</v>
      </c>
      <c r="D60" s="724"/>
      <c r="E60" s="724"/>
      <c r="F60" s="724"/>
      <c r="G60" s="724"/>
      <c r="H60" s="724"/>
      <c r="I60" s="724"/>
      <c r="J60" s="724"/>
      <c r="K60" s="724"/>
      <c r="L60" s="724"/>
      <c r="M60" s="724"/>
      <c r="N60" s="724"/>
      <c r="O60" s="724"/>
      <c r="P60" s="724"/>
      <c r="Q60" s="724"/>
      <c r="R60" s="724"/>
      <c r="S60" s="724"/>
      <c r="T60" s="724"/>
      <c r="U60" s="724"/>
      <c r="V60" s="724"/>
      <c r="W60" s="724"/>
      <c r="X60" s="724"/>
      <c r="Y60" s="724"/>
      <c r="Z60" s="724"/>
      <c r="AA60" s="724"/>
      <c r="AB60" s="724"/>
      <c r="AC60" s="724"/>
      <c r="AD60" s="724"/>
      <c r="AE60" s="724"/>
      <c r="AF60" s="724"/>
      <c r="AG60" s="724"/>
      <c r="AH60" s="724"/>
      <c r="AI60" s="724"/>
      <c r="AJ60" s="724"/>
      <c r="AK60" s="724"/>
      <c r="AL60" s="724"/>
      <c r="AM60" s="724"/>
      <c r="AN60" s="724"/>
      <c r="AO60" s="724"/>
      <c r="AP60" s="724"/>
      <c r="AQ60" s="725"/>
      <c r="AS60" s="752"/>
      <c r="AT60" s="752"/>
      <c r="AU60" s="752"/>
      <c r="AV60" s="752"/>
      <c r="AW60" s="752"/>
      <c r="AX60" s="752"/>
      <c r="AY60" s="752"/>
      <c r="AZ60" s="752"/>
      <c r="BA60" s="752"/>
      <c r="BB60" s="752"/>
      <c r="BC60" s="752"/>
      <c r="BD60" s="752"/>
      <c r="BE60" s="752"/>
      <c r="BF60" s="752"/>
      <c r="BG60" s="752"/>
      <c r="BH60" s="752"/>
      <c r="BI60" s="752"/>
      <c r="BJ60" s="752"/>
      <c r="BK60" s="752"/>
      <c r="BL60" s="752"/>
      <c r="BM60" s="752"/>
      <c r="BN60" s="752"/>
      <c r="BO60" s="752"/>
      <c r="BP60" s="752"/>
      <c r="BQ60" s="752"/>
      <c r="BR60" s="752"/>
      <c r="BS60" s="752"/>
      <c r="BT60" s="922"/>
      <c r="BU60" s="922"/>
      <c r="BV60" s="922"/>
      <c r="BW60" s="922"/>
      <c r="BX60" s="922"/>
    </row>
    <row r="61" spans="1:76" s="11" customFormat="1" ht="7.5" customHeight="1" x14ac:dyDescent="0.15">
      <c r="A61" s="863"/>
      <c r="B61" s="864"/>
      <c r="C61" s="723"/>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c r="AK61" s="724"/>
      <c r="AL61" s="724"/>
      <c r="AM61" s="724"/>
      <c r="AN61" s="724"/>
      <c r="AO61" s="724"/>
      <c r="AP61" s="724"/>
      <c r="AQ61" s="725"/>
      <c r="AS61" s="752"/>
      <c r="AT61" s="752"/>
      <c r="AU61" s="752"/>
      <c r="AV61" s="752"/>
      <c r="AW61" s="752"/>
      <c r="AX61" s="752"/>
      <c r="AY61" s="752"/>
      <c r="AZ61" s="752"/>
      <c r="BA61" s="752"/>
      <c r="BB61" s="752"/>
      <c r="BC61" s="752"/>
      <c r="BD61" s="752"/>
      <c r="BE61" s="752"/>
      <c r="BF61" s="752"/>
      <c r="BG61" s="752"/>
      <c r="BH61" s="752"/>
      <c r="BI61" s="752"/>
      <c r="BJ61" s="752"/>
      <c r="BK61" s="752"/>
      <c r="BL61" s="752"/>
      <c r="BM61" s="752"/>
      <c r="BN61" s="752"/>
      <c r="BO61" s="752"/>
      <c r="BP61" s="752"/>
      <c r="BQ61" s="752"/>
      <c r="BR61" s="752"/>
      <c r="BS61" s="752"/>
      <c r="BT61" s="922"/>
      <c r="BU61" s="922"/>
      <c r="BV61" s="922"/>
      <c r="BW61" s="922"/>
      <c r="BX61" s="922"/>
    </row>
    <row r="62" spans="1:76" s="11" customFormat="1" ht="7.5" customHeight="1" x14ac:dyDescent="0.15">
      <c r="A62" s="863"/>
      <c r="B62" s="864"/>
      <c r="C62" s="854" t="s">
        <v>167</v>
      </c>
      <c r="D62" s="855"/>
      <c r="E62" s="855"/>
      <c r="F62" s="855"/>
      <c r="G62" s="855"/>
      <c r="H62" s="855"/>
      <c r="I62" s="855"/>
      <c r="J62" s="855"/>
      <c r="K62" s="855"/>
      <c r="L62" s="855"/>
      <c r="M62" s="855"/>
      <c r="N62" s="855"/>
      <c r="O62" s="855"/>
      <c r="P62" s="855"/>
      <c r="Q62" s="855"/>
      <c r="R62" s="855"/>
      <c r="S62" s="855"/>
      <c r="T62" s="855"/>
      <c r="U62" s="855"/>
      <c r="V62" s="855"/>
      <c r="W62" s="855"/>
      <c r="X62" s="855"/>
      <c r="Y62" s="855"/>
      <c r="Z62" s="855"/>
      <c r="AA62" s="855"/>
      <c r="AB62" s="855"/>
      <c r="AC62" s="855"/>
      <c r="AD62" s="855"/>
      <c r="AE62" s="855"/>
      <c r="AF62" s="855"/>
      <c r="AG62" s="855"/>
      <c r="AH62" s="855"/>
      <c r="AI62" s="855"/>
      <c r="AJ62" s="855"/>
      <c r="AK62" s="855"/>
      <c r="AL62" s="855"/>
      <c r="AM62" s="855"/>
      <c r="AN62" s="855"/>
      <c r="AO62" s="855"/>
      <c r="AP62" s="855"/>
      <c r="AQ62" s="856"/>
      <c r="AS62" s="752"/>
      <c r="AT62" s="752"/>
      <c r="AU62" s="752"/>
      <c r="AV62" s="752"/>
      <c r="AW62" s="752"/>
      <c r="AX62" s="752"/>
      <c r="AY62" s="752"/>
      <c r="AZ62" s="752"/>
      <c r="BA62" s="752"/>
      <c r="BB62" s="752"/>
      <c r="BC62" s="752"/>
      <c r="BD62" s="752"/>
      <c r="BE62" s="752"/>
      <c r="BF62" s="752"/>
      <c r="BG62" s="752"/>
      <c r="BH62" s="752"/>
      <c r="BI62" s="752"/>
      <c r="BJ62" s="752"/>
      <c r="BK62" s="752"/>
      <c r="BL62" s="752"/>
      <c r="BM62" s="752"/>
      <c r="BN62" s="752"/>
      <c r="BO62" s="752"/>
      <c r="BP62" s="752"/>
      <c r="BQ62" s="752"/>
      <c r="BR62" s="752"/>
      <c r="BS62" s="752"/>
      <c r="BT62" s="922"/>
      <c r="BU62" s="922"/>
      <c r="BV62" s="922"/>
      <c r="BW62" s="922"/>
      <c r="BX62" s="922"/>
    </row>
    <row r="63" spans="1:76" s="11" customFormat="1" ht="7.5" customHeight="1" x14ac:dyDescent="0.15">
      <c r="A63" s="865"/>
      <c r="B63" s="866"/>
      <c r="C63" s="857"/>
      <c r="D63" s="858"/>
      <c r="E63" s="858"/>
      <c r="F63" s="858"/>
      <c r="G63" s="858"/>
      <c r="H63" s="858"/>
      <c r="I63" s="858"/>
      <c r="J63" s="858"/>
      <c r="K63" s="858"/>
      <c r="L63" s="858"/>
      <c r="M63" s="858"/>
      <c r="N63" s="858"/>
      <c r="O63" s="858"/>
      <c r="P63" s="858"/>
      <c r="Q63" s="858"/>
      <c r="R63" s="858"/>
      <c r="S63" s="858"/>
      <c r="T63" s="858"/>
      <c r="U63" s="858"/>
      <c r="V63" s="858"/>
      <c r="W63" s="858"/>
      <c r="X63" s="858"/>
      <c r="Y63" s="858"/>
      <c r="Z63" s="858"/>
      <c r="AA63" s="858"/>
      <c r="AB63" s="858"/>
      <c r="AC63" s="858"/>
      <c r="AD63" s="858"/>
      <c r="AE63" s="858"/>
      <c r="AF63" s="858"/>
      <c r="AG63" s="858"/>
      <c r="AH63" s="858"/>
      <c r="AI63" s="858"/>
      <c r="AJ63" s="858"/>
      <c r="AK63" s="858"/>
      <c r="AL63" s="858"/>
      <c r="AM63" s="858"/>
      <c r="AN63" s="858"/>
      <c r="AO63" s="858"/>
      <c r="AP63" s="858"/>
      <c r="AQ63" s="859"/>
      <c r="AS63" s="752"/>
      <c r="AT63" s="752"/>
      <c r="AU63" s="752"/>
      <c r="AV63" s="752"/>
      <c r="AW63" s="752"/>
      <c r="AX63" s="752"/>
      <c r="AY63" s="752"/>
      <c r="AZ63" s="752"/>
      <c r="BA63" s="752"/>
      <c r="BB63" s="752"/>
      <c r="BC63" s="752"/>
      <c r="BD63" s="752"/>
      <c r="BE63" s="752"/>
      <c r="BF63" s="752"/>
      <c r="BG63" s="752"/>
      <c r="BH63" s="752"/>
      <c r="BI63" s="752"/>
      <c r="BJ63" s="752"/>
      <c r="BK63" s="752"/>
      <c r="BL63" s="752"/>
      <c r="BM63" s="752"/>
      <c r="BN63" s="752"/>
      <c r="BO63" s="752"/>
      <c r="BP63" s="752"/>
      <c r="BQ63" s="752"/>
      <c r="BR63" s="752"/>
      <c r="BS63" s="752"/>
      <c r="BT63" s="922"/>
      <c r="BU63" s="922"/>
      <c r="BV63" s="922"/>
      <c r="BW63" s="922"/>
      <c r="BX63" s="922"/>
    </row>
    <row r="64" spans="1:76" s="11" customFormat="1" ht="5.45" customHeight="1" x14ac:dyDescent="0.1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922"/>
      <c r="BU64" s="922"/>
      <c r="BV64" s="922"/>
      <c r="BW64" s="922"/>
      <c r="BX64" s="922"/>
    </row>
    <row r="65" spans="1:87" s="11" customFormat="1" ht="5.45" customHeight="1" x14ac:dyDescent="0.15">
      <c r="A65" s="36"/>
      <c r="B65" s="36"/>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922"/>
      <c r="BU65" s="922"/>
      <c r="BV65" s="922"/>
      <c r="BW65" s="922"/>
      <c r="BX65" s="922"/>
    </row>
    <row r="66" spans="1:87" s="11" customFormat="1" ht="7.5" customHeight="1" x14ac:dyDescent="0.15">
      <c r="A66" s="79"/>
      <c r="B66" s="79"/>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S66" s="20"/>
      <c r="AT66" s="719" t="s">
        <v>136</v>
      </c>
      <c r="AU66" s="719"/>
      <c r="AV66" s="719"/>
      <c r="AW66" s="719"/>
      <c r="AX66" s="719"/>
      <c r="AY66" s="719"/>
      <c r="AZ66" s="719"/>
      <c r="BA66" s="719"/>
      <c r="BB66" s="719"/>
      <c r="BC66" s="719"/>
      <c r="BD66" s="719"/>
      <c r="BE66" s="719"/>
      <c r="BF66" s="719"/>
      <c r="BG66" s="719"/>
      <c r="BH66" s="719"/>
      <c r="BI66" s="719"/>
      <c r="BJ66" s="719"/>
      <c r="BK66" s="719"/>
      <c r="BL66" s="719"/>
      <c r="BM66" s="719"/>
      <c r="BN66" s="719"/>
      <c r="BO66" s="719"/>
      <c r="BP66" s="719"/>
      <c r="BQ66" s="719"/>
      <c r="BR66" s="719"/>
      <c r="BS66" s="719"/>
      <c r="BT66" s="922"/>
      <c r="BU66" s="922"/>
      <c r="BV66" s="922"/>
      <c r="BW66" s="922"/>
      <c r="BX66" s="922"/>
    </row>
    <row r="67" spans="1:87" s="11" customFormat="1" ht="7.5" customHeight="1" x14ac:dyDescent="0.15">
      <c r="A67" s="79"/>
      <c r="B67" s="7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S67" s="20"/>
      <c r="AT67" s="720"/>
      <c r="AU67" s="720"/>
      <c r="AV67" s="720"/>
      <c r="AW67" s="720"/>
      <c r="AX67" s="720"/>
      <c r="AY67" s="720"/>
      <c r="AZ67" s="720"/>
      <c r="BA67" s="720"/>
      <c r="BB67" s="720"/>
      <c r="BC67" s="719"/>
      <c r="BD67" s="719"/>
      <c r="BE67" s="719"/>
      <c r="BF67" s="719"/>
      <c r="BG67" s="719"/>
      <c r="BH67" s="719"/>
      <c r="BI67" s="719"/>
      <c r="BJ67" s="719"/>
      <c r="BK67" s="719"/>
      <c r="BL67" s="719"/>
      <c r="BM67" s="719"/>
      <c r="BN67" s="719"/>
      <c r="BO67" s="719"/>
      <c r="BP67" s="719"/>
      <c r="BQ67" s="719"/>
      <c r="BR67" s="719"/>
      <c r="BS67" s="719"/>
      <c r="BT67" s="922"/>
      <c r="BU67" s="922"/>
      <c r="BV67" s="922"/>
      <c r="BW67" s="922"/>
      <c r="BX67" s="922"/>
    </row>
    <row r="68" spans="1:87" s="11" customFormat="1" ht="7.5" customHeight="1" x14ac:dyDescent="0.15">
      <c r="A68" s="79"/>
      <c r="B68" s="7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S68" s="20"/>
      <c r="AT68" s="726" t="s">
        <v>144</v>
      </c>
      <c r="AU68" s="726"/>
      <c r="AV68" s="726"/>
      <c r="AW68" s="726"/>
      <c r="AX68" s="726"/>
      <c r="AY68" s="726"/>
      <c r="AZ68" s="726"/>
      <c r="BA68" s="726"/>
      <c r="BB68" s="726"/>
      <c r="BC68" s="1000" t="str">
        <f>IF(SUM(BK22:BQ45)=0,"",SUM(BK22:BQ45))</f>
        <v/>
      </c>
      <c r="BD68" s="1001"/>
      <c r="BE68" s="1001"/>
      <c r="BF68" s="1001"/>
      <c r="BG68" s="1001"/>
      <c r="BH68" s="1001"/>
      <c r="BI68" s="1001"/>
      <c r="BJ68" s="1001"/>
      <c r="BK68" s="1001"/>
      <c r="BL68" s="1001"/>
      <c r="BM68" s="1001"/>
      <c r="BN68" s="1001"/>
      <c r="BO68" s="1001"/>
      <c r="BP68" s="1001"/>
      <c r="BQ68" s="994" t="s">
        <v>117</v>
      </c>
      <c r="BR68" s="994"/>
      <c r="BS68" s="995"/>
      <c r="BT68" s="922"/>
      <c r="BU68" s="922"/>
      <c r="BV68" s="922"/>
      <c r="BW68" s="922"/>
      <c r="BX68" s="922"/>
    </row>
    <row r="69" spans="1:87" s="11" customFormat="1" ht="7.5" customHeight="1" x14ac:dyDescent="0.15">
      <c r="A69" s="79"/>
      <c r="B69" s="7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S69" s="20"/>
      <c r="AT69" s="727"/>
      <c r="AU69" s="727"/>
      <c r="AV69" s="727"/>
      <c r="AW69" s="727"/>
      <c r="AX69" s="727"/>
      <c r="AY69" s="727"/>
      <c r="AZ69" s="727"/>
      <c r="BA69" s="727"/>
      <c r="BB69" s="727"/>
      <c r="BC69" s="1002"/>
      <c r="BD69" s="1003"/>
      <c r="BE69" s="1003"/>
      <c r="BF69" s="1003"/>
      <c r="BG69" s="1003"/>
      <c r="BH69" s="1003"/>
      <c r="BI69" s="1003"/>
      <c r="BJ69" s="1003"/>
      <c r="BK69" s="1003"/>
      <c r="BL69" s="1003"/>
      <c r="BM69" s="1003"/>
      <c r="BN69" s="1003"/>
      <c r="BO69" s="1003"/>
      <c r="BP69" s="1003"/>
      <c r="BQ69" s="996"/>
      <c r="BR69" s="996"/>
      <c r="BS69" s="997"/>
      <c r="BT69" s="922"/>
      <c r="BU69" s="922"/>
      <c r="BV69" s="922"/>
      <c r="BW69" s="922"/>
      <c r="BX69" s="922"/>
    </row>
    <row r="70" spans="1:87" s="11" customFormat="1" ht="7.5" customHeight="1" x14ac:dyDescent="0.15">
      <c r="A70" s="79"/>
      <c r="B70" s="79"/>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S70" s="20"/>
      <c r="AT70" s="727"/>
      <c r="AU70" s="727"/>
      <c r="AV70" s="727"/>
      <c r="AW70" s="727"/>
      <c r="AX70" s="727"/>
      <c r="AY70" s="727"/>
      <c r="AZ70" s="727"/>
      <c r="BA70" s="727"/>
      <c r="BB70" s="727"/>
      <c r="BC70" s="1002"/>
      <c r="BD70" s="1003"/>
      <c r="BE70" s="1003"/>
      <c r="BF70" s="1003"/>
      <c r="BG70" s="1003"/>
      <c r="BH70" s="1003"/>
      <c r="BI70" s="1003"/>
      <c r="BJ70" s="1003"/>
      <c r="BK70" s="1003"/>
      <c r="BL70" s="1003"/>
      <c r="BM70" s="1003"/>
      <c r="BN70" s="1003"/>
      <c r="BO70" s="1003"/>
      <c r="BP70" s="1003"/>
      <c r="BQ70" s="996"/>
      <c r="BR70" s="996"/>
      <c r="BS70" s="997"/>
      <c r="BT70" s="922"/>
      <c r="BU70" s="922"/>
      <c r="BV70" s="922"/>
      <c r="BW70" s="922"/>
      <c r="BX70" s="922"/>
    </row>
    <row r="71" spans="1:87" s="11" customFormat="1" ht="7.5" customHeight="1" x14ac:dyDescent="0.15">
      <c r="A71" s="79"/>
      <c r="B71" s="79"/>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S71" s="20"/>
      <c r="AT71" s="727"/>
      <c r="AU71" s="727"/>
      <c r="AV71" s="727"/>
      <c r="AW71" s="727"/>
      <c r="AX71" s="727"/>
      <c r="AY71" s="727"/>
      <c r="AZ71" s="727"/>
      <c r="BA71" s="727"/>
      <c r="BB71" s="727"/>
      <c r="BC71" s="1002"/>
      <c r="BD71" s="1003"/>
      <c r="BE71" s="1003"/>
      <c r="BF71" s="1003"/>
      <c r="BG71" s="1003"/>
      <c r="BH71" s="1003"/>
      <c r="BI71" s="1003"/>
      <c r="BJ71" s="1003"/>
      <c r="BK71" s="1003"/>
      <c r="BL71" s="1003"/>
      <c r="BM71" s="1003"/>
      <c r="BN71" s="1003"/>
      <c r="BO71" s="1003"/>
      <c r="BP71" s="1003"/>
      <c r="BQ71" s="996"/>
      <c r="BR71" s="996"/>
      <c r="BS71" s="997"/>
      <c r="BT71" s="922"/>
      <c r="BU71" s="922"/>
      <c r="BV71" s="922"/>
      <c r="BW71" s="922"/>
      <c r="BX71" s="922"/>
    </row>
    <row r="72" spans="1:87" s="11" customFormat="1" ht="10.5" customHeight="1" x14ac:dyDescent="0.1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727"/>
      <c r="AU72" s="727"/>
      <c r="AV72" s="727"/>
      <c r="AW72" s="727"/>
      <c r="AX72" s="727"/>
      <c r="AY72" s="727"/>
      <c r="AZ72" s="727"/>
      <c r="BA72" s="727"/>
      <c r="BB72" s="727"/>
      <c r="BC72" s="1004"/>
      <c r="BD72" s="1005"/>
      <c r="BE72" s="1005"/>
      <c r="BF72" s="1005"/>
      <c r="BG72" s="1005"/>
      <c r="BH72" s="1005"/>
      <c r="BI72" s="1005"/>
      <c r="BJ72" s="1005"/>
      <c r="BK72" s="1005"/>
      <c r="BL72" s="1005"/>
      <c r="BM72" s="1005"/>
      <c r="BN72" s="1005"/>
      <c r="BO72" s="1005"/>
      <c r="BP72" s="1005"/>
      <c r="BQ72" s="998"/>
      <c r="BR72" s="998"/>
      <c r="BS72" s="999"/>
      <c r="BT72" s="922"/>
      <c r="BU72" s="922"/>
      <c r="BV72" s="922"/>
      <c r="BW72" s="922"/>
      <c r="BX72" s="922"/>
    </row>
    <row r="73" spans="1:87" s="11" customFormat="1" ht="10.5" customHeight="1" thickBot="1"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922"/>
      <c r="BU73" s="922"/>
      <c r="BV73" s="922"/>
      <c r="BW73" s="922"/>
      <c r="BX73" s="922"/>
    </row>
    <row r="74" spans="1:87" s="11" customFormat="1" ht="10.5" customHeight="1"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922"/>
      <c r="BU74" s="922"/>
      <c r="BV74" s="922"/>
      <c r="BW74" s="922"/>
      <c r="BX74" s="922"/>
    </row>
    <row r="75" spans="1:87" s="11" customFormat="1" ht="5.45" customHeight="1" x14ac:dyDescent="0.15">
      <c r="A75" s="860" t="s">
        <v>133</v>
      </c>
      <c r="B75" s="860"/>
      <c r="C75" s="860"/>
      <c r="D75" s="860"/>
      <c r="E75" s="860"/>
      <c r="F75" s="860"/>
      <c r="G75" s="860"/>
      <c r="H75" s="860"/>
      <c r="I75" s="860"/>
      <c r="J75" s="860"/>
      <c r="K75" s="860"/>
      <c r="L75" s="860"/>
      <c r="M75" s="860"/>
      <c r="N75" s="860"/>
      <c r="O75" s="860"/>
      <c r="P75" s="860"/>
      <c r="Q75" s="860"/>
      <c r="R75" s="860"/>
      <c r="S75" s="860"/>
      <c r="T75" s="860"/>
      <c r="U75" s="860"/>
      <c r="V75" s="860"/>
      <c r="W75" s="860"/>
      <c r="X75" s="860"/>
      <c r="Y75" s="860"/>
      <c r="Z75" s="860"/>
      <c r="AA75" s="860"/>
      <c r="AB75" s="860"/>
      <c r="AC75" s="860"/>
      <c r="AD75" s="860"/>
      <c r="AE75" s="860"/>
      <c r="AF75" s="860"/>
      <c r="AG75" s="860"/>
      <c r="AH75" s="860"/>
      <c r="AI75" s="860"/>
      <c r="AJ75" s="860"/>
      <c r="AK75" s="860"/>
      <c r="AL75" s="860"/>
      <c r="AM75" s="860"/>
      <c r="AN75" s="860"/>
      <c r="AO75" s="860"/>
      <c r="AP75" s="860"/>
      <c r="AQ75" s="860"/>
      <c r="AR75" s="860"/>
      <c r="AS75" s="860"/>
      <c r="AT75" s="860"/>
      <c r="AU75" s="860"/>
      <c r="AV75" s="860"/>
      <c r="AW75" s="860"/>
      <c r="AX75" s="860"/>
      <c r="AY75" s="860"/>
      <c r="AZ75" s="860"/>
      <c r="BA75" s="860"/>
      <c r="BB75" s="860"/>
      <c r="BC75" s="860"/>
      <c r="BD75" s="860"/>
      <c r="BE75" s="860"/>
      <c r="BF75" s="860"/>
      <c r="BG75" s="860"/>
      <c r="BH75" s="860"/>
      <c r="BI75" s="860"/>
      <c r="BJ75" s="860"/>
      <c r="BK75" s="860"/>
      <c r="BL75" s="860"/>
      <c r="BM75" s="860"/>
      <c r="BN75" s="860"/>
      <c r="BO75" s="860"/>
      <c r="BP75" s="860"/>
      <c r="BQ75" s="860"/>
      <c r="BR75" s="860"/>
      <c r="BS75" s="860"/>
      <c r="BT75" s="922"/>
      <c r="BU75" s="922"/>
      <c r="BV75" s="922"/>
      <c r="BW75" s="922"/>
      <c r="BX75" s="922"/>
    </row>
    <row r="76" spans="1:87" s="11" customFormat="1" ht="7.5" customHeight="1" x14ac:dyDescent="0.15">
      <c r="A76" s="860"/>
      <c r="B76" s="860"/>
      <c r="C76" s="860"/>
      <c r="D76" s="860"/>
      <c r="E76" s="860"/>
      <c r="F76" s="860"/>
      <c r="G76" s="860"/>
      <c r="H76" s="860"/>
      <c r="I76" s="860"/>
      <c r="J76" s="860"/>
      <c r="K76" s="860"/>
      <c r="L76" s="860"/>
      <c r="M76" s="860"/>
      <c r="N76" s="860"/>
      <c r="O76" s="860"/>
      <c r="P76" s="860"/>
      <c r="Q76" s="860"/>
      <c r="R76" s="860"/>
      <c r="S76" s="860"/>
      <c r="T76" s="860"/>
      <c r="U76" s="860"/>
      <c r="V76" s="860"/>
      <c r="W76" s="860"/>
      <c r="X76" s="860"/>
      <c r="Y76" s="860"/>
      <c r="Z76" s="860"/>
      <c r="AA76" s="860"/>
      <c r="AB76" s="860"/>
      <c r="AC76" s="860"/>
      <c r="AD76" s="860"/>
      <c r="AE76" s="860"/>
      <c r="AF76" s="860"/>
      <c r="AG76" s="860"/>
      <c r="AH76" s="860"/>
      <c r="AI76" s="860"/>
      <c r="AJ76" s="860"/>
      <c r="AK76" s="860"/>
      <c r="AL76" s="860"/>
      <c r="AM76" s="860"/>
      <c r="AN76" s="860"/>
      <c r="AO76" s="860"/>
      <c r="AP76" s="860"/>
      <c r="AQ76" s="860"/>
      <c r="AR76" s="860"/>
      <c r="AS76" s="860"/>
      <c r="AT76" s="860"/>
      <c r="AU76" s="860"/>
      <c r="AV76" s="860"/>
      <c r="AW76" s="860"/>
      <c r="AX76" s="860"/>
      <c r="AY76" s="860"/>
      <c r="AZ76" s="860"/>
      <c r="BA76" s="860"/>
      <c r="BB76" s="860"/>
      <c r="BC76" s="860"/>
      <c r="BD76" s="860"/>
      <c r="BE76" s="860"/>
      <c r="BF76" s="860"/>
      <c r="BG76" s="860"/>
      <c r="BH76" s="860"/>
      <c r="BI76" s="860"/>
      <c r="BJ76" s="860"/>
      <c r="BK76" s="860"/>
      <c r="BL76" s="860"/>
      <c r="BM76" s="860"/>
      <c r="BN76" s="860"/>
      <c r="BO76" s="860"/>
      <c r="BP76" s="860"/>
      <c r="BQ76" s="860"/>
      <c r="BR76" s="860"/>
      <c r="BS76" s="860"/>
      <c r="BT76" s="922"/>
      <c r="BU76" s="922"/>
      <c r="BV76" s="922"/>
      <c r="BW76" s="922"/>
      <c r="BX76" s="922"/>
    </row>
    <row r="77" spans="1:87" s="11" customFormat="1" ht="7.5" customHeight="1" thickBot="1" x14ac:dyDescent="0.2">
      <c r="A77" s="860"/>
      <c r="B77" s="860"/>
      <c r="C77" s="860"/>
      <c r="D77" s="860"/>
      <c r="E77" s="860"/>
      <c r="F77" s="860"/>
      <c r="G77" s="860"/>
      <c r="H77" s="860"/>
      <c r="I77" s="860"/>
      <c r="J77" s="860"/>
      <c r="K77" s="860"/>
      <c r="L77" s="860"/>
      <c r="M77" s="860"/>
      <c r="N77" s="860"/>
      <c r="O77" s="860"/>
      <c r="P77" s="860"/>
      <c r="Q77" s="860"/>
      <c r="R77" s="860"/>
      <c r="S77" s="860"/>
      <c r="T77" s="860"/>
      <c r="U77" s="860"/>
      <c r="V77" s="860"/>
      <c r="W77" s="860"/>
      <c r="X77" s="860"/>
      <c r="Y77" s="860"/>
      <c r="Z77" s="860"/>
      <c r="AA77" s="860"/>
      <c r="AB77" s="860"/>
      <c r="AC77" s="860"/>
      <c r="AD77" s="860"/>
      <c r="AE77" s="860"/>
      <c r="AF77" s="860"/>
      <c r="AG77" s="860"/>
      <c r="AH77" s="860"/>
      <c r="AI77" s="860"/>
      <c r="AJ77" s="860"/>
      <c r="AK77" s="860"/>
      <c r="AL77" s="860"/>
      <c r="AM77" s="860"/>
      <c r="AN77" s="860"/>
      <c r="AO77" s="860"/>
      <c r="AP77" s="860"/>
      <c r="AQ77" s="860"/>
      <c r="AR77" s="860"/>
      <c r="AS77" s="860"/>
      <c r="AT77" s="860"/>
      <c r="AU77" s="860"/>
      <c r="AV77" s="860"/>
      <c r="AW77" s="860"/>
      <c r="AX77" s="860"/>
      <c r="AY77" s="860"/>
      <c r="AZ77" s="860"/>
      <c r="BA77" s="860"/>
      <c r="BB77" s="860"/>
      <c r="BC77" s="860"/>
      <c r="BD77" s="860"/>
      <c r="BE77" s="860"/>
      <c r="BF77" s="860"/>
      <c r="BG77" s="860"/>
      <c r="BH77" s="860"/>
      <c r="BI77" s="860"/>
      <c r="BJ77" s="860"/>
      <c r="BK77" s="860"/>
      <c r="BL77" s="860"/>
      <c r="BM77" s="860"/>
      <c r="BN77" s="860"/>
      <c r="BO77" s="860"/>
      <c r="BP77" s="860"/>
      <c r="BQ77" s="860"/>
      <c r="BR77" s="860"/>
      <c r="BS77" s="860"/>
      <c r="BT77" s="922"/>
      <c r="BU77" s="922"/>
      <c r="BV77" s="922"/>
      <c r="BW77" s="922"/>
      <c r="BX77" s="922"/>
    </row>
    <row r="78" spans="1:87" s="11" customFormat="1" ht="7.5" customHeight="1" x14ac:dyDescent="0.15">
      <c r="A78" s="827" t="s">
        <v>21</v>
      </c>
      <c r="B78" s="828"/>
      <c r="C78" s="828"/>
      <c r="D78" s="828"/>
      <c r="E78" s="828"/>
      <c r="F78" s="828"/>
      <c r="G78" s="829"/>
      <c r="H78" s="95"/>
      <c r="I78" s="96"/>
      <c r="J78" s="96"/>
      <c r="K78" s="96"/>
      <c r="L78" s="96"/>
      <c r="M78" s="96"/>
      <c r="N78" s="96"/>
      <c r="O78" s="96"/>
      <c r="P78" s="96"/>
      <c r="Q78" s="96"/>
      <c r="R78" s="96"/>
      <c r="S78" s="96"/>
      <c r="T78" s="96"/>
      <c r="U78" s="96"/>
      <c r="V78" s="96"/>
      <c r="W78" s="96"/>
      <c r="X78" s="96"/>
      <c r="Y78" s="96"/>
      <c r="Z78" s="96"/>
      <c r="AA78" s="96"/>
      <c r="AB78" s="96"/>
      <c r="AC78" s="96"/>
      <c r="AD78" s="96"/>
      <c r="AE78" s="96"/>
      <c r="AF78" s="97"/>
      <c r="AG78" s="97"/>
      <c r="AH78" s="97"/>
      <c r="AI78" s="97"/>
      <c r="AJ78" s="97"/>
      <c r="AK78" s="97"/>
      <c r="AL78" s="97"/>
      <c r="AM78" s="97"/>
      <c r="AN78" s="97"/>
      <c r="AO78" s="97"/>
      <c r="AP78" s="97"/>
      <c r="AQ78" s="98"/>
      <c r="AR78" s="99"/>
      <c r="AS78" s="97"/>
      <c r="AT78" s="97"/>
      <c r="AU78" s="97"/>
      <c r="AV78" s="97"/>
      <c r="AW78" s="97"/>
      <c r="AX78" s="97"/>
      <c r="AY78" s="97"/>
      <c r="AZ78" s="97"/>
      <c r="BA78" s="97"/>
      <c r="BB78" s="97"/>
      <c r="BC78" s="100"/>
      <c r="BD78" s="101"/>
      <c r="BE78" s="97"/>
      <c r="BF78" s="97"/>
      <c r="BG78" s="97"/>
      <c r="BH78" s="97"/>
      <c r="BI78" s="97"/>
      <c r="BJ78" s="97"/>
      <c r="BK78" s="97"/>
      <c r="BL78" s="97"/>
      <c r="BM78" s="97"/>
      <c r="BN78" s="836"/>
      <c r="BO78" s="837"/>
      <c r="BP78" s="837"/>
      <c r="BQ78" s="837"/>
      <c r="BR78" s="837"/>
      <c r="BS78" s="838"/>
      <c r="BT78" s="922"/>
      <c r="BU78" s="922"/>
      <c r="BV78" s="922"/>
      <c r="BW78" s="922"/>
      <c r="BX78" s="922"/>
      <c r="BY78" s="81"/>
      <c r="BZ78" s="81"/>
      <c r="CA78" s="81"/>
      <c r="CB78" s="81"/>
      <c r="CC78" s="81"/>
      <c r="CI78" s="22"/>
    </row>
    <row r="79" spans="1:87" s="11" customFormat="1" ht="7.5" customHeight="1" x14ac:dyDescent="0.15">
      <c r="A79" s="830"/>
      <c r="B79" s="831"/>
      <c r="C79" s="831"/>
      <c r="D79" s="831"/>
      <c r="E79" s="831"/>
      <c r="F79" s="831"/>
      <c r="G79" s="832"/>
      <c r="H79" s="839" t="s">
        <v>24</v>
      </c>
      <c r="I79" s="840"/>
      <c r="J79" s="840"/>
      <c r="K79" s="840"/>
      <c r="L79" s="840"/>
      <c r="M79" s="840"/>
      <c r="N79" s="840"/>
      <c r="O79" s="840"/>
      <c r="P79" s="840"/>
      <c r="Q79" s="840"/>
      <c r="R79" s="840"/>
      <c r="S79" s="841"/>
      <c r="T79" s="845" t="s">
        <v>84</v>
      </c>
      <c r="U79" s="846"/>
      <c r="V79" s="846"/>
      <c r="W79" s="846"/>
      <c r="X79" s="846"/>
      <c r="Y79" s="846"/>
      <c r="Z79" s="846"/>
      <c r="AA79" s="846"/>
      <c r="AB79" s="846"/>
      <c r="AC79" s="846"/>
      <c r="AD79" s="846"/>
      <c r="AE79" s="847"/>
      <c r="AF79" s="815" t="s">
        <v>22</v>
      </c>
      <c r="AG79" s="816"/>
      <c r="AH79" s="816"/>
      <c r="AI79" s="816"/>
      <c r="AJ79" s="816"/>
      <c r="AK79" s="816"/>
      <c r="AL79" s="816"/>
      <c r="AM79" s="816"/>
      <c r="AN79" s="816"/>
      <c r="AO79" s="816"/>
      <c r="AP79" s="816"/>
      <c r="AQ79" s="851"/>
      <c r="AR79" s="815" t="s">
        <v>23</v>
      </c>
      <c r="AS79" s="816"/>
      <c r="AT79" s="816"/>
      <c r="AU79" s="816"/>
      <c r="AV79" s="816"/>
      <c r="AW79" s="816"/>
      <c r="AX79" s="816"/>
      <c r="AY79" s="816"/>
      <c r="AZ79" s="816"/>
      <c r="BA79" s="816"/>
      <c r="BB79" s="816"/>
      <c r="BC79" s="817"/>
      <c r="BD79" s="821" t="s">
        <v>142</v>
      </c>
      <c r="BE79" s="816"/>
      <c r="BF79" s="816"/>
      <c r="BG79" s="816"/>
      <c r="BH79" s="816"/>
      <c r="BI79" s="816"/>
      <c r="BJ79" s="816"/>
      <c r="BK79" s="816"/>
      <c r="BL79" s="816"/>
      <c r="BM79" s="816"/>
      <c r="BN79" s="816"/>
      <c r="BO79" s="816"/>
      <c r="BP79" s="698"/>
      <c r="BQ79" s="698"/>
      <c r="BR79" s="698"/>
      <c r="BS79" s="822"/>
      <c r="BT79" s="922"/>
      <c r="BU79" s="922"/>
      <c r="BV79" s="922"/>
      <c r="BW79" s="922"/>
      <c r="BX79" s="922"/>
      <c r="BY79" s="81"/>
      <c r="BZ79" s="81"/>
      <c r="CA79" s="81"/>
      <c r="CB79" s="81"/>
      <c r="CC79" s="81"/>
    </row>
    <row r="80" spans="1:87" s="11" customFormat="1" ht="7.5" customHeight="1" x14ac:dyDescent="0.15">
      <c r="A80" s="830"/>
      <c r="B80" s="831"/>
      <c r="C80" s="831"/>
      <c r="D80" s="831"/>
      <c r="E80" s="831"/>
      <c r="F80" s="831"/>
      <c r="G80" s="832"/>
      <c r="H80" s="842"/>
      <c r="I80" s="843"/>
      <c r="J80" s="843"/>
      <c r="K80" s="843"/>
      <c r="L80" s="843"/>
      <c r="M80" s="843"/>
      <c r="N80" s="843"/>
      <c r="O80" s="843"/>
      <c r="P80" s="843"/>
      <c r="Q80" s="843"/>
      <c r="R80" s="843"/>
      <c r="S80" s="844"/>
      <c r="T80" s="848"/>
      <c r="U80" s="849"/>
      <c r="V80" s="849"/>
      <c r="W80" s="849"/>
      <c r="X80" s="849"/>
      <c r="Y80" s="849"/>
      <c r="Z80" s="849"/>
      <c r="AA80" s="849"/>
      <c r="AB80" s="849"/>
      <c r="AC80" s="849"/>
      <c r="AD80" s="849"/>
      <c r="AE80" s="850"/>
      <c r="AF80" s="815"/>
      <c r="AG80" s="816"/>
      <c r="AH80" s="816"/>
      <c r="AI80" s="816"/>
      <c r="AJ80" s="816"/>
      <c r="AK80" s="816"/>
      <c r="AL80" s="816"/>
      <c r="AM80" s="816"/>
      <c r="AN80" s="816"/>
      <c r="AO80" s="816"/>
      <c r="AP80" s="816"/>
      <c r="AQ80" s="851"/>
      <c r="AR80" s="815"/>
      <c r="AS80" s="816"/>
      <c r="AT80" s="816"/>
      <c r="AU80" s="816"/>
      <c r="AV80" s="816"/>
      <c r="AW80" s="816"/>
      <c r="AX80" s="816"/>
      <c r="AY80" s="816"/>
      <c r="AZ80" s="816"/>
      <c r="BA80" s="816"/>
      <c r="BB80" s="816"/>
      <c r="BC80" s="817"/>
      <c r="BD80" s="821"/>
      <c r="BE80" s="816"/>
      <c r="BF80" s="816"/>
      <c r="BG80" s="816"/>
      <c r="BH80" s="816"/>
      <c r="BI80" s="816"/>
      <c r="BJ80" s="816"/>
      <c r="BK80" s="816"/>
      <c r="BL80" s="816"/>
      <c r="BM80" s="816"/>
      <c r="BN80" s="816"/>
      <c r="BO80" s="816"/>
      <c r="BP80" s="698"/>
      <c r="BQ80" s="698"/>
      <c r="BR80" s="698"/>
      <c r="BS80" s="822"/>
      <c r="BT80" s="922"/>
      <c r="BU80" s="922"/>
      <c r="BV80" s="922"/>
      <c r="BW80" s="922"/>
      <c r="BX80" s="922"/>
      <c r="BY80" s="81"/>
      <c r="BZ80" s="81"/>
      <c r="CA80" s="81"/>
      <c r="CB80" s="81"/>
      <c r="CC80" s="81"/>
    </row>
    <row r="81" spans="1:81" s="11" customFormat="1" ht="7.5" customHeight="1" x14ac:dyDescent="0.15">
      <c r="A81" s="830"/>
      <c r="B81" s="831"/>
      <c r="C81" s="831"/>
      <c r="D81" s="831"/>
      <c r="E81" s="831"/>
      <c r="F81" s="831"/>
      <c r="G81" s="832"/>
      <c r="H81" s="842"/>
      <c r="I81" s="843"/>
      <c r="J81" s="843"/>
      <c r="K81" s="843"/>
      <c r="L81" s="843"/>
      <c r="M81" s="843"/>
      <c r="N81" s="843"/>
      <c r="O81" s="843"/>
      <c r="P81" s="843"/>
      <c r="Q81" s="843"/>
      <c r="R81" s="843"/>
      <c r="S81" s="844"/>
      <c r="T81" s="848"/>
      <c r="U81" s="849"/>
      <c r="V81" s="849"/>
      <c r="W81" s="849"/>
      <c r="X81" s="849"/>
      <c r="Y81" s="849"/>
      <c r="Z81" s="849"/>
      <c r="AA81" s="849"/>
      <c r="AB81" s="849"/>
      <c r="AC81" s="849"/>
      <c r="AD81" s="849"/>
      <c r="AE81" s="850"/>
      <c r="AF81" s="815"/>
      <c r="AG81" s="816"/>
      <c r="AH81" s="816"/>
      <c r="AI81" s="816"/>
      <c r="AJ81" s="816"/>
      <c r="AK81" s="816"/>
      <c r="AL81" s="816"/>
      <c r="AM81" s="816"/>
      <c r="AN81" s="816"/>
      <c r="AO81" s="816"/>
      <c r="AP81" s="816"/>
      <c r="AQ81" s="851"/>
      <c r="AR81" s="815"/>
      <c r="AS81" s="816"/>
      <c r="AT81" s="816"/>
      <c r="AU81" s="816"/>
      <c r="AV81" s="816"/>
      <c r="AW81" s="816"/>
      <c r="AX81" s="816"/>
      <c r="AY81" s="816"/>
      <c r="AZ81" s="816"/>
      <c r="BA81" s="816"/>
      <c r="BB81" s="816"/>
      <c r="BC81" s="817"/>
      <c r="BD81" s="821"/>
      <c r="BE81" s="816"/>
      <c r="BF81" s="816"/>
      <c r="BG81" s="816"/>
      <c r="BH81" s="816"/>
      <c r="BI81" s="816"/>
      <c r="BJ81" s="816"/>
      <c r="BK81" s="816"/>
      <c r="BL81" s="816"/>
      <c r="BM81" s="816"/>
      <c r="BN81" s="816"/>
      <c r="BO81" s="816"/>
      <c r="BP81" s="698"/>
      <c r="BQ81" s="698"/>
      <c r="BR81" s="698"/>
      <c r="BS81" s="822"/>
      <c r="BT81" s="922"/>
      <c r="BU81" s="922"/>
      <c r="BV81" s="922"/>
      <c r="BW81" s="922"/>
      <c r="BX81" s="922"/>
      <c r="BY81" s="81"/>
      <c r="BZ81" s="81"/>
      <c r="CA81" s="81"/>
      <c r="CB81" s="81"/>
      <c r="CC81" s="81"/>
    </row>
    <row r="82" spans="1:81" s="11" customFormat="1" ht="7.5" customHeight="1" x14ac:dyDescent="0.15">
      <c r="A82" s="830"/>
      <c r="B82" s="831"/>
      <c r="C82" s="831"/>
      <c r="D82" s="831"/>
      <c r="E82" s="831"/>
      <c r="F82" s="831"/>
      <c r="G82" s="832"/>
      <c r="H82" s="842"/>
      <c r="I82" s="843"/>
      <c r="J82" s="843"/>
      <c r="K82" s="843"/>
      <c r="L82" s="843"/>
      <c r="M82" s="843"/>
      <c r="N82" s="843"/>
      <c r="O82" s="843"/>
      <c r="P82" s="843"/>
      <c r="Q82" s="843"/>
      <c r="R82" s="843"/>
      <c r="S82" s="844"/>
      <c r="T82" s="848"/>
      <c r="U82" s="849"/>
      <c r="V82" s="849"/>
      <c r="W82" s="849"/>
      <c r="X82" s="849"/>
      <c r="Y82" s="849"/>
      <c r="Z82" s="849"/>
      <c r="AA82" s="849"/>
      <c r="AB82" s="849"/>
      <c r="AC82" s="849"/>
      <c r="AD82" s="849"/>
      <c r="AE82" s="850"/>
      <c r="AF82" s="815"/>
      <c r="AG82" s="816"/>
      <c r="AH82" s="816"/>
      <c r="AI82" s="816"/>
      <c r="AJ82" s="816"/>
      <c r="AK82" s="816"/>
      <c r="AL82" s="816"/>
      <c r="AM82" s="816"/>
      <c r="AN82" s="816"/>
      <c r="AO82" s="816"/>
      <c r="AP82" s="816"/>
      <c r="AQ82" s="851"/>
      <c r="AR82" s="815"/>
      <c r="AS82" s="816"/>
      <c r="AT82" s="816"/>
      <c r="AU82" s="816"/>
      <c r="AV82" s="816"/>
      <c r="AW82" s="816"/>
      <c r="AX82" s="816"/>
      <c r="AY82" s="816"/>
      <c r="AZ82" s="816"/>
      <c r="BA82" s="816"/>
      <c r="BB82" s="816"/>
      <c r="BC82" s="817"/>
      <c r="BD82" s="821"/>
      <c r="BE82" s="816"/>
      <c r="BF82" s="816"/>
      <c r="BG82" s="816"/>
      <c r="BH82" s="816"/>
      <c r="BI82" s="816"/>
      <c r="BJ82" s="816"/>
      <c r="BK82" s="816"/>
      <c r="BL82" s="816"/>
      <c r="BM82" s="816"/>
      <c r="BN82" s="816"/>
      <c r="BO82" s="816"/>
      <c r="BP82" s="698"/>
      <c r="BQ82" s="698"/>
      <c r="BR82" s="698"/>
      <c r="BS82" s="822"/>
      <c r="BT82" s="922"/>
      <c r="BU82" s="922"/>
      <c r="BV82" s="922"/>
      <c r="BW82" s="922"/>
      <c r="BX82" s="922"/>
      <c r="BY82" s="81"/>
      <c r="BZ82" s="81"/>
      <c r="CA82" s="81"/>
      <c r="CB82" s="81"/>
      <c r="CC82" s="81"/>
    </row>
    <row r="83" spans="1:81" s="11" customFormat="1" ht="7.5" customHeight="1" x14ac:dyDescent="0.15">
      <c r="A83" s="830"/>
      <c r="B83" s="831"/>
      <c r="C83" s="831"/>
      <c r="D83" s="831"/>
      <c r="E83" s="831"/>
      <c r="F83" s="831"/>
      <c r="G83" s="832"/>
      <c r="H83" s="815" t="s">
        <v>218</v>
      </c>
      <c r="I83" s="816"/>
      <c r="J83" s="816"/>
      <c r="K83" s="816"/>
      <c r="L83" s="816"/>
      <c r="M83" s="816"/>
      <c r="N83" s="816"/>
      <c r="O83" s="816"/>
      <c r="P83" s="816"/>
      <c r="Q83" s="816"/>
      <c r="R83" s="816"/>
      <c r="S83" s="852"/>
      <c r="T83" s="853" t="s">
        <v>219</v>
      </c>
      <c r="U83" s="816"/>
      <c r="V83" s="816"/>
      <c r="W83" s="816"/>
      <c r="X83" s="816"/>
      <c r="Y83" s="816"/>
      <c r="Z83" s="816"/>
      <c r="AA83" s="816"/>
      <c r="AB83" s="816"/>
      <c r="AC83" s="816"/>
      <c r="AD83" s="816"/>
      <c r="AE83" s="851"/>
      <c r="AF83" s="815" t="s">
        <v>220</v>
      </c>
      <c r="AG83" s="816"/>
      <c r="AH83" s="816"/>
      <c r="AI83" s="816"/>
      <c r="AJ83" s="816"/>
      <c r="AK83" s="816"/>
      <c r="AL83" s="816"/>
      <c r="AM83" s="816"/>
      <c r="AN83" s="816"/>
      <c r="AO83" s="816"/>
      <c r="AP83" s="816"/>
      <c r="AQ83" s="851"/>
      <c r="AR83" s="815" t="s">
        <v>221</v>
      </c>
      <c r="AS83" s="816"/>
      <c r="AT83" s="816"/>
      <c r="AU83" s="816"/>
      <c r="AV83" s="816"/>
      <c r="AW83" s="816"/>
      <c r="AX83" s="816"/>
      <c r="AY83" s="816"/>
      <c r="AZ83" s="816"/>
      <c r="BA83" s="816"/>
      <c r="BB83" s="816"/>
      <c r="BC83" s="817"/>
      <c r="BD83" s="821" t="s">
        <v>62</v>
      </c>
      <c r="BE83" s="816"/>
      <c r="BF83" s="816"/>
      <c r="BG83" s="816"/>
      <c r="BH83" s="816"/>
      <c r="BI83" s="816"/>
      <c r="BJ83" s="816"/>
      <c r="BK83" s="816"/>
      <c r="BL83" s="816"/>
      <c r="BM83" s="816"/>
      <c r="BN83" s="816"/>
      <c r="BO83" s="816"/>
      <c r="BP83" s="698"/>
      <c r="BQ83" s="698"/>
      <c r="BR83" s="698"/>
      <c r="BS83" s="822"/>
      <c r="BT83" s="922"/>
      <c r="BU83" s="922"/>
      <c r="BV83" s="922"/>
      <c r="BW83" s="922"/>
      <c r="BX83" s="922"/>
      <c r="BY83" s="81"/>
      <c r="BZ83" s="81"/>
      <c r="CA83" s="81"/>
      <c r="CB83" s="81"/>
      <c r="CC83" s="81"/>
    </row>
    <row r="84" spans="1:81" s="11" customFormat="1" ht="7.5" customHeight="1" x14ac:dyDescent="0.15">
      <c r="A84" s="833"/>
      <c r="B84" s="834"/>
      <c r="C84" s="834"/>
      <c r="D84" s="834"/>
      <c r="E84" s="834"/>
      <c r="F84" s="834"/>
      <c r="G84" s="835"/>
      <c r="H84" s="815"/>
      <c r="I84" s="816"/>
      <c r="J84" s="816"/>
      <c r="K84" s="816"/>
      <c r="L84" s="816"/>
      <c r="M84" s="816"/>
      <c r="N84" s="816"/>
      <c r="O84" s="816"/>
      <c r="P84" s="816"/>
      <c r="Q84" s="816"/>
      <c r="R84" s="816"/>
      <c r="S84" s="852"/>
      <c r="T84" s="853"/>
      <c r="U84" s="816"/>
      <c r="V84" s="816"/>
      <c r="W84" s="816"/>
      <c r="X84" s="816"/>
      <c r="Y84" s="816"/>
      <c r="Z84" s="816"/>
      <c r="AA84" s="816"/>
      <c r="AB84" s="816"/>
      <c r="AC84" s="816"/>
      <c r="AD84" s="816"/>
      <c r="AE84" s="851"/>
      <c r="AF84" s="815"/>
      <c r="AG84" s="816"/>
      <c r="AH84" s="816"/>
      <c r="AI84" s="816"/>
      <c r="AJ84" s="816"/>
      <c r="AK84" s="816"/>
      <c r="AL84" s="816"/>
      <c r="AM84" s="816"/>
      <c r="AN84" s="816"/>
      <c r="AO84" s="816"/>
      <c r="AP84" s="816"/>
      <c r="AQ84" s="851"/>
      <c r="AR84" s="818"/>
      <c r="AS84" s="819"/>
      <c r="AT84" s="819"/>
      <c r="AU84" s="819"/>
      <c r="AV84" s="819"/>
      <c r="AW84" s="819"/>
      <c r="AX84" s="819"/>
      <c r="AY84" s="819"/>
      <c r="AZ84" s="819"/>
      <c r="BA84" s="819"/>
      <c r="BB84" s="819"/>
      <c r="BC84" s="820"/>
      <c r="BD84" s="823"/>
      <c r="BE84" s="819"/>
      <c r="BF84" s="819"/>
      <c r="BG84" s="819"/>
      <c r="BH84" s="819"/>
      <c r="BI84" s="819"/>
      <c r="BJ84" s="819"/>
      <c r="BK84" s="819"/>
      <c r="BL84" s="819"/>
      <c r="BM84" s="819"/>
      <c r="BN84" s="819"/>
      <c r="BO84" s="819"/>
      <c r="BP84" s="824"/>
      <c r="BQ84" s="824"/>
      <c r="BR84" s="824"/>
      <c r="BS84" s="825"/>
      <c r="BT84" s="922"/>
      <c r="BU84" s="922"/>
      <c r="BV84" s="922"/>
      <c r="BW84" s="922"/>
      <c r="BX84" s="922"/>
      <c r="BY84" s="81"/>
      <c r="BZ84" s="81"/>
      <c r="CA84" s="81"/>
      <c r="CB84" s="81"/>
      <c r="CC84" s="81"/>
    </row>
    <row r="85" spans="1:81" s="11" customFormat="1" ht="7.5" customHeight="1" x14ac:dyDescent="0.15">
      <c r="A85" s="777" t="s">
        <v>67</v>
      </c>
      <c r="B85" s="778"/>
      <c r="C85" s="778"/>
      <c r="D85" s="781" t="s">
        <v>222</v>
      </c>
      <c r="E85" s="781"/>
      <c r="F85" s="783" t="s">
        <v>1</v>
      </c>
      <c r="G85" s="783"/>
      <c r="H85" s="759">
        <v>34000</v>
      </c>
      <c r="I85" s="760"/>
      <c r="J85" s="760"/>
      <c r="K85" s="760"/>
      <c r="L85" s="760"/>
      <c r="M85" s="760"/>
      <c r="N85" s="760"/>
      <c r="O85" s="760"/>
      <c r="P85" s="760"/>
      <c r="Q85" s="760"/>
      <c r="R85" s="738" t="s">
        <v>25</v>
      </c>
      <c r="S85" s="785"/>
      <c r="T85" s="788"/>
      <c r="U85" s="789"/>
      <c r="V85" s="789"/>
      <c r="W85" s="789"/>
      <c r="X85" s="789"/>
      <c r="Y85" s="789"/>
      <c r="Z85" s="789"/>
      <c r="AA85" s="789"/>
      <c r="AB85" s="789"/>
      <c r="AC85" s="789"/>
      <c r="AD85" s="738" t="s">
        <v>25</v>
      </c>
      <c r="AE85" s="756"/>
      <c r="AF85" s="759">
        <v>34000</v>
      </c>
      <c r="AG85" s="760"/>
      <c r="AH85" s="760"/>
      <c r="AI85" s="760"/>
      <c r="AJ85" s="760"/>
      <c r="AK85" s="760"/>
      <c r="AL85" s="760"/>
      <c r="AM85" s="760"/>
      <c r="AN85" s="760"/>
      <c r="AO85" s="760"/>
      <c r="AP85" s="738" t="s">
        <v>25</v>
      </c>
      <c r="AQ85" s="756"/>
      <c r="AR85" s="760">
        <v>37000</v>
      </c>
      <c r="AS85" s="760"/>
      <c r="AT85" s="760"/>
      <c r="AU85" s="760"/>
      <c r="AV85" s="760"/>
      <c r="AW85" s="760"/>
      <c r="AX85" s="760"/>
      <c r="AY85" s="760"/>
      <c r="AZ85" s="760"/>
      <c r="BA85" s="760"/>
      <c r="BB85" s="740" t="s">
        <v>25</v>
      </c>
      <c r="BC85" s="766"/>
      <c r="BD85" s="771">
        <v>34000</v>
      </c>
      <c r="BE85" s="772"/>
      <c r="BF85" s="772"/>
      <c r="BG85" s="772"/>
      <c r="BH85" s="772"/>
      <c r="BI85" s="772"/>
      <c r="BJ85" s="772"/>
      <c r="BK85" s="772"/>
      <c r="BL85" s="772"/>
      <c r="BM85" s="772"/>
      <c r="BN85" s="773"/>
      <c r="BO85" s="773"/>
      <c r="BP85" s="773"/>
      <c r="BQ85" s="773"/>
      <c r="BR85" s="740" t="s">
        <v>25</v>
      </c>
      <c r="BS85" s="741"/>
      <c r="BT85" s="922"/>
      <c r="BU85" s="922"/>
      <c r="BV85" s="922"/>
      <c r="BW85" s="922"/>
      <c r="BX85" s="922"/>
      <c r="BY85" s="81"/>
      <c r="BZ85" s="81"/>
      <c r="CA85" s="81"/>
      <c r="CB85" s="81"/>
      <c r="CC85" s="81"/>
    </row>
    <row r="86" spans="1:81" s="11" customFormat="1" ht="7.5" customHeight="1" x14ac:dyDescent="0.15">
      <c r="A86" s="779"/>
      <c r="B86" s="780"/>
      <c r="C86" s="780"/>
      <c r="D86" s="782"/>
      <c r="E86" s="782"/>
      <c r="F86" s="748"/>
      <c r="G86" s="748"/>
      <c r="H86" s="761"/>
      <c r="I86" s="762"/>
      <c r="J86" s="762"/>
      <c r="K86" s="762"/>
      <c r="L86" s="762"/>
      <c r="M86" s="762"/>
      <c r="N86" s="762"/>
      <c r="O86" s="762"/>
      <c r="P86" s="762"/>
      <c r="Q86" s="762"/>
      <c r="R86" s="740"/>
      <c r="S86" s="786"/>
      <c r="T86" s="790"/>
      <c r="U86" s="791"/>
      <c r="V86" s="791"/>
      <c r="W86" s="791"/>
      <c r="X86" s="791"/>
      <c r="Y86" s="791"/>
      <c r="Z86" s="791"/>
      <c r="AA86" s="791"/>
      <c r="AB86" s="791"/>
      <c r="AC86" s="791"/>
      <c r="AD86" s="740"/>
      <c r="AE86" s="757"/>
      <c r="AF86" s="761"/>
      <c r="AG86" s="762"/>
      <c r="AH86" s="762"/>
      <c r="AI86" s="762"/>
      <c r="AJ86" s="762"/>
      <c r="AK86" s="762"/>
      <c r="AL86" s="762"/>
      <c r="AM86" s="762"/>
      <c r="AN86" s="762"/>
      <c r="AO86" s="762"/>
      <c r="AP86" s="740"/>
      <c r="AQ86" s="757"/>
      <c r="AR86" s="762"/>
      <c r="AS86" s="762"/>
      <c r="AT86" s="762"/>
      <c r="AU86" s="762"/>
      <c r="AV86" s="762"/>
      <c r="AW86" s="762"/>
      <c r="AX86" s="762"/>
      <c r="AY86" s="762"/>
      <c r="AZ86" s="762"/>
      <c r="BA86" s="762"/>
      <c r="BB86" s="740"/>
      <c r="BC86" s="766"/>
      <c r="BD86" s="771"/>
      <c r="BE86" s="772"/>
      <c r="BF86" s="772"/>
      <c r="BG86" s="772"/>
      <c r="BH86" s="772"/>
      <c r="BI86" s="772"/>
      <c r="BJ86" s="772"/>
      <c r="BK86" s="772"/>
      <c r="BL86" s="772"/>
      <c r="BM86" s="772"/>
      <c r="BN86" s="773"/>
      <c r="BO86" s="773"/>
      <c r="BP86" s="773"/>
      <c r="BQ86" s="773"/>
      <c r="BR86" s="740"/>
      <c r="BS86" s="741"/>
      <c r="BT86" s="922"/>
      <c r="BU86" s="922"/>
      <c r="BV86" s="922"/>
      <c r="BW86" s="922"/>
      <c r="BX86" s="922"/>
      <c r="BY86" s="81"/>
      <c r="BZ86" s="81"/>
      <c r="CA86" s="81"/>
      <c r="CB86" s="81"/>
      <c r="CC86" s="81"/>
    </row>
    <row r="87" spans="1:81" s="11" customFormat="1" ht="7.5" customHeight="1" x14ac:dyDescent="0.15">
      <c r="A87" s="744" t="s">
        <v>209</v>
      </c>
      <c r="B87" s="745"/>
      <c r="C87" s="745"/>
      <c r="D87" s="745"/>
      <c r="E87" s="745"/>
      <c r="F87" s="748" t="s">
        <v>81</v>
      </c>
      <c r="G87" s="748"/>
      <c r="H87" s="761"/>
      <c r="I87" s="762"/>
      <c r="J87" s="762"/>
      <c r="K87" s="762"/>
      <c r="L87" s="762"/>
      <c r="M87" s="762"/>
      <c r="N87" s="762"/>
      <c r="O87" s="762"/>
      <c r="P87" s="762"/>
      <c r="Q87" s="762"/>
      <c r="R87" s="740"/>
      <c r="S87" s="786"/>
      <c r="T87" s="790"/>
      <c r="U87" s="791"/>
      <c r="V87" s="791"/>
      <c r="W87" s="791"/>
      <c r="X87" s="791"/>
      <c r="Y87" s="791"/>
      <c r="Z87" s="791"/>
      <c r="AA87" s="791"/>
      <c r="AB87" s="791"/>
      <c r="AC87" s="791"/>
      <c r="AD87" s="740"/>
      <c r="AE87" s="757"/>
      <c r="AF87" s="761"/>
      <c r="AG87" s="762"/>
      <c r="AH87" s="762"/>
      <c r="AI87" s="762"/>
      <c r="AJ87" s="762"/>
      <c r="AK87" s="762"/>
      <c r="AL87" s="762"/>
      <c r="AM87" s="762"/>
      <c r="AN87" s="762"/>
      <c r="AO87" s="762"/>
      <c r="AP87" s="740"/>
      <c r="AQ87" s="757"/>
      <c r="AR87" s="762"/>
      <c r="AS87" s="762"/>
      <c r="AT87" s="762"/>
      <c r="AU87" s="762"/>
      <c r="AV87" s="762"/>
      <c r="AW87" s="762"/>
      <c r="AX87" s="762"/>
      <c r="AY87" s="762"/>
      <c r="AZ87" s="762"/>
      <c r="BA87" s="762"/>
      <c r="BB87" s="740"/>
      <c r="BC87" s="766"/>
      <c r="BD87" s="771"/>
      <c r="BE87" s="772"/>
      <c r="BF87" s="772"/>
      <c r="BG87" s="772"/>
      <c r="BH87" s="772"/>
      <c r="BI87" s="772"/>
      <c r="BJ87" s="772"/>
      <c r="BK87" s="772"/>
      <c r="BL87" s="772"/>
      <c r="BM87" s="772"/>
      <c r="BN87" s="773"/>
      <c r="BO87" s="773"/>
      <c r="BP87" s="773"/>
      <c r="BQ87" s="773"/>
      <c r="BR87" s="740"/>
      <c r="BS87" s="741"/>
      <c r="BT87" s="922"/>
      <c r="BU87" s="922"/>
      <c r="BV87" s="922"/>
      <c r="BW87" s="922"/>
      <c r="BX87" s="922"/>
      <c r="BY87" s="81"/>
      <c r="BZ87" s="81"/>
      <c r="CA87" s="81"/>
      <c r="CB87" s="81"/>
      <c r="CC87" s="81"/>
    </row>
    <row r="88" spans="1:81" s="11" customFormat="1" ht="7.5" customHeight="1" x14ac:dyDescent="0.15">
      <c r="A88" s="799"/>
      <c r="B88" s="800"/>
      <c r="C88" s="800"/>
      <c r="D88" s="800"/>
      <c r="E88" s="800"/>
      <c r="F88" s="801"/>
      <c r="G88" s="801"/>
      <c r="H88" s="803"/>
      <c r="I88" s="804"/>
      <c r="J88" s="804"/>
      <c r="K88" s="804"/>
      <c r="L88" s="804"/>
      <c r="M88" s="804"/>
      <c r="N88" s="804"/>
      <c r="O88" s="804"/>
      <c r="P88" s="804"/>
      <c r="Q88" s="804"/>
      <c r="R88" s="813"/>
      <c r="S88" s="826"/>
      <c r="T88" s="811"/>
      <c r="U88" s="812"/>
      <c r="V88" s="812"/>
      <c r="W88" s="812"/>
      <c r="X88" s="812"/>
      <c r="Y88" s="812"/>
      <c r="Z88" s="812"/>
      <c r="AA88" s="812"/>
      <c r="AB88" s="812"/>
      <c r="AC88" s="812"/>
      <c r="AD88" s="813"/>
      <c r="AE88" s="814"/>
      <c r="AF88" s="803"/>
      <c r="AG88" s="804"/>
      <c r="AH88" s="804"/>
      <c r="AI88" s="804"/>
      <c r="AJ88" s="804"/>
      <c r="AK88" s="804"/>
      <c r="AL88" s="804"/>
      <c r="AM88" s="804"/>
      <c r="AN88" s="804"/>
      <c r="AO88" s="804"/>
      <c r="AP88" s="813"/>
      <c r="AQ88" s="814"/>
      <c r="AR88" s="804"/>
      <c r="AS88" s="804"/>
      <c r="AT88" s="804"/>
      <c r="AU88" s="804"/>
      <c r="AV88" s="804"/>
      <c r="AW88" s="804"/>
      <c r="AX88" s="804"/>
      <c r="AY88" s="804"/>
      <c r="AZ88" s="804"/>
      <c r="BA88" s="804"/>
      <c r="BB88" s="797"/>
      <c r="BC88" s="810"/>
      <c r="BD88" s="794"/>
      <c r="BE88" s="795"/>
      <c r="BF88" s="795"/>
      <c r="BG88" s="795"/>
      <c r="BH88" s="795"/>
      <c r="BI88" s="795"/>
      <c r="BJ88" s="795"/>
      <c r="BK88" s="795"/>
      <c r="BL88" s="795"/>
      <c r="BM88" s="795"/>
      <c r="BN88" s="796"/>
      <c r="BO88" s="796"/>
      <c r="BP88" s="796"/>
      <c r="BQ88" s="796"/>
      <c r="BR88" s="797"/>
      <c r="BS88" s="798"/>
      <c r="BT88" s="922"/>
      <c r="BU88" s="922"/>
      <c r="BV88" s="922"/>
      <c r="BW88" s="922"/>
      <c r="BX88" s="922"/>
      <c r="BY88" s="81"/>
      <c r="BZ88" s="81"/>
      <c r="CA88" s="81"/>
      <c r="CB88" s="81"/>
      <c r="CC88" s="81"/>
    </row>
    <row r="89" spans="1:81" s="11" customFormat="1" ht="7.5" customHeight="1" x14ac:dyDescent="0.15">
      <c r="A89" s="777" t="s">
        <v>67</v>
      </c>
      <c r="B89" s="778"/>
      <c r="C89" s="778"/>
      <c r="D89" s="781" t="s">
        <v>222</v>
      </c>
      <c r="E89" s="781"/>
      <c r="F89" s="783" t="s">
        <v>1</v>
      </c>
      <c r="G89" s="784"/>
      <c r="H89" s="759">
        <v>34000</v>
      </c>
      <c r="I89" s="760"/>
      <c r="J89" s="760"/>
      <c r="K89" s="760"/>
      <c r="L89" s="760"/>
      <c r="M89" s="760"/>
      <c r="N89" s="760"/>
      <c r="O89" s="760"/>
      <c r="P89" s="760"/>
      <c r="Q89" s="760"/>
      <c r="R89" s="740" t="s">
        <v>25</v>
      </c>
      <c r="S89" s="786"/>
      <c r="T89" s="790"/>
      <c r="U89" s="791"/>
      <c r="V89" s="791"/>
      <c r="W89" s="791"/>
      <c r="X89" s="791"/>
      <c r="Y89" s="791"/>
      <c r="Z89" s="791"/>
      <c r="AA89" s="791"/>
      <c r="AB89" s="791"/>
      <c r="AC89" s="791"/>
      <c r="AD89" s="740" t="s">
        <v>25</v>
      </c>
      <c r="AE89" s="757"/>
      <c r="AF89" s="761">
        <v>34000</v>
      </c>
      <c r="AG89" s="762"/>
      <c r="AH89" s="762"/>
      <c r="AI89" s="762"/>
      <c r="AJ89" s="762"/>
      <c r="AK89" s="762"/>
      <c r="AL89" s="762"/>
      <c r="AM89" s="762"/>
      <c r="AN89" s="762"/>
      <c r="AO89" s="762"/>
      <c r="AP89" s="740" t="s">
        <v>25</v>
      </c>
      <c r="AQ89" s="757"/>
      <c r="AR89" s="759">
        <v>37000</v>
      </c>
      <c r="AS89" s="760"/>
      <c r="AT89" s="760"/>
      <c r="AU89" s="760"/>
      <c r="AV89" s="760"/>
      <c r="AW89" s="760"/>
      <c r="AX89" s="760"/>
      <c r="AY89" s="760"/>
      <c r="AZ89" s="760"/>
      <c r="BA89" s="760"/>
      <c r="BB89" s="738" t="s">
        <v>25</v>
      </c>
      <c r="BC89" s="765"/>
      <c r="BD89" s="768">
        <v>34000</v>
      </c>
      <c r="BE89" s="769"/>
      <c r="BF89" s="769"/>
      <c r="BG89" s="769"/>
      <c r="BH89" s="769"/>
      <c r="BI89" s="769"/>
      <c r="BJ89" s="769"/>
      <c r="BK89" s="769"/>
      <c r="BL89" s="769"/>
      <c r="BM89" s="769"/>
      <c r="BN89" s="770"/>
      <c r="BO89" s="770"/>
      <c r="BP89" s="770"/>
      <c r="BQ89" s="770"/>
      <c r="BR89" s="738" t="s">
        <v>25</v>
      </c>
      <c r="BS89" s="739"/>
      <c r="BT89" s="922"/>
      <c r="BU89" s="922"/>
      <c r="BV89" s="922"/>
      <c r="BW89" s="922"/>
      <c r="BX89" s="922"/>
      <c r="BY89" s="81"/>
      <c r="BZ89" s="81"/>
      <c r="CA89" s="81"/>
      <c r="CB89" s="81"/>
      <c r="CC89" s="81"/>
    </row>
    <row r="90" spans="1:81" s="11" customFormat="1" ht="7.5" customHeight="1" x14ac:dyDescent="0.15">
      <c r="A90" s="779"/>
      <c r="B90" s="780"/>
      <c r="C90" s="780"/>
      <c r="D90" s="782"/>
      <c r="E90" s="782"/>
      <c r="F90" s="748"/>
      <c r="G90" s="749"/>
      <c r="H90" s="761"/>
      <c r="I90" s="762"/>
      <c r="J90" s="762"/>
      <c r="K90" s="762"/>
      <c r="L90" s="762"/>
      <c r="M90" s="762"/>
      <c r="N90" s="762"/>
      <c r="O90" s="762"/>
      <c r="P90" s="762"/>
      <c r="Q90" s="762"/>
      <c r="R90" s="740"/>
      <c r="S90" s="786"/>
      <c r="T90" s="790"/>
      <c r="U90" s="791"/>
      <c r="V90" s="791"/>
      <c r="W90" s="791"/>
      <c r="X90" s="791"/>
      <c r="Y90" s="791"/>
      <c r="Z90" s="791"/>
      <c r="AA90" s="791"/>
      <c r="AB90" s="791"/>
      <c r="AC90" s="791"/>
      <c r="AD90" s="740"/>
      <c r="AE90" s="757"/>
      <c r="AF90" s="761"/>
      <c r="AG90" s="762"/>
      <c r="AH90" s="762"/>
      <c r="AI90" s="762"/>
      <c r="AJ90" s="762"/>
      <c r="AK90" s="762"/>
      <c r="AL90" s="762"/>
      <c r="AM90" s="762"/>
      <c r="AN90" s="762"/>
      <c r="AO90" s="762"/>
      <c r="AP90" s="740"/>
      <c r="AQ90" s="757"/>
      <c r="AR90" s="761"/>
      <c r="AS90" s="762"/>
      <c r="AT90" s="762"/>
      <c r="AU90" s="762"/>
      <c r="AV90" s="762"/>
      <c r="AW90" s="762"/>
      <c r="AX90" s="762"/>
      <c r="AY90" s="762"/>
      <c r="AZ90" s="762"/>
      <c r="BA90" s="762"/>
      <c r="BB90" s="740"/>
      <c r="BC90" s="766"/>
      <c r="BD90" s="771"/>
      <c r="BE90" s="772"/>
      <c r="BF90" s="772"/>
      <c r="BG90" s="772"/>
      <c r="BH90" s="772"/>
      <c r="BI90" s="772"/>
      <c r="BJ90" s="772"/>
      <c r="BK90" s="772"/>
      <c r="BL90" s="772"/>
      <c r="BM90" s="772"/>
      <c r="BN90" s="773"/>
      <c r="BO90" s="773"/>
      <c r="BP90" s="773"/>
      <c r="BQ90" s="773"/>
      <c r="BR90" s="740"/>
      <c r="BS90" s="741"/>
      <c r="BT90" s="922"/>
      <c r="BU90" s="922"/>
      <c r="BV90" s="922"/>
      <c r="BW90" s="922"/>
      <c r="BX90" s="922"/>
      <c r="BY90" s="81"/>
      <c r="BZ90" s="81"/>
      <c r="CA90" s="81"/>
      <c r="CB90" s="81"/>
      <c r="CC90" s="81"/>
    </row>
    <row r="91" spans="1:81" s="11" customFormat="1" ht="7.5" customHeight="1" x14ac:dyDescent="0.15">
      <c r="A91" s="744" t="s">
        <v>209</v>
      </c>
      <c r="B91" s="745"/>
      <c r="C91" s="745"/>
      <c r="D91" s="745"/>
      <c r="E91" s="745"/>
      <c r="F91" s="748" t="s">
        <v>81</v>
      </c>
      <c r="G91" s="749"/>
      <c r="H91" s="761"/>
      <c r="I91" s="762"/>
      <c r="J91" s="762"/>
      <c r="K91" s="762"/>
      <c r="L91" s="762"/>
      <c r="M91" s="762"/>
      <c r="N91" s="762"/>
      <c r="O91" s="762"/>
      <c r="P91" s="762"/>
      <c r="Q91" s="762"/>
      <c r="R91" s="740"/>
      <c r="S91" s="786"/>
      <c r="T91" s="790"/>
      <c r="U91" s="791"/>
      <c r="V91" s="791"/>
      <c r="W91" s="791"/>
      <c r="X91" s="791"/>
      <c r="Y91" s="791"/>
      <c r="Z91" s="791"/>
      <c r="AA91" s="791"/>
      <c r="AB91" s="791"/>
      <c r="AC91" s="791"/>
      <c r="AD91" s="740"/>
      <c r="AE91" s="757"/>
      <c r="AF91" s="761"/>
      <c r="AG91" s="762"/>
      <c r="AH91" s="762"/>
      <c r="AI91" s="762"/>
      <c r="AJ91" s="762"/>
      <c r="AK91" s="762"/>
      <c r="AL91" s="762"/>
      <c r="AM91" s="762"/>
      <c r="AN91" s="762"/>
      <c r="AO91" s="762"/>
      <c r="AP91" s="740"/>
      <c r="AQ91" s="757"/>
      <c r="AR91" s="761"/>
      <c r="AS91" s="762"/>
      <c r="AT91" s="762"/>
      <c r="AU91" s="762"/>
      <c r="AV91" s="762"/>
      <c r="AW91" s="762"/>
      <c r="AX91" s="762"/>
      <c r="AY91" s="762"/>
      <c r="AZ91" s="762"/>
      <c r="BA91" s="762"/>
      <c r="BB91" s="740"/>
      <c r="BC91" s="766"/>
      <c r="BD91" s="771"/>
      <c r="BE91" s="772"/>
      <c r="BF91" s="772"/>
      <c r="BG91" s="772"/>
      <c r="BH91" s="772"/>
      <c r="BI91" s="772"/>
      <c r="BJ91" s="772"/>
      <c r="BK91" s="772"/>
      <c r="BL91" s="772"/>
      <c r="BM91" s="772"/>
      <c r="BN91" s="773"/>
      <c r="BO91" s="773"/>
      <c r="BP91" s="773"/>
      <c r="BQ91" s="773"/>
      <c r="BR91" s="740"/>
      <c r="BS91" s="741"/>
      <c r="BT91" s="922"/>
      <c r="BU91" s="922"/>
      <c r="BV91" s="922"/>
      <c r="BW91" s="922"/>
      <c r="BX91" s="922"/>
      <c r="BY91" s="81"/>
      <c r="BZ91" s="81"/>
      <c r="CA91" s="81"/>
      <c r="CB91" s="81"/>
      <c r="CC91" s="81"/>
    </row>
    <row r="92" spans="1:81" s="11" customFormat="1" ht="7.5" customHeight="1" x14ac:dyDescent="0.15">
      <c r="A92" s="799"/>
      <c r="B92" s="800"/>
      <c r="C92" s="800"/>
      <c r="D92" s="800"/>
      <c r="E92" s="800"/>
      <c r="F92" s="801"/>
      <c r="G92" s="802"/>
      <c r="H92" s="803"/>
      <c r="I92" s="804"/>
      <c r="J92" s="804"/>
      <c r="K92" s="804"/>
      <c r="L92" s="804"/>
      <c r="M92" s="804"/>
      <c r="N92" s="804"/>
      <c r="O92" s="804"/>
      <c r="P92" s="804"/>
      <c r="Q92" s="804"/>
      <c r="R92" s="797"/>
      <c r="S92" s="805"/>
      <c r="T92" s="811"/>
      <c r="U92" s="812"/>
      <c r="V92" s="812"/>
      <c r="W92" s="812"/>
      <c r="X92" s="812"/>
      <c r="Y92" s="812"/>
      <c r="Z92" s="812"/>
      <c r="AA92" s="812"/>
      <c r="AB92" s="812"/>
      <c r="AC92" s="812"/>
      <c r="AD92" s="797"/>
      <c r="AE92" s="809"/>
      <c r="AF92" s="803"/>
      <c r="AG92" s="804"/>
      <c r="AH92" s="804"/>
      <c r="AI92" s="804"/>
      <c r="AJ92" s="804"/>
      <c r="AK92" s="804"/>
      <c r="AL92" s="804"/>
      <c r="AM92" s="804"/>
      <c r="AN92" s="804"/>
      <c r="AO92" s="804"/>
      <c r="AP92" s="797"/>
      <c r="AQ92" s="809"/>
      <c r="AR92" s="803"/>
      <c r="AS92" s="804"/>
      <c r="AT92" s="804"/>
      <c r="AU92" s="804"/>
      <c r="AV92" s="804"/>
      <c r="AW92" s="804"/>
      <c r="AX92" s="804"/>
      <c r="AY92" s="804"/>
      <c r="AZ92" s="804"/>
      <c r="BA92" s="804"/>
      <c r="BB92" s="797"/>
      <c r="BC92" s="810"/>
      <c r="BD92" s="794"/>
      <c r="BE92" s="795"/>
      <c r="BF92" s="795"/>
      <c r="BG92" s="795"/>
      <c r="BH92" s="795"/>
      <c r="BI92" s="795"/>
      <c r="BJ92" s="795"/>
      <c r="BK92" s="795"/>
      <c r="BL92" s="795"/>
      <c r="BM92" s="795"/>
      <c r="BN92" s="796"/>
      <c r="BO92" s="796"/>
      <c r="BP92" s="796"/>
      <c r="BQ92" s="796"/>
      <c r="BR92" s="797"/>
      <c r="BS92" s="798"/>
      <c r="BT92" s="922"/>
      <c r="BU92" s="922"/>
      <c r="BV92" s="922"/>
      <c r="BW92" s="922"/>
      <c r="BX92" s="922"/>
      <c r="BY92" s="81"/>
      <c r="BZ92" s="81"/>
      <c r="CA92" s="81"/>
      <c r="CB92" s="81"/>
      <c r="CC92" s="81"/>
    </row>
    <row r="93" spans="1:81" s="11" customFormat="1" ht="7.5" customHeight="1" x14ac:dyDescent="0.15">
      <c r="A93" s="777" t="s">
        <v>67</v>
      </c>
      <c r="B93" s="778"/>
      <c r="C93" s="778"/>
      <c r="D93" s="781" t="s">
        <v>222</v>
      </c>
      <c r="E93" s="781"/>
      <c r="F93" s="783" t="s">
        <v>1</v>
      </c>
      <c r="G93" s="784"/>
      <c r="H93" s="759">
        <v>34000</v>
      </c>
      <c r="I93" s="760"/>
      <c r="J93" s="760"/>
      <c r="K93" s="760"/>
      <c r="L93" s="760"/>
      <c r="M93" s="760"/>
      <c r="N93" s="760"/>
      <c r="O93" s="760"/>
      <c r="P93" s="760"/>
      <c r="Q93" s="760"/>
      <c r="R93" s="738" t="s">
        <v>25</v>
      </c>
      <c r="S93" s="785"/>
      <c r="T93" s="806">
        <v>2000</v>
      </c>
      <c r="U93" s="760"/>
      <c r="V93" s="760"/>
      <c r="W93" s="760"/>
      <c r="X93" s="760"/>
      <c r="Y93" s="760"/>
      <c r="Z93" s="760"/>
      <c r="AA93" s="760"/>
      <c r="AB93" s="760"/>
      <c r="AC93" s="760"/>
      <c r="AD93" s="738" t="s">
        <v>25</v>
      </c>
      <c r="AE93" s="756"/>
      <c r="AF93" s="759">
        <v>36000</v>
      </c>
      <c r="AG93" s="760"/>
      <c r="AH93" s="760"/>
      <c r="AI93" s="760"/>
      <c r="AJ93" s="760"/>
      <c r="AK93" s="760"/>
      <c r="AL93" s="760"/>
      <c r="AM93" s="760"/>
      <c r="AN93" s="760"/>
      <c r="AO93" s="760"/>
      <c r="AP93" s="738" t="s">
        <v>25</v>
      </c>
      <c r="AQ93" s="756"/>
      <c r="AR93" s="759">
        <v>37000</v>
      </c>
      <c r="AS93" s="760"/>
      <c r="AT93" s="760"/>
      <c r="AU93" s="760"/>
      <c r="AV93" s="760"/>
      <c r="AW93" s="760"/>
      <c r="AX93" s="760"/>
      <c r="AY93" s="760"/>
      <c r="AZ93" s="760"/>
      <c r="BA93" s="760"/>
      <c r="BB93" s="738" t="s">
        <v>25</v>
      </c>
      <c r="BC93" s="765"/>
      <c r="BD93" s="768">
        <v>36000</v>
      </c>
      <c r="BE93" s="769"/>
      <c r="BF93" s="769"/>
      <c r="BG93" s="769"/>
      <c r="BH93" s="769"/>
      <c r="BI93" s="769"/>
      <c r="BJ93" s="769"/>
      <c r="BK93" s="769"/>
      <c r="BL93" s="769"/>
      <c r="BM93" s="769"/>
      <c r="BN93" s="770"/>
      <c r="BO93" s="770"/>
      <c r="BP93" s="770"/>
      <c r="BQ93" s="770"/>
      <c r="BR93" s="738" t="s">
        <v>25</v>
      </c>
      <c r="BS93" s="739"/>
      <c r="BT93" s="922"/>
      <c r="BU93" s="922"/>
      <c r="BV93" s="922"/>
      <c r="BW93" s="922"/>
      <c r="BX93" s="922"/>
      <c r="BY93" s="81"/>
      <c r="BZ93" s="81"/>
      <c r="CA93" s="81"/>
      <c r="CB93" s="81"/>
      <c r="CC93" s="81"/>
    </row>
    <row r="94" spans="1:81" s="11" customFormat="1" ht="7.5" customHeight="1" x14ac:dyDescent="0.15">
      <c r="A94" s="779"/>
      <c r="B94" s="780"/>
      <c r="C94" s="780"/>
      <c r="D94" s="782"/>
      <c r="E94" s="782"/>
      <c r="F94" s="748"/>
      <c r="G94" s="749"/>
      <c r="H94" s="761"/>
      <c r="I94" s="762"/>
      <c r="J94" s="762"/>
      <c r="K94" s="762"/>
      <c r="L94" s="762"/>
      <c r="M94" s="762"/>
      <c r="N94" s="762"/>
      <c r="O94" s="762"/>
      <c r="P94" s="762"/>
      <c r="Q94" s="762"/>
      <c r="R94" s="740"/>
      <c r="S94" s="786"/>
      <c r="T94" s="807"/>
      <c r="U94" s="762"/>
      <c r="V94" s="762"/>
      <c r="W94" s="762"/>
      <c r="X94" s="762"/>
      <c r="Y94" s="762"/>
      <c r="Z94" s="762"/>
      <c r="AA94" s="762"/>
      <c r="AB94" s="762"/>
      <c r="AC94" s="762"/>
      <c r="AD94" s="740"/>
      <c r="AE94" s="757"/>
      <c r="AF94" s="761"/>
      <c r="AG94" s="762"/>
      <c r="AH94" s="762"/>
      <c r="AI94" s="762"/>
      <c r="AJ94" s="762"/>
      <c r="AK94" s="762"/>
      <c r="AL94" s="762"/>
      <c r="AM94" s="762"/>
      <c r="AN94" s="762"/>
      <c r="AO94" s="762"/>
      <c r="AP94" s="740"/>
      <c r="AQ94" s="757"/>
      <c r="AR94" s="761"/>
      <c r="AS94" s="762"/>
      <c r="AT94" s="762"/>
      <c r="AU94" s="762"/>
      <c r="AV94" s="762"/>
      <c r="AW94" s="762"/>
      <c r="AX94" s="762"/>
      <c r="AY94" s="762"/>
      <c r="AZ94" s="762"/>
      <c r="BA94" s="762"/>
      <c r="BB94" s="740"/>
      <c r="BC94" s="766"/>
      <c r="BD94" s="771"/>
      <c r="BE94" s="772"/>
      <c r="BF94" s="772"/>
      <c r="BG94" s="772"/>
      <c r="BH94" s="772"/>
      <c r="BI94" s="772"/>
      <c r="BJ94" s="772"/>
      <c r="BK94" s="772"/>
      <c r="BL94" s="772"/>
      <c r="BM94" s="772"/>
      <c r="BN94" s="773"/>
      <c r="BO94" s="773"/>
      <c r="BP94" s="773"/>
      <c r="BQ94" s="773"/>
      <c r="BR94" s="740"/>
      <c r="BS94" s="741"/>
      <c r="BT94" s="922"/>
      <c r="BU94" s="922"/>
      <c r="BV94" s="922"/>
      <c r="BW94" s="922"/>
      <c r="BX94" s="922"/>
      <c r="BY94" s="81"/>
      <c r="BZ94" s="81"/>
      <c r="CA94" s="81"/>
      <c r="CB94" s="81"/>
      <c r="CC94" s="81"/>
    </row>
    <row r="95" spans="1:81" s="11" customFormat="1" ht="7.5" customHeight="1" x14ac:dyDescent="0.15">
      <c r="A95" s="744" t="s">
        <v>223</v>
      </c>
      <c r="B95" s="745"/>
      <c r="C95" s="745"/>
      <c r="D95" s="745"/>
      <c r="E95" s="745"/>
      <c r="F95" s="748" t="s">
        <v>81</v>
      </c>
      <c r="G95" s="749"/>
      <c r="H95" s="761"/>
      <c r="I95" s="762"/>
      <c r="J95" s="762"/>
      <c r="K95" s="762"/>
      <c r="L95" s="762"/>
      <c r="M95" s="762"/>
      <c r="N95" s="762"/>
      <c r="O95" s="762"/>
      <c r="P95" s="762"/>
      <c r="Q95" s="762"/>
      <c r="R95" s="740"/>
      <c r="S95" s="786"/>
      <c r="T95" s="807"/>
      <c r="U95" s="762"/>
      <c r="V95" s="762"/>
      <c r="W95" s="762"/>
      <c r="X95" s="762"/>
      <c r="Y95" s="762"/>
      <c r="Z95" s="762"/>
      <c r="AA95" s="762"/>
      <c r="AB95" s="762"/>
      <c r="AC95" s="762"/>
      <c r="AD95" s="740"/>
      <c r="AE95" s="757"/>
      <c r="AF95" s="761"/>
      <c r="AG95" s="762"/>
      <c r="AH95" s="762"/>
      <c r="AI95" s="762"/>
      <c r="AJ95" s="762"/>
      <c r="AK95" s="762"/>
      <c r="AL95" s="762"/>
      <c r="AM95" s="762"/>
      <c r="AN95" s="762"/>
      <c r="AO95" s="762"/>
      <c r="AP95" s="740"/>
      <c r="AQ95" s="757"/>
      <c r="AR95" s="761"/>
      <c r="AS95" s="762"/>
      <c r="AT95" s="762"/>
      <c r="AU95" s="762"/>
      <c r="AV95" s="762"/>
      <c r="AW95" s="762"/>
      <c r="AX95" s="762"/>
      <c r="AY95" s="762"/>
      <c r="AZ95" s="762"/>
      <c r="BA95" s="762"/>
      <c r="BB95" s="740"/>
      <c r="BC95" s="766"/>
      <c r="BD95" s="771"/>
      <c r="BE95" s="772"/>
      <c r="BF95" s="772"/>
      <c r="BG95" s="772"/>
      <c r="BH95" s="772"/>
      <c r="BI95" s="772"/>
      <c r="BJ95" s="772"/>
      <c r="BK95" s="772"/>
      <c r="BL95" s="772"/>
      <c r="BM95" s="772"/>
      <c r="BN95" s="773"/>
      <c r="BO95" s="773"/>
      <c r="BP95" s="773"/>
      <c r="BQ95" s="773"/>
      <c r="BR95" s="740"/>
      <c r="BS95" s="741"/>
      <c r="BT95" s="922"/>
      <c r="BU95" s="922"/>
      <c r="BV95" s="922"/>
      <c r="BW95" s="922"/>
      <c r="BX95" s="922"/>
      <c r="BY95" s="81"/>
      <c r="BZ95" s="81"/>
      <c r="CA95" s="81"/>
      <c r="CB95" s="81"/>
      <c r="CC95" s="81"/>
    </row>
    <row r="96" spans="1:81" s="11" customFormat="1" ht="7.5" customHeight="1" x14ac:dyDescent="0.15">
      <c r="A96" s="799"/>
      <c r="B96" s="800"/>
      <c r="C96" s="800"/>
      <c r="D96" s="800"/>
      <c r="E96" s="800"/>
      <c r="F96" s="801"/>
      <c r="G96" s="802"/>
      <c r="H96" s="803"/>
      <c r="I96" s="804"/>
      <c r="J96" s="804"/>
      <c r="K96" s="804"/>
      <c r="L96" s="804"/>
      <c r="M96" s="804"/>
      <c r="N96" s="804"/>
      <c r="O96" s="804"/>
      <c r="P96" s="804"/>
      <c r="Q96" s="804"/>
      <c r="R96" s="797"/>
      <c r="S96" s="805"/>
      <c r="T96" s="808"/>
      <c r="U96" s="804"/>
      <c r="V96" s="804"/>
      <c r="W96" s="804"/>
      <c r="X96" s="804"/>
      <c r="Y96" s="804"/>
      <c r="Z96" s="804"/>
      <c r="AA96" s="804"/>
      <c r="AB96" s="804"/>
      <c r="AC96" s="804"/>
      <c r="AD96" s="797"/>
      <c r="AE96" s="809"/>
      <c r="AF96" s="803"/>
      <c r="AG96" s="804"/>
      <c r="AH96" s="804"/>
      <c r="AI96" s="804"/>
      <c r="AJ96" s="804"/>
      <c r="AK96" s="804"/>
      <c r="AL96" s="804"/>
      <c r="AM96" s="804"/>
      <c r="AN96" s="804"/>
      <c r="AO96" s="804"/>
      <c r="AP96" s="797"/>
      <c r="AQ96" s="809"/>
      <c r="AR96" s="803"/>
      <c r="AS96" s="804"/>
      <c r="AT96" s="804"/>
      <c r="AU96" s="804"/>
      <c r="AV96" s="804"/>
      <c r="AW96" s="804"/>
      <c r="AX96" s="804"/>
      <c r="AY96" s="804"/>
      <c r="AZ96" s="804"/>
      <c r="BA96" s="804"/>
      <c r="BB96" s="797"/>
      <c r="BC96" s="810"/>
      <c r="BD96" s="794"/>
      <c r="BE96" s="795"/>
      <c r="BF96" s="795"/>
      <c r="BG96" s="795"/>
      <c r="BH96" s="795"/>
      <c r="BI96" s="795"/>
      <c r="BJ96" s="795"/>
      <c r="BK96" s="795"/>
      <c r="BL96" s="795"/>
      <c r="BM96" s="795"/>
      <c r="BN96" s="796"/>
      <c r="BO96" s="796"/>
      <c r="BP96" s="796"/>
      <c r="BQ96" s="796"/>
      <c r="BR96" s="797"/>
      <c r="BS96" s="798"/>
      <c r="BT96" s="922"/>
      <c r="BU96" s="922"/>
      <c r="BV96" s="922"/>
      <c r="BW96" s="922"/>
      <c r="BX96" s="922"/>
      <c r="BY96" s="81"/>
      <c r="BZ96" s="81"/>
      <c r="CA96" s="81"/>
      <c r="CB96" s="81"/>
      <c r="CC96" s="81"/>
    </row>
    <row r="97" spans="1:81" s="11" customFormat="1" ht="7.5" customHeight="1" x14ac:dyDescent="0.15">
      <c r="A97" s="777" t="s">
        <v>67</v>
      </c>
      <c r="B97" s="778"/>
      <c r="C97" s="778"/>
      <c r="D97" s="781" t="s">
        <v>222</v>
      </c>
      <c r="E97" s="781"/>
      <c r="F97" s="783" t="s">
        <v>1</v>
      </c>
      <c r="G97" s="784"/>
      <c r="H97" s="759">
        <v>36000</v>
      </c>
      <c r="I97" s="760"/>
      <c r="J97" s="760"/>
      <c r="K97" s="760"/>
      <c r="L97" s="760"/>
      <c r="M97" s="760"/>
      <c r="N97" s="760"/>
      <c r="O97" s="760"/>
      <c r="P97" s="760"/>
      <c r="Q97" s="760"/>
      <c r="R97" s="738" t="s">
        <v>25</v>
      </c>
      <c r="S97" s="785"/>
      <c r="T97" s="806">
        <v>2000</v>
      </c>
      <c r="U97" s="760"/>
      <c r="V97" s="760"/>
      <c r="W97" s="760"/>
      <c r="X97" s="760"/>
      <c r="Y97" s="760"/>
      <c r="Z97" s="760"/>
      <c r="AA97" s="760"/>
      <c r="AB97" s="760"/>
      <c r="AC97" s="760"/>
      <c r="AD97" s="738" t="s">
        <v>25</v>
      </c>
      <c r="AE97" s="756"/>
      <c r="AF97" s="759">
        <v>38000</v>
      </c>
      <c r="AG97" s="760"/>
      <c r="AH97" s="760"/>
      <c r="AI97" s="760"/>
      <c r="AJ97" s="760"/>
      <c r="AK97" s="760"/>
      <c r="AL97" s="760"/>
      <c r="AM97" s="760"/>
      <c r="AN97" s="760"/>
      <c r="AO97" s="760"/>
      <c r="AP97" s="738" t="s">
        <v>25</v>
      </c>
      <c r="AQ97" s="756"/>
      <c r="AR97" s="759">
        <v>37000</v>
      </c>
      <c r="AS97" s="760"/>
      <c r="AT97" s="760"/>
      <c r="AU97" s="760"/>
      <c r="AV97" s="760"/>
      <c r="AW97" s="760"/>
      <c r="AX97" s="760"/>
      <c r="AY97" s="760"/>
      <c r="AZ97" s="760"/>
      <c r="BA97" s="760"/>
      <c r="BB97" s="738" t="s">
        <v>25</v>
      </c>
      <c r="BC97" s="765"/>
      <c r="BD97" s="768">
        <v>37000</v>
      </c>
      <c r="BE97" s="769"/>
      <c r="BF97" s="769"/>
      <c r="BG97" s="769"/>
      <c r="BH97" s="769"/>
      <c r="BI97" s="769"/>
      <c r="BJ97" s="769"/>
      <c r="BK97" s="769"/>
      <c r="BL97" s="769"/>
      <c r="BM97" s="769"/>
      <c r="BN97" s="770"/>
      <c r="BO97" s="770"/>
      <c r="BP97" s="770"/>
      <c r="BQ97" s="770"/>
      <c r="BR97" s="738" t="s">
        <v>25</v>
      </c>
      <c r="BS97" s="739"/>
      <c r="BT97" s="922"/>
      <c r="BU97" s="922"/>
      <c r="BV97" s="922"/>
      <c r="BW97" s="922"/>
      <c r="BX97" s="922"/>
      <c r="BY97" s="81"/>
      <c r="BZ97" s="81"/>
      <c r="CA97" s="81"/>
      <c r="CB97" s="81"/>
      <c r="CC97" s="81"/>
    </row>
    <row r="98" spans="1:81" s="11" customFormat="1" ht="7.5" customHeight="1" x14ac:dyDescent="0.15">
      <c r="A98" s="779"/>
      <c r="B98" s="780"/>
      <c r="C98" s="780"/>
      <c r="D98" s="782"/>
      <c r="E98" s="782"/>
      <c r="F98" s="748"/>
      <c r="G98" s="749"/>
      <c r="H98" s="761"/>
      <c r="I98" s="762"/>
      <c r="J98" s="762"/>
      <c r="K98" s="762"/>
      <c r="L98" s="762"/>
      <c r="M98" s="762"/>
      <c r="N98" s="762"/>
      <c r="O98" s="762"/>
      <c r="P98" s="762"/>
      <c r="Q98" s="762"/>
      <c r="R98" s="740"/>
      <c r="S98" s="786"/>
      <c r="T98" s="807"/>
      <c r="U98" s="762"/>
      <c r="V98" s="762"/>
      <c r="W98" s="762"/>
      <c r="X98" s="762"/>
      <c r="Y98" s="762"/>
      <c r="Z98" s="762"/>
      <c r="AA98" s="762"/>
      <c r="AB98" s="762"/>
      <c r="AC98" s="762"/>
      <c r="AD98" s="740"/>
      <c r="AE98" s="757"/>
      <c r="AF98" s="761"/>
      <c r="AG98" s="762"/>
      <c r="AH98" s="762"/>
      <c r="AI98" s="762"/>
      <c r="AJ98" s="762"/>
      <c r="AK98" s="762"/>
      <c r="AL98" s="762"/>
      <c r="AM98" s="762"/>
      <c r="AN98" s="762"/>
      <c r="AO98" s="762"/>
      <c r="AP98" s="740"/>
      <c r="AQ98" s="757"/>
      <c r="AR98" s="761"/>
      <c r="AS98" s="762"/>
      <c r="AT98" s="762"/>
      <c r="AU98" s="762"/>
      <c r="AV98" s="762"/>
      <c r="AW98" s="762"/>
      <c r="AX98" s="762"/>
      <c r="AY98" s="762"/>
      <c r="AZ98" s="762"/>
      <c r="BA98" s="762"/>
      <c r="BB98" s="740"/>
      <c r="BC98" s="766"/>
      <c r="BD98" s="771"/>
      <c r="BE98" s="772"/>
      <c r="BF98" s="772"/>
      <c r="BG98" s="772"/>
      <c r="BH98" s="772"/>
      <c r="BI98" s="772"/>
      <c r="BJ98" s="772"/>
      <c r="BK98" s="772"/>
      <c r="BL98" s="772"/>
      <c r="BM98" s="772"/>
      <c r="BN98" s="773"/>
      <c r="BO98" s="773"/>
      <c r="BP98" s="773"/>
      <c r="BQ98" s="773"/>
      <c r="BR98" s="740"/>
      <c r="BS98" s="741"/>
      <c r="BT98" s="922"/>
      <c r="BU98" s="922"/>
      <c r="BV98" s="922"/>
      <c r="BW98" s="922"/>
      <c r="BX98" s="922"/>
      <c r="BY98" s="81"/>
      <c r="BZ98" s="81"/>
      <c r="CA98" s="81"/>
      <c r="CB98" s="81"/>
      <c r="CC98" s="81"/>
    </row>
    <row r="99" spans="1:81" s="11" customFormat="1" ht="7.5" customHeight="1" x14ac:dyDescent="0.15">
      <c r="A99" s="744" t="s">
        <v>223</v>
      </c>
      <c r="B99" s="745"/>
      <c r="C99" s="745"/>
      <c r="D99" s="745"/>
      <c r="E99" s="745"/>
      <c r="F99" s="748" t="s">
        <v>81</v>
      </c>
      <c r="G99" s="749"/>
      <c r="H99" s="761"/>
      <c r="I99" s="762"/>
      <c r="J99" s="762"/>
      <c r="K99" s="762"/>
      <c r="L99" s="762"/>
      <c r="M99" s="762"/>
      <c r="N99" s="762"/>
      <c r="O99" s="762"/>
      <c r="P99" s="762"/>
      <c r="Q99" s="762"/>
      <c r="R99" s="740"/>
      <c r="S99" s="786"/>
      <c r="T99" s="807"/>
      <c r="U99" s="762"/>
      <c r="V99" s="762"/>
      <c r="W99" s="762"/>
      <c r="X99" s="762"/>
      <c r="Y99" s="762"/>
      <c r="Z99" s="762"/>
      <c r="AA99" s="762"/>
      <c r="AB99" s="762"/>
      <c r="AC99" s="762"/>
      <c r="AD99" s="740"/>
      <c r="AE99" s="757"/>
      <c r="AF99" s="761"/>
      <c r="AG99" s="762"/>
      <c r="AH99" s="762"/>
      <c r="AI99" s="762"/>
      <c r="AJ99" s="762"/>
      <c r="AK99" s="762"/>
      <c r="AL99" s="762"/>
      <c r="AM99" s="762"/>
      <c r="AN99" s="762"/>
      <c r="AO99" s="762"/>
      <c r="AP99" s="740"/>
      <c r="AQ99" s="757"/>
      <c r="AR99" s="761"/>
      <c r="AS99" s="762"/>
      <c r="AT99" s="762"/>
      <c r="AU99" s="762"/>
      <c r="AV99" s="762"/>
      <c r="AW99" s="762"/>
      <c r="AX99" s="762"/>
      <c r="AY99" s="762"/>
      <c r="AZ99" s="762"/>
      <c r="BA99" s="762"/>
      <c r="BB99" s="740"/>
      <c r="BC99" s="766"/>
      <c r="BD99" s="771"/>
      <c r="BE99" s="772"/>
      <c r="BF99" s="772"/>
      <c r="BG99" s="772"/>
      <c r="BH99" s="772"/>
      <c r="BI99" s="772"/>
      <c r="BJ99" s="772"/>
      <c r="BK99" s="772"/>
      <c r="BL99" s="772"/>
      <c r="BM99" s="772"/>
      <c r="BN99" s="773"/>
      <c r="BO99" s="773"/>
      <c r="BP99" s="773"/>
      <c r="BQ99" s="773"/>
      <c r="BR99" s="740"/>
      <c r="BS99" s="741"/>
      <c r="BT99" s="922"/>
      <c r="BU99" s="922"/>
      <c r="BV99" s="922"/>
      <c r="BW99" s="922"/>
      <c r="BX99" s="922"/>
      <c r="BY99" s="81"/>
      <c r="BZ99" s="81"/>
      <c r="CA99" s="81"/>
      <c r="CB99" s="81"/>
      <c r="CC99" s="81"/>
    </row>
    <row r="100" spans="1:81" s="11" customFormat="1" ht="7.5" customHeight="1" x14ac:dyDescent="0.15">
      <c r="A100" s="799"/>
      <c r="B100" s="800"/>
      <c r="C100" s="800"/>
      <c r="D100" s="800"/>
      <c r="E100" s="800"/>
      <c r="F100" s="801"/>
      <c r="G100" s="802"/>
      <c r="H100" s="803"/>
      <c r="I100" s="804"/>
      <c r="J100" s="804"/>
      <c r="K100" s="804"/>
      <c r="L100" s="804"/>
      <c r="M100" s="804"/>
      <c r="N100" s="804"/>
      <c r="O100" s="804"/>
      <c r="P100" s="804"/>
      <c r="Q100" s="804"/>
      <c r="R100" s="797"/>
      <c r="S100" s="805"/>
      <c r="T100" s="808"/>
      <c r="U100" s="804"/>
      <c r="V100" s="804"/>
      <c r="W100" s="804"/>
      <c r="X100" s="804"/>
      <c r="Y100" s="804"/>
      <c r="Z100" s="804"/>
      <c r="AA100" s="804"/>
      <c r="AB100" s="804"/>
      <c r="AC100" s="804"/>
      <c r="AD100" s="797"/>
      <c r="AE100" s="809"/>
      <c r="AF100" s="803"/>
      <c r="AG100" s="804"/>
      <c r="AH100" s="804"/>
      <c r="AI100" s="804"/>
      <c r="AJ100" s="804"/>
      <c r="AK100" s="804"/>
      <c r="AL100" s="804"/>
      <c r="AM100" s="804"/>
      <c r="AN100" s="804"/>
      <c r="AO100" s="804"/>
      <c r="AP100" s="797"/>
      <c r="AQ100" s="809"/>
      <c r="AR100" s="803"/>
      <c r="AS100" s="804"/>
      <c r="AT100" s="804"/>
      <c r="AU100" s="804"/>
      <c r="AV100" s="804"/>
      <c r="AW100" s="804"/>
      <c r="AX100" s="804"/>
      <c r="AY100" s="804"/>
      <c r="AZ100" s="804"/>
      <c r="BA100" s="804"/>
      <c r="BB100" s="797"/>
      <c r="BC100" s="810"/>
      <c r="BD100" s="794"/>
      <c r="BE100" s="795"/>
      <c r="BF100" s="795"/>
      <c r="BG100" s="795"/>
      <c r="BH100" s="795"/>
      <c r="BI100" s="795"/>
      <c r="BJ100" s="795"/>
      <c r="BK100" s="795"/>
      <c r="BL100" s="795"/>
      <c r="BM100" s="795"/>
      <c r="BN100" s="796"/>
      <c r="BO100" s="796"/>
      <c r="BP100" s="796"/>
      <c r="BQ100" s="796"/>
      <c r="BR100" s="797"/>
      <c r="BS100" s="798"/>
      <c r="BT100" s="922"/>
      <c r="BU100" s="922"/>
      <c r="BV100" s="922"/>
      <c r="BW100" s="922"/>
      <c r="BX100" s="922"/>
      <c r="BY100" s="81"/>
      <c r="BZ100" s="81"/>
      <c r="CA100" s="81"/>
      <c r="CB100" s="81"/>
      <c r="CC100" s="81"/>
    </row>
    <row r="101" spans="1:81" s="11" customFormat="1" ht="7.5" customHeight="1" x14ac:dyDescent="0.15">
      <c r="A101" s="777" t="s">
        <v>67</v>
      </c>
      <c r="B101" s="778"/>
      <c r="C101" s="778"/>
      <c r="D101" s="781" t="s">
        <v>222</v>
      </c>
      <c r="E101" s="781"/>
      <c r="F101" s="783" t="s">
        <v>1</v>
      </c>
      <c r="G101" s="784"/>
      <c r="H101" s="759">
        <v>34000</v>
      </c>
      <c r="I101" s="760"/>
      <c r="J101" s="760"/>
      <c r="K101" s="760"/>
      <c r="L101" s="760"/>
      <c r="M101" s="760"/>
      <c r="N101" s="760"/>
      <c r="O101" s="760"/>
      <c r="P101" s="760"/>
      <c r="Q101" s="760"/>
      <c r="R101" s="738" t="s">
        <v>25</v>
      </c>
      <c r="S101" s="785"/>
      <c r="T101" s="788"/>
      <c r="U101" s="789"/>
      <c r="V101" s="789"/>
      <c r="W101" s="789"/>
      <c r="X101" s="789"/>
      <c r="Y101" s="789"/>
      <c r="Z101" s="789"/>
      <c r="AA101" s="789"/>
      <c r="AB101" s="789"/>
      <c r="AC101" s="789"/>
      <c r="AD101" s="738" t="s">
        <v>25</v>
      </c>
      <c r="AE101" s="756"/>
      <c r="AF101" s="759">
        <v>34000</v>
      </c>
      <c r="AG101" s="760"/>
      <c r="AH101" s="760"/>
      <c r="AI101" s="760"/>
      <c r="AJ101" s="760"/>
      <c r="AK101" s="760"/>
      <c r="AL101" s="760"/>
      <c r="AM101" s="760"/>
      <c r="AN101" s="760"/>
      <c r="AO101" s="760"/>
      <c r="AP101" s="738" t="s">
        <v>25</v>
      </c>
      <c r="AQ101" s="756"/>
      <c r="AR101" s="759">
        <v>37000</v>
      </c>
      <c r="AS101" s="760"/>
      <c r="AT101" s="760"/>
      <c r="AU101" s="760"/>
      <c r="AV101" s="760"/>
      <c r="AW101" s="760"/>
      <c r="AX101" s="760"/>
      <c r="AY101" s="760"/>
      <c r="AZ101" s="760"/>
      <c r="BA101" s="760"/>
      <c r="BB101" s="738" t="s">
        <v>25</v>
      </c>
      <c r="BC101" s="765"/>
      <c r="BD101" s="768">
        <v>34000</v>
      </c>
      <c r="BE101" s="769"/>
      <c r="BF101" s="769"/>
      <c r="BG101" s="769"/>
      <c r="BH101" s="769"/>
      <c r="BI101" s="769"/>
      <c r="BJ101" s="769"/>
      <c r="BK101" s="769"/>
      <c r="BL101" s="769"/>
      <c r="BM101" s="769"/>
      <c r="BN101" s="770"/>
      <c r="BO101" s="770"/>
      <c r="BP101" s="770"/>
      <c r="BQ101" s="770"/>
      <c r="BR101" s="738" t="s">
        <v>25</v>
      </c>
      <c r="BS101" s="739"/>
      <c r="BT101" s="922"/>
      <c r="BU101" s="922"/>
      <c r="BV101" s="922"/>
      <c r="BW101" s="922"/>
      <c r="BX101" s="922"/>
      <c r="BY101" s="81"/>
      <c r="BZ101" s="81"/>
      <c r="CA101" s="81"/>
      <c r="CB101" s="81"/>
      <c r="CC101" s="81"/>
    </row>
    <row r="102" spans="1:81" s="11" customFormat="1" ht="7.5" customHeight="1" x14ac:dyDescent="0.15">
      <c r="A102" s="779"/>
      <c r="B102" s="780"/>
      <c r="C102" s="780"/>
      <c r="D102" s="782"/>
      <c r="E102" s="782"/>
      <c r="F102" s="748"/>
      <c r="G102" s="749"/>
      <c r="H102" s="761"/>
      <c r="I102" s="762"/>
      <c r="J102" s="762"/>
      <c r="K102" s="762"/>
      <c r="L102" s="762"/>
      <c r="M102" s="762"/>
      <c r="N102" s="762"/>
      <c r="O102" s="762"/>
      <c r="P102" s="762"/>
      <c r="Q102" s="762"/>
      <c r="R102" s="740"/>
      <c r="S102" s="786"/>
      <c r="T102" s="790"/>
      <c r="U102" s="791"/>
      <c r="V102" s="791"/>
      <c r="W102" s="791"/>
      <c r="X102" s="791"/>
      <c r="Y102" s="791"/>
      <c r="Z102" s="791"/>
      <c r="AA102" s="791"/>
      <c r="AB102" s="791"/>
      <c r="AC102" s="791"/>
      <c r="AD102" s="740"/>
      <c r="AE102" s="757"/>
      <c r="AF102" s="761"/>
      <c r="AG102" s="762"/>
      <c r="AH102" s="762"/>
      <c r="AI102" s="762"/>
      <c r="AJ102" s="762"/>
      <c r="AK102" s="762"/>
      <c r="AL102" s="762"/>
      <c r="AM102" s="762"/>
      <c r="AN102" s="762"/>
      <c r="AO102" s="762"/>
      <c r="AP102" s="740"/>
      <c r="AQ102" s="757"/>
      <c r="AR102" s="761"/>
      <c r="AS102" s="762"/>
      <c r="AT102" s="762"/>
      <c r="AU102" s="762"/>
      <c r="AV102" s="762"/>
      <c r="AW102" s="762"/>
      <c r="AX102" s="762"/>
      <c r="AY102" s="762"/>
      <c r="AZ102" s="762"/>
      <c r="BA102" s="762"/>
      <c r="BB102" s="740"/>
      <c r="BC102" s="766"/>
      <c r="BD102" s="771"/>
      <c r="BE102" s="772"/>
      <c r="BF102" s="772"/>
      <c r="BG102" s="772"/>
      <c r="BH102" s="772"/>
      <c r="BI102" s="772"/>
      <c r="BJ102" s="772"/>
      <c r="BK102" s="772"/>
      <c r="BL102" s="772"/>
      <c r="BM102" s="772"/>
      <c r="BN102" s="773"/>
      <c r="BO102" s="773"/>
      <c r="BP102" s="773"/>
      <c r="BQ102" s="773"/>
      <c r="BR102" s="740"/>
      <c r="BS102" s="741"/>
      <c r="BT102" s="922"/>
      <c r="BU102" s="922"/>
      <c r="BV102" s="922"/>
      <c r="BW102" s="922"/>
      <c r="BX102" s="922"/>
      <c r="BY102" s="81"/>
      <c r="BZ102" s="81"/>
      <c r="CA102" s="81"/>
      <c r="CB102" s="81"/>
      <c r="CC102" s="81"/>
    </row>
    <row r="103" spans="1:81" s="11" customFormat="1" ht="7.5" customHeight="1" x14ac:dyDescent="0.15">
      <c r="A103" s="744" t="s">
        <v>223</v>
      </c>
      <c r="B103" s="745"/>
      <c r="C103" s="745"/>
      <c r="D103" s="745"/>
      <c r="E103" s="745"/>
      <c r="F103" s="748" t="s">
        <v>81</v>
      </c>
      <c r="G103" s="749"/>
      <c r="H103" s="761"/>
      <c r="I103" s="762"/>
      <c r="J103" s="762"/>
      <c r="K103" s="762"/>
      <c r="L103" s="762"/>
      <c r="M103" s="762"/>
      <c r="N103" s="762"/>
      <c r="O103" s="762"/>
      <c r="P103" s="762"/>
      <c r="Q103" s="762"/>
      <c r="R103" s="740"/>
      <c r="S103" s="786"/>
      <c r="T103" s="790"/>
      <c r="U103" s="791"/>
      <c r="V103" s="791"/>
      <c r="W103" s="791"/>
      <c r="X103" s="791"/>
      <c r="Y103" s="791"/>
      <c r="Z103" s="791"/>
      <c r="AA103" s="791"/>
      <c r="AB103" s="791"/>
      <c r="AC103" s="791"/>
      <c r="AD103" s="740"/>
      <c r="AE103" s="757"/>
      <c r="AF103" s="761"/>
      <c r="AG103" s="762"/>
      <c r="AH103" s="762"/>
      <c r="AI103" s="762"/>
      <c r="AJ103" s="762"/>
      <c r="AK103" s="762"/>
      <c r="AL103" s="762"/>
      <c r="AM103" s="762"/>
      <c r="AN103" s="762"/>
      <c r="AO103" s="762"/>
      <c r="AP103" s="740"/>
      <c r="AQ103" s="757"/>
      <c r="AR103" s="761"/>
      <c r="AS103" s="762"/>
      <c r="AT103" s="762"/>
      <c r="AU103" s="762"/>
      <c r="AV103" s="762"/>
      <c r="AW103" s="762"/>
      <c r="AX103" s="762"/>
      <c r="AY103" s="762"/>
      <c r="AZ103" s="762"/>
      <c r="BA103" s="762"/>
      <c r="BB103" s="740"/>
      <c r="BC103" s="766"/>
      <c r="BD103" s="771"/>
      <c r="BE103" s="772"/>
      <c r="BF103" s="772"/>
      <c r="BG103" s="772"/>
      <c r="BH103" s="772"/>
      <c r="BI103" s="772"/>
      <c r="BJ103" s="772"/>
      <c r="BK103" s="772"/>
      <c r="BL103" s="772"/>
      <c r="BM103" s="772"/>
      <c r="BN103" s="773"/>
      <c r="BO103" s="773"/>
      <c r="BP103" s="773"/>
      <c r="BQ103" s="773"/>
      <c r="BR103" s="740"/>
      <c r="BS103" s="741"/>
      <c r="BT103" s="922"/>
      <c r="BU103" s="922"/>
      <c r="BV103" s="922"/>
      <c r="BW103" s="922"/>
      <c r="BX103" s="922"/>
      <c r="BY103" s="81"/>
      <c r="BZ103" s="81"/>
      <c r="CA103" s="81"/>
      <c r="CB103" s="81"/>
      <c r="CC103" s="81"/>
    </row>
    <row r="104" spans="1:81" s="11" customFormat="1" ht="7.5" customHeight="1" x14ac:dyDescent="0.15">
      <c r="A104" s="799"/>
      <c r="B104" s="800"/>
      <c r="C104" s="800"/>
      <c r="D104" s="800"/>
      <c r="E104" s="800"/>
      <c r="F104" s="801"/>
      <c r="G104" s="802"/>
      <c r="H104" s="803"/>
      <c r="I104" s="804"/>
      <c r="J104" s="804"/>
      <c r="K104" s="804"/>
      <c r="L104" s="804"/>
      <c r="M104" s="804"/>
      <c r="N104" s="804"/>
      <c r="O104" s="804"/>
      <c r="P104" s="804"/>
      <c r="Q104" s="804"/>
      <c r="R104" s="797"/>
      <c r="S104" s="805"/>
      <c r="T104" s="811"/>
      <c r="U104" s="812"/>
      <c r="V104" s="812"/>
      <c r="W104" s="812"/>
      <c r="X104" s="812"/>
      <c r="Y104" s="812"/>
      <c r="Z104" s="812"/>
      <c r="AA104" s="812"/>
      <c r="AB104" s="812"/>
      <c r="AC104" s="812"/>
      <c r="AD104" s="797"/>
      <c r="AE104" s="809"/>
      <c r="AF104" s="803"/>
      <c r="AG104" s="804"/>
      <c r="AH104" s="804"/>
      <c r="AI104" s="804"/>
      <c r="AJ104" s="804"/>
      <c r="AK104" s="804"/>
      <c r="AL104" s="804"/>
      <c r="AM104" s="804"/>
      <c r="AN104" s="804"/>
      <c r="AO104" s="804"/>
      <c r="AP104" s="797"/>
      <c r="AQ104" s="809"/>
      <c r="AR104" s="803"/>
      <c r="AS104" s="804"/>
      <c r="AT104" s="804"/>
      <c r="AU104" s="804"/>
      <c r="AV104" s="804"/>
      <c r="AW104" s="804"/>
      <c r="AX104" s="804"/>
      <c r="AY104" s="804"/>
      <c r="AZ104" s="804"/>
      <c r="BA104" s="804"/>
      <c r="BB104" s="797"/>
      <c r="BC104" s="810"/>
      <c r="BD104" s="794"/>
      <c r="BE104" s="795"/>
      <c r="BF104" s="795"/>
      <c r="BG104" s="795"/>
      <c r="BH104" s="795"/>
      <c r="BI104" s="795"/>
      <c r="BJ104" s="795"/>
      <c r="BK104" s="795"/>
      <c r="BL104" s="795"/>
      <c r="BM104" s="795"/>
      <c r="BN104" s="796"/>
      <c r="BO104" s="796"/>
      <c r="BP104" s="796"/>
      <c r="BQ104" s="796"/>
      <c r="BR104" s="797"/>
      <c r="BS104" s="798"/>
      <c r="BT104" s="922"/>
      <c r="BU104" s="922"/>
      <c r="BV104" s="922"/>
      <c r="BW104" s="922"/>
      <c r="BX104" s="922"/>
      <c r="BY104" s="81"/>
      <c r="BZ104" s="81"/>
      <c r="CA104" s="81"/>
      <c r="CB104" s="81"/>
      <c r="CC104" s="81"/>
    </row>
    <row r="105" spans="1:81" s="11" customFormat="1" ht="7.5" customHeight="1" x14ac:dyDescent="0.15">
      <c r="A105" s="777" t="s">
        <v>67</v>
      </c>
      <c r="B105" s="778"/>
      <c r="C105" s="778"/>
      <c r="D105" s="781" t="s">
        <v>222</v>
      </c>
      <c r="E105" s="781"/>
      <c r="F105" s="783" t="s">
        <v>1</v>
      </c>
      <c r="G105" s="784"/>
      <c r="H105" s="759">
        <v>34000</v>
      </c>
      <c r="I105" s="760"/>
      <c r="J105" s="760"/>
      <c r="K105" s="760"/>
      <c r="L105" s="760"/>
      <c r="M105" s="760"/>
      <c r="N105" s="760"/>
      <c r="O105" s="760"/>
      <c r="P105" s="760"/>
      <c r="Q105" s="760"/>
      <c r="R105" s="738" t="s">
        <v>25</v>
      </c>
      <c r="S105" s="785"/>
      <c r="T105" s="788"/>
      <c r="U105" s="789"/>
      <c r="V105" s="789"/>
      <c r="W105" s="789"/>
      <c r="X105" s="789"/>
      <c r="Y105" s="789"/>
      <c r="Z105" s="789"/>
      <c r="AA105" s="789"/>
      <c r="AB105" s="789"/>
      <c r="AC105" s="789"/>
      <c r="AD105" s="738" t="s">
        <v>25</v>
      </c>
      <c r="AE105" s="756"/>
      <c r="AF105" s="759">
        <v>34000</v>
      </c>
      <c r="AG105" s="760"/>
      <c r="AH105" s="760"/>
      <c r="AI105" s="760"/>
      <c r="AJ105" s="760"/>
      <c r="AK105" s="760"/>
      <c r="AL105" s="760"/>
      <c r="AM105" s="760"/>
      <c r="AN105" s="760"/>
      <c r="AO105" s="760"/>
      <c r="AP105" s="738" t="s">
        <v>25</v>
      </c>
      <c r="AQ105" s="756"/>
      <c r="AR105" s="759">
        <v>37000</v>
      </c>
      <c r="AS105" s="760"/>
      <c r="AT105" s="760"/>
      <c r="AU105" s="760"/>
      <c r="AV105" s="760"/>
      <c r="AW105" s="760"/>
      <c r="AX105" s="760"/>
      <c r="AY105" s="760"/>
      <c r="AZ105" s="760"/>
      <c r="BA105" s="760"/>
      <c r="BB105" s="738" t="s">
        <v>25</v>
      </c>
      <c r="BC105" s="765"/>
      <c r="BD105" s="768">
        <v>34000</v>
      </c>
      <c r="BE105" s="769"/>
      <c r="BF105" s="769"/>
      <c r="BG105" s="769"/>
      <c r="BH105" s="769"/>
      <c r="BI105" s="769"/>
      <c r="BJ105" s="769"/>
      <c r="BK105" s="769"/>
      <c r="BL105" s="769"/>
      <c r="BM105" s="769"/>
      <c r="BN105" s="770"/>
      <c r="BO105" s="770"/>
      <c r="BP105" s="770"/>
      <c r="BQ105" s="770"/>
      <c r="BR105" s="738" t="s">
        <v>25</v>
      </c>
      <c r="BS105" s="739"/>
      <c r="BT105" s="922"/>
      <c r="BU105" s="922"/>
      <c r="BV105" s="922"/>
      <c r="BW105" s="922"/>
      <c r="BX105" s="922"/>
      <c r="BY105" s="81"/>
      <c r="BZ105" s="81"/>
      <c r="CA105" s="81"/>
      <c r="CB105" s="81"/>
      <c r="CC105" s="81"/>
    </row>
    <row r="106" spans="1:81" s="11" customFormat="1" ht="7.5" customHeight="1" x14ac:dyDescent="0.15">
      <c r="A106" s="779"/>
      <c r="B106" s="780"/>
      <c r="C106" s="780"/>
      <c r="D106" s="782"/>
      <c r="E106" s="782"/>
      <c r="F106" s="748"/>
      <c r="G106" s="749"/>
      <c r="H106" s="761"/>
      <c r="I106" s="762"/>
      <c r="J106" s="762"/>
      <c r="K106" s="762"/>
      <c r="L106" s="762"/>
      <c r="M106" s="762"/>
      <c r="N106" s="762"/>
      <c r="O106" s="762"/>
      <c r="P106" s="762"/>
      <c r="Q106" s="762"/>
      <c r="R106" s="740"/>
      <c r="S106" s="786"/>
      <c r="T106" s="790"/>
      <c r="U106" s="791"/>
      <c r="V106" s="791"/>
      <c r="W106" s="791"/>
      <c r="X106" s="791"/>
      <c r="Y106" s="791"/>
      <c r="Z106" s="791"/>
      <c r="AA106" s="791"/>
      <c r="AB106" s="791"/>
      <c r="AC106" s="791"/>
      <c r="AD106" s="740"/>
      <c r="AE106" s="757"/>
      <c r="AF106" s="761"/>
      <c r="AG106" s="762"/>
      <c r="AH106" s="762"/>
      <c r="AI106" s="762"/>
      <c r="AJ106" s="762"/>
      <c r="AK106" s="762"/>
      <c r="AL106" s="762"/>
      <c r="AM106" s="762"/>
      <c r="AN106" s="762"/>
      <c r="AO106" s="762"/>
      <c r="AP106" s="740"/>
      <c r="AQ106" s="757"/>
      <c r="AR106" s="761"/>
      <c r="AS106" s="762"/>
      <c r="AT106" s="762"/>
      <c r="AU106" s="762"/>
      <c r="AV106" s="762"/>
      <c r="AW106" s="762"/>
      <c r="AX106" s="762"/>
      <c r="AY106" s="762"/>
      <c r="AZ106" s="762"/>
      <c r="BA106" s="762"/>
      <c r="BB106" s="740"/>
      <c r="BC106" s="766"/>
      <c r="BD106" s="771"/>
      <c r="BE106" s="772"/>
      <c r="BF106" s="772"/>
      <c r="BG106" s="772"/>
      <c r="BH106" s="772"/>
      <c r="BI106" s="772"/>
      <c r="BJ106" s="772"/>
      <c r="BK106" s="772"/>
      <c r="BL106" s="772"/>
      <c r="BM106" s="772"/>
      <c r="BN106" s="773"/>
      <c r="BO106" s="773"/>
      <c r="BP106" s="773"/>
      <c r="BQ106" s="773"/>
      <c r="BR106" s="740"/>
      <c r="BS106" s="741"/>
      <c r="BT106" s="922"/>
      <c r="BU106" s="922"/>
      <c r="BV106" s="922"/>
      <c r="BW106" s="922"/>
      <c r="BX106" s="922"/>
      <c r="BY106" s="81"/>
      <c r="BZ106" s="81"/>
      <c r="CA106" s="81"/>
      <c r="CB106" s="81"/>
      <c r="CC106" s="81"/>
    </row>
    <row r="107" spans="1:81" s="11" customFormat="1" ht="7.5" customHeight="1" x14ac:dyDescent="0.15">
      <c r="A107" s="744" t="s">
        <v>223</v>
      </c>
      <c r="B107" s="745"/>
      <c r="C107" s="745"/>
      <c r="D107" s="745"/>
      <c r="E107" s="745"/>
      <c r="F107" s="748" t="s">
        <v>81</v>
      </c>
      <c r="G107" s="749"/>
      <c r="H107" s="761"/>
      <c r="I107" s="762"/>
      <c r="J107" s="762"/>
      <c r="K107" s="762"/>
      <c r="L107" s="762"/>
      <c r="M107" s="762"/>
      <c r="N107" s="762"/>
      <c r="O107" s="762"/>
      <c r="P107" s="762"/>
      <c r="Q107" s="762"/>
      <c r="R107" s="740"/>
      <c r="S107" s="786"/>
      <c r="T107" s="790"/>
      <c r="U107" s="791"/>
      <c r="V107" s="791"/>
      <c r="W107" s="791"/>
      <c r="X107" s="791"/>
      <c r="Y107" s="791"/>
      <c r="Z107" s="791"/>
      <c r="AA107" s="791"/>
      <c r="AB107" s="791"/>
      <c r="AC107" s="791"/>
      <c r="AD107" s="740"/>
      <c r="AE107" s="757"/>
      <c r="AF107" s="761"/>
      <c r="AG107" s="762"/>
      <c r="AH107" s="762"/>
      <c r="AI107" s="762"/>
      <c r="AJ107" s="762"/>
      <c r="AK107" s="762"/>
      <c r="AL107" s="762"/>
      <c r="AM107" s="762"/>
      <c r="AN107" s="762"/>
      <c r="AO107" s="762"/>
      <c r="AP107" s="740"/>
      <c r="AQ107" s="757"/>
      <c r="AR107" s="761"/>
      <c r="AS107" s="762"/>
      <c r="AT107" s="762"/>
      <c r="AU107" s="762"/>
      <c r="AV107" s="762"/>
      <c r="AW107" s="762"/>
      <c r="AX107" s="762"/>
      <c r="AY107" s="762"/>
      <c r="AZ107" s="762"/>
      <c r="BA107" s="762"/>
      <c r="BB107" s="740"/>
      <c r="BC107" s="766"/>
      <c r="BD107" s="771"/>
      <c r="BE107" s="772"/>
      <c r="BF107" s="772"/>
      <c r="BG107" s="772"/>
      <c r="BH107" s="772"/>
      <c r="BI107" s="772"/>
      <c r="BJ107" s="772"/>
      <c r="BK107" s="772"/>
      <c r="BL107" s="772"/>
      <c r="BM107" s="772"/>
      <c r="BN107" s="773"/>
      <c r="BO107" s="773"/>
      <c r="BP107" s="773"/>
      <c r="BQ107" s="773"/>
      <c r="BR107" s="740"/>
      <c r="BS107" s="741"/>
      <c r="BT107" s="922"/>
      <c r="BU107" s="922"/>
      <c r="BV107" s="922"/>
      <c r="BW107" s="922"/>
      <c r="BX107" s="922"/>
      <c r="BY107" s="81"/>
      <c r="BZ107" s="81"/>
      <c r="CA107" s="81"/>
      <c r="CB107" s="81"/>
      <c r="CC107" s="81"/>
    </row>
    <row r="108" spans="1:81" s="11" customFormat="1" ht="7.5" customHeight="1" thickBot="1" x14ac:dyDescent="0.2">
      <c r="A108" s="746"/>
      <c r="B108" s="747"/>
      <c r="C108" s="747"/>
      <c r="D108" s="747"/>
      <c r="E108" s="747"/>
      <c r="F108" s="750"/>
      <c r="G108" s="751"/>
      <c r="H108" s="763"/>
      <c r="I108" s="764"/>
      <c r="J108" s="764"/>
      <c r="K108" s="764"/>
      <c r="L108" s="764"/>
      <c r="M108" s="764"/>
      <c r="N108" s="764"/>
      <c r="O108" s="764"/>
      <c r="P108" s="764"/>
      <c r="Q108" s="764"/>
      <c r="R108" s="742"/>
      <c r="S108" s="787"/>
      <c r="T108" s="792"/>
      <c r="U108" s="793"/>
      <c r="V108" s="793"/>
      <c r="W108" s="793"/>
      <c r="X108" s="793"/>
      <c r="Y108" s="793"/>
      <c r="Z108" s="793"/>
      <c r="AA108" s="793"/>
      <c r="AB108" s="793"/>
      <c r="AC108" s="793"/>
      <c r="AD108" s="742"/>
      <c r="AE108" s="758"/>
      <c r="AF108" s="763"/>
      <c r="AG108" s="764"/>
      <c r="AH108" s="764"/>
      <c r="AI108" s="764"/>
      <c r="AJ108" s="764"/>
      <c r="AK108" s="764"/>
      <c r="AL108" s="764"/>
      <c r="AM108" s="764"/>
      <c r="AN108" s="764"/>
      <c r="AO108" s="764"/>
      <c r="AP108" s="742"/>
      <c r="AQ108" s="758"/>
      <c r="AR108" s="763"/>
      <c r="AS108" s="764"/>
      <c r="AT108" s="764"/>
      <c r="AU108" s="764"/>
      <c r="AV108" s="764"/>
      <c r="AW108" s="764"/>
      <c r="AX108" s="764"/>
      <c r="AY108" s="764"/>
      <c r="AZ108" s="764"/>
      <c r="BA108" s="764"/>
      <c r="BB108" s="742"/>
      <c r="BC108" s="767"/>
      <c r="BD108" s="774"/>
      <c r="BE108" s="775"/>
      <c r="BF108" s="775"/>
      <c r="BG108" s="775"/>
      <c r="BH108" s="775"/>
      <c r="BI108" s="775"/>
      <c r="BJ108" s="775"/>
      <c r="BK108" s="775"/>
      <c r="BL108" s="775"/>
      <c r="BM108" s="775"/>
      <c r="BN108" s="776"/>
      <c r="BO108" s="776"/>
      <c r="BP108" s="776"/>
      <c r="BQ108" s="776"/>
      <c r="BR108" s="742"/>
      <c r="BS108" s="743"/>
      <c r="BT108" s="922"/>
      <c r="BU108" s="922"/>
      <c r="BV108" s="922"/>
      <c r="BW108" s="922"/>
      <c r="BX108" s="922"/>
      <c r="BY108" s="81"/>
      <c r="BZ108" s="81"/>
      <c r="CA108" s="81"/>
      <c r="CB108" s="81"/>
      <c r="CC108" s="81"/>
    </row>
    <row r="109" spans="1:81" s="11" customFormat="1" ht="5.4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922"/>
      <c r="BU109" s="922"/>
      <c r="BV109" s="922"/>
      <c r="BW109" s="922"/>
      <c r="BX109" s="922"/>
    </row>
    <row r="110" spans="1:81" s="11" customFormat="1" ht="7.5" customHeight="1" x14ac:dyDescent="0.15">
      <c r="A110" s="752" t="s">
        <v>151</v>
      </c>
      <c r="B110" s="752"/>
      <c r="C110" s="752"/>
      <c r="D110" s="752"/>
      <c r="E110" s="752"/>
      <c r="F110" s="752"/>
      <c r="G110" s="752"/>
      <c r="H110" s="752"/>
      <c r="I110" s="752"/>
      <c r="J110" s="752"/>
      <c r="K110" s="752"/>
      <c r="L110" s="752"/>
      <c r="M110" s="752"/>
      <c r="N110" s="752"/>
      <c r="O110" s="752"/>
      <c r="P110" s="752"/>
      <c r="Q110" s="752"/>
      <c r="R110" s="752"/>
      <c r="S110" s="752"/>
      <c r="T110" s="752"/>
      <c r="U110" s="752"/>
      <c r="V110" s="752"/>
      <c r="W110" s="752"/>
      <c r="X110" s="752"/>
      <c r="Y110" s="752"/>
      <c r="Z110" s="752"/>
      <c r="AA110" s="752"/>
      <c r="AB110" s="752"/>
      <c r="AC110" s="752"/>
      <c r="AD110" s="753"/>
      <c r="AE110" s="82"/>
      <c r="AF110" s="752" t="s">
        <v>101</v>
      </c>
      <c r="AG110" s="754"/>
      <c r="AH110" s="754"/>
      <c r="AI110" s="754"/>
      <c r="AJ110" s="754"/>
      <c r="AK110" s="754"/>
      <c r="AL110" s="754"/>
      <c r="AM110" s="754"/>
      <c r="AN110" s="754"/>
      <c r="AO110" s="754"/>
      <c r="AP110" s="754"/>
      <c r="AQ110" s="754"/>
      <c r="AR110" s="754"/>
      <c r="AS110" s="754"/>
      <c r="AT110" s="754"/>
      <c r="AU110" s="754"/>
      <c r="AV110" s="754"/>
      <c r="AW110" s="754"/>
      <c r="AX110" s="754"/>
      <c r="AY110" s="754"/>
      <c r="AZ110" s="754"/>
      <c r="BA110" s="754"/>
      <c r="BB110" s="754"/>
      <c r="BC110" s="754"/>
      <c r="BD110" s="754"/>
      <c r="BE110" s="754"/>
      <c r="BF110" s="754"/>
      <c r="BG110" s="754"/>
      <c r="BH110" s="754"/>
      <c r="BI110" s="754"/>
      <c r="BJ110" s="754"/>
      <c r="BK110" s="754"/>
      <c r="BL110" s="754"/>
      <c r="BM110" s="754"/>
      <c r="BN110" s="754"/>
      <c r="BO110" s="754"/>
      <c r="BP110" s="82"/>
      <c r="BQ110" s="82"/>
      <c r="BR110" s="82"/>
      <c r="BS110" s="82"/>
      <c r="BT110" s="922"/>
      <c r="BU110" s="922"/>
      <c r="BV110" s="922"/>
      <c r="BW110" s="922"/>
      <c r="BX110" s="922"/>
    </row>
    <row r="111" spans="1:81" s="11" customFormat="1" ht="7.5" customHeight="1" x14ac:dyDescent="0.15">
      <c r="A111" s="752"/>
      <c r="B111" s="752"/>
      <c r="C111" s="752"/>
      <c r="D111" s="752"/>
      <c r="E111" s="752"/>
      <c r="F111" s="752"/>
      <c r="G111" s="752"/>
      <c r="H111" s="752"/>
      <c r="I111" s="752"/>
      <c r="J111" s="752"/>
      <c r="K111" s="752"/>
      <c r="L111" s="752"/>
      <c r="M111" s="752"/>
      <c r="N111" s="752"/>
      <c r="O111" s="752"/>
      <c r="P111" s="752"/>
      <c r="Q111" s="752"/>
      <c r="R111" s="752"/>
      <c r="S111" s="752"/>
      <c r="T111" s="752"/>
      <c r="U111" s="752"/>
      <c r="V111" s="752"/>
      <c r="W111" s="752"/>
      <c r="X111" s="752"/>
      <c r="Y111" s="752"/>
      <c r="Z111" s="752"/>
      <c r="AA111" s="752"/>
      <c r="AB111" s="752"/>
      <c r="AC111" s="752"/>
      <c r="AD111" s="753"/>
      <c r="AE111" s="82"/>
      <c r="AF111" s="754"/>
      <c r="AG111" s="754"/>
      <c r="AH111" s="754"/>
      <c r="AI111" s="754"/>
      <c r="AJ111" s="754"/>
      <c r="AK111" s="754"/>
      <c r="AL111" s="754"/>
      <c r="AM111" s="754"/>
      <c r="AN111" s="754"/>
      <c r="AO111" s="754"/>
      <c r="AP111" s="754"/>
      <c r="AQ111" s="754"/>
      <c r="AR111" s="754"/>
      <c r="AS111" s="754"/>
      <c r="AT111" s="754"/>
      <c r="AU111" s="754"/>
      <c r="AV111" s="754"/>
      <c r="AW111" s="754"/>
      <c r="AX111" s="754"/>
      <c r="AY111" s="754"/>
      <c r="AZ111" s="754"/>
      <c r="BA111" s="754"/>
      <c r="BB111" s="754"/>
      <c r="BC111" s="754"/>
      <c r="BD111" s="754"/>
      <c r="BE111" s="754"/>
      <c r="BF111" s="754"/>
      <c r="BG111" s="754"/>
      <c r="BH111" s="754"/>
      <c r="BI111" s="754"/>
      <c r="BJ111" s="754"/>
      <c r="BK111" s="754"/>
      <c r="BL111" s="754"/>
      <c r="BM111" s="754"/>
      <c r="BN111" s="754"/>
      <c r="BO111" s="754"/>
      <c r="BP111" s="82"/>
      <c r="BQ111" s="82"/>
      <c r="BR111" s="82"/>
      <c r="BS111" s="82"/>
      <c r="BT111" s="922"/>
      <c r="BU111" s="922"/>
      <c r="BV111" s="922"/>
      <c r="BW111" s="922"/>
      <c r="BX111" s="922"/>
    </row>
    <row r="112" spans="1:81" s="11" customFormat="1" ht="7.5" customHeight="1" x14ac:dyDescent="0.15">
      <c r="A112" s="752"/>
      <c r="B112" s="752"/>
      <c r="C112" s="752"/>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2"/>
      <c r="AA112" s="752"/>
      <c r="AB112" s="752"/>
      <c r="AC112" s="752"/>
      <c r="AD112" s="753"/>
      <c r="AE112" s="82"/>
      <c r="AF112" s="754"/>
      <c r="AG112" s="754"/>
      <c r="AH112" s="754"/>
      <c r="AI112" s="754"/>
      <c r="AJ112" s="754"/>
      <c r="AK112" s="754"/>
      <c r="AL112" s="754"/>
      <c r="AM112" s="754"/>
      <c r="AN112" s="754"/>
      <c r="AO112" s="754"/>
      <c r="AP112" s="754"/>
      <c r="AQ112" s="754"/>
      <c r="AR112" s="754"/>
      <c r="AS112" s="754"/>
      <c r="AT112" s="754"/>
      <c r="AU112" s="754"/>
      <c r="AV112" s="754"/>
      <c r="AW112" s="754"/>
      <c r="AX112" s="754"/>
      <c r="AY112" s="754"/>
      <c r="AZ112" s="754"/>
      <c r="BA112" s="754"/>
      <c r="BB112" s="754"/>
      <c r="BC112" s="754"/>
      <c r="BD112" s="754"/>
      <c r="BE112" s="754"/>
      <c r="BF112" s="754"/>
      <c r="BG112" s="754"/>
      <c r="BH112" s="754"/>
      <c r="BI112" s="754"/>
      <c r="BJ112" s="754"/>
      <c r="BK112" s="754"/>
      <c r="BL112" s="754"/>
      <c r="BM112" s="754"/>
      <c r="BN112" s="754"/>
      <c r="BO112" s="754"/>
      <c r="BP112" s="82"/>
      <c r="BQ112" s="82"/>
      <c r="BR112" s="82"/>
      <c r="BS112" s="82"/>
      <c r="BT112" s="922"/>
      <c r="BU112" s="922"/>
      <c r="BV112" s="922"/>
      <c r="BW112" s="922"/>
      <c r="BX112" s="922"/>
    </row>
    <row r="113" spans="1:76" s="11" customFormat="1" ht="7.5" customHeight="1" x14ac:dyDescent="0.15">
      <c r="A113" s="752"/>
      <c r="B113" s="752"/>
      <c r="C113" s="752"/>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2"/>
      <c r="AA113" s="752"/>
      <c r="AB113" s="752"/>
      <c r="AC113" s="752"/>
      <c r="AD113" s="753"/>
      <c r="AE113" s="82"/>
      <c r="AF113" s="754"/>
      <c r="AG113" s="754"/>
      <c r="AH113" s="754"/>
      <c r="AI113" s="754"/>
      <c r="AJ113" s="754"/>
      <c r="AK113" s="754"/>
      <c r="AL113" s="754"/>
      <c r="AM113" s="754"/>
      <c r="AN113" s="754"/>
      <c r="AO113" s="754"/>
      <c r="AP113" s="754"/>
      <c r="AQ113" s="754"/>
      <c r="AR113" s="754"/>
      <c r="AS113" s="754"/>
      <c r="AT113" s="754"/>
      <c r="AU113" s="754"/>
      <c r="AV113" s="754"/>
      <c r="AW113" s="754"/>
      <c r="AX113" s="754"/>
      <c r="AY113" s="754"/>
      <c r="AZ113" s="754"/>
      <c r="BA113" s="754"/>
      <c r="BB113" s="754"/>
      <c r="BC113" s="754"/>
      <c r="BD113" s="754"/>
      <c r="BE113" s="754"/>
      <c r="BF113" s="754"/>
      <c r="BG113" s="754"/>
      <c r="BH113" s="754"/>
      <c r="BI113" s="754"/>
      <c r="BJ113" s="754"/>
      <c r="BK113" s="754"/>
      <c r="BL113" s="754"/>
      <c r="BM113" s="754"/>
      <c r="BN113" s="754"/>
      <c r="BO113" s="754"/>
      <c r="BP113" s="82"/>
      <c r="BQ113" s="82"/>
      <c r="BR113" s="82"/>
      <c r="BS113" s="82"/>
      <c r="BT113" s="922"/>
      <c r="BU113" s="922"/>
      <c r="BV113" s="922"/>
      <c r="BW113" s="922"/>
      <c r="BX113" s="922"/>
    </row>
    <row r="114" spans="1:76" s="11" customFormat="1" ht="7.5" customHeight="1" x14ac:dyDescent="0.15">
      <c r="A114" s="752"/>
      <c r="B114" s="752"/>
      <c r="C114" s="752"/>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2"/>
      <c r="AA114" s="752"/>
      <c r="AB114" s="752"/>
      <c r="AC114" s="752"/>
      <c r="AD114" s="753"/>
      <c r="AE114" s="82"/>
      <c r="AF114" s="754"/>
      <c r="AG114" s="754"/>
      <c r="AH114" s="754"/>
      <c r="AI114" s="754"/>
      <c r="AJ114" s="754"/>
      <c r="AK114" s="754"/>
      <c r="AL114" s="754"/>
      <c r="AM114" s="754"/>
      <c r="AN114" s="754"/>
      <c r="AO114" s="754"/>
      <c r="AP114" s="754"/>
      <c r="AQ114" s="754"/>
      <c r="AR114" s="754"/>
      <c r="AS114" s="754"/>
      <c r="AT114" s="754"/>
      <c r="AU114" s="754"/>
      <c r="AV114" s="754"/>
      <c r="AW114" s="754"/>
      <c r="AX114" s="754"/>
      <c r="AY114" s="754"/>
      <c r="AZ114" s="754"/>
      <c r="BA114" s="754"/>
      <c r="BB114" s="754"/>
      <c r="BC114" s="754"/>
      <c r="BD114" s="754"/>
      <c r="BE114" s="754"/>
      <c r="BF114" s="754"/>
      <c r="BG114" s="754"/>
      <c r="BH114" s="754"/>
      <c r="BI114" s="754"/>
      <c r="BJ114" s="754"/>
      <c r="BK114" s="754"/>
      <c r="BL114" s="754"/>
      <c r="BM114" s="754"/>
      <c r="BN114" s="754"/>
      <c r="BO114" s="754"/>
      <c r="BP114" s="82"/>
      <c r="BQ114" s="82"/>
      <c r="BR114" s="82"/>
      <c r="BS114" s="82"/>
      <c r="BT114" s="922"/>
      <c r="BU114" s="922"/>
      <c r="BV114" s="922"/>
      <c r="BW114" s="922"/>
      <c r="BX114" s="922"/>
    </row>
    <row r="115" spans="1:76" s="11" customFormat="1" ht="7.5" customHeight="1" x14ac:dyDescent="0.15">
      <c r="A115" s="752"/>
      <c r="B115" s="752"/>
      <c r="C115" s="752"/>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2"/>
      <c r="AA115" s="752"/>
      <c r="AB115" s="752"/>
      <c r="AC115" s="752"/>
      <c r="AD115" s="753"/>
      <c r="AE115" s="82"/>
      <c r="AF115" s="752" t="s">
        <v>228</v>
      </c>
      <c r="AG115" s="754"/>
      <c r="AH115" s="754"/>
      <c r="AI115" s="754"/>
      <c r="AJ115" s="754"/>
      <c r="AK115" s="754"/>
      <c r="AL115" s="754"/>
      <c r="AM115" s="754"/>
      <c r="AN115" s="754"/>
      <c r="AO115" s="754"/>
      <c r="AP115" s="754"/>
      <c r="AQ115" s="754"/>
      <c r="AR115" s="754"/>
      <c r="AS115" s="754"/>
      <c r="AT115" s="754"/>
      <c r="AU115" s="754"/>
      <c r="AV115" s="754"/>
      <c r="AW115" s="754"/>
      <c r="AX115" s="754"/>
      <c r="AY115" s="754"/>
      <c r="AZ115" s="754"/>
      <c r="BA115" s="754"/>
      <c r="BB115" s="754"/>
      <c r="BC115" s="754"/>
      <c r="BD115" s="754"/>
      <c r="BE115" s="754"/>
      <c r="BF115" s="754"/>
      <c r="BG115" s="754"/>
      <c r="BH115" s="754"/>
      <c r="BI115" s="754"/>
      <c r="BJ115" s="754"/>
      <c r="BK115" s="754"/>
      <c r="BL115" s="754"/>
      <c r="BM115" s="754"/>
      <c r="BN115" s="754"/>
      <c r="BO115" s="754"/>
      <c r="BP115" s="82"/>
      <c r="BQ115" s="82"/>
      <c r="BR115" s="82"/>
      <c r="BS115" s="82"/>
      <c r="BT115" s="922"/>
      <c r="BU115" s="922"/>
      <c r="BV115" s="922"/>
      <c r="BW115" s="922"/>
      <c r="BX115" s="922"/>
    </row>
    <row r="116" spans="1:76" s="11" customFormat="1" ht="5.25" customHeight="1" x14ac:dyDescent="0.1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62"/>
      <c r="AE116" s="82"/>
      <c r="AF116" s="754"/>
      <c r="AG116" s="754"/>
      <c r="AH116" s="754"/>
      <c r="AI116" s="754"/>
      <c r="AJ116" s="754"/>
      <c r="AK116" s="754"/>
      <c r="AL116" s="754"/>
      <c r="AM116" s="754"/>
      <c r="AN116" s="754"/>
      <c r="AO116" s="754"/>
      <c r="AP116" s="754"/>
      <c r="AQ116" s="754"/>
      <c r="AR116" s="754"/>
      <c r="AS116" s="754"/>
      <c r="AT116" s="754"/>
      <c r="AU116" s="754"/>
      <c r="AV116" s="754"/>
      <c r="AW116" s="754"/>
      <c r="AX116" s="754"/>
      <c r="AY116" s="754"/>
      <c r="AZ116" s="754"/>
      <c r="BA116" s="754"/>
      <c r="BB116" s="754"/>
      <c r="BC116" s="754"/>
      <c r="BD116" s="754"/>
      <c r="BE116" s="754"/>
      <c r="BF116" s="754"/>
      <c r="BG116" s="754"/>
      <c r="BH116" s="754"/>
      <c r="BI116" s="754"/>
      <c r="BJ116" s="754"/>
      <c r="BK116" s="754"/>
      <c r="BL116" s="754"/>
      <c r="BM116" s="754"/>
      <c r="BN116" s="754"/>
      <c r="BO116" s="754"/>
      <c r="BP116" s="82"/>
      <c r="BQ116" s="82"/>
      <c r="BR116" s="82"/>
      <c r="BS116" s="82"/>
      <c r="BT116" s="922"/>
      <c r="BU116" s="922"/>
      <c r="BV116" s="922"/>
      <c r="BW116" s="922"/>
      <c r="BX116" s="922"/>
    </row>
    <row r="117" spans="1:76" s="11" customFormat="1" ht="7.5" customHeight="1" x14ac:dyDescent="0.15">
      <c r="A117" s="755" t="s">
        <v>115</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755"/>
      <c r="Z117" s="755"/>
      <c r="AA117" s="755"/>
      <c r="AB117" s="755"/>
      <c r="AC117" s="755"/>
      <c r="AD117" s="376"/>
      <c r="AE117" s="82"/>
      <c r="AF117" s="754"/>
      <c r="AG117" s="754"/>
      <c r="AH117" s="754"/>
      <c r="AI117" s="754"/>
      <c r="AJ117" s="754"/>
      <c r="AK117" s="754"/>
      <c r="AL117" s="754"/>
      <c r="AM117" s="754"/>
      <c r="AN117" s="754"/>
      <c r="AO117" s="754"/>
      <c r="AP117" s="754"/>
      <c r="AQ117" s="754"/>
      <c r="AR117" s="754"/>
      <c r="AS117" s="754"/>
      <c r="AT117" s="754"/>
      <c r="AU117" s="754"/>
      <c r="AV117" s="754"/>
      <c r="AW117" s="754"/>
      <c r="AX117" s="754"/>
      <c r="AY117" s="754"/>
      <c r="AZ117" s="754"/>
      <c r="BA117" s="754"/>
      <c r="BB117" s="754"/>
      <c r="BC117" s="754"/>
      <c r="BD117" s="754"/>
      <c r="BE117" s="754"/>
      <c r="BF117" s="754"/>
      <c r="BG117" s="754"/>
      <c r="BH117" s="754"/>
      <c r="BI117" s="754"/>
      <c r="BJ117" s="754"/>
      <c r="BK117" s="754"/>
      <c r="BL117" s="754"/>
      <c r="BM117" s="754"/>
      <c r="BN117" s="754"/>
      <c r="BO117" s="754"/>
      <c r="BP117" s="82"/>
      <c r="BQ117" s="82"/>
      <c r="BR117" s="82"/>
      <c r="BS117" s="82"/>
      <c r="BT117" s="922"/>
      <c r="BU117" s="922"/>
      <c r="BV117" s="922"/>
      <c r="BW117" s="922"/>
      <c r="BX117" s="922"/>
    </row>
    <row r="118" spans="1:76" s="11" customFormat="1" ht="7.5" customHeight="1" x14ac:dyDescent="0.15">
      <c r="A118" s="755"/>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5"/>
      <c r="AA118" s="755"/>
      <c r="AB118" s="755"/>
      <c r="AC118" s="755"/>
      <c r="AD118" s="376"/>
      <c r="AE118" s="82"/>
      <c r="AF118" s="754"/>
      <c r="AG118" s="754"/>
      <c r="AH118" s="754"/>
      <c r="AI118" s="754"/>
      <c r="AJ118" s="754"/>
      <c r="AK118" s="754"/>
      <c r="AL118" s="754"/>
      <c r="AM118" s="754"/>
      <c r="AN118" s="754"/>
      <c r="AO118" s="754"/>
      <c r="AP118" s="754"/>
      <c r="AQ118" s="754"/>
      <c r="AR118" s="754"/>
      <c r="AS118" s="754"/>
      <c r="AT118" s="754"/>
      <c r="AU118" s="754"/>
      <c r="AV118" s="754"/>
      <c r="AW118" s="754"/>
      <c r="AX118" s="754"/>
      <c r="AY118" s="754"/>
      <c r="AZ118" s="754"/>
      <c r="BA118" s="754"/>
      <c r="BB118" s="754"/>
      <c r="BC118" s="754"/>
      <c r="BD118" s="754"/>
      <c r="BE118" s="754"/>
      <c r="BF118" s="754"/>
      <c r="BG118" s="754"/>
      <c r="BH118" s="754"/>
      <c r="BI118" s="754"/>
      <c r="BJ118" s="754"/>
      <c r="BK118" s="754"/>
      <c r="BL118" s="754"/>
      <c r="BM118" s="754"/>
      <c r="BN118" s="754"/>
      <c r="BO118" s="754"/>
      <c r="BP118" s="82"/>
      <c r="BQ118" s="82"/>
      <c r="BR118" s="82"/>
      <c r="BS118" s="82"/>
      <c r="BT118" s="922"/>
      <c r="BU118" s="922"/>
      <c r="BV118" s="922"/>
      <c r="BW118" s="922"/>
      <c r="BX118" s="922"/>
    </row>
    <row r="119" spans="1:76" s="11" customFormat="1" ht="7.5" customHeight="1" x14ac:dyDescent="0.15">
      <c r="A119" s="755"/>
      <c r="B119" s="755"/>
      <c r="C119" s="755"/>
      <c r="D119" s="755"/>
      <c r="E119" s="755"/>
      <c r="F119" s="755"/>
      <c r="G119" s="755"/>
      <c r="H119" s="755"/>
      <c r="I119" s="755"/>
      <c r="J119" s="755"/>
      <c r="K119" s="755"/>
      <c r="L119" s="755"/>
      <c r="M119" s="755"/>
      <c r="N119" s="755"/>
      <c r="O119" s="755"/>
      <c r="P119" s="755"/>
      <c r="Q119" s="755"/>
      <c r="R119" s="755"/>
      <c r="S119" s="755"/>
      <c r="T119" s="755"/>
      <c r="U119" s="755"/>
      <c r="V119" s="755"/>
      <c r="W119" s="755"/>
      <c r="X119" s="755"/>
      <c r="Y119" s="755"/>
      <c r="Z119" s="755"/>
      <c r="AA119" s="755"/>
      <c r="AB119" s="755"/>
      <c r="AC119" s="755"/>
      <c r="AD119" s="376"/>
      <c r="AE119" s="82"/>
      <c r="AF119" s="754"/>
      <c r="AG119" s="754"/>
      <c r="AH119" s="754"/>
      <c r="AI119" s="754"/>
      <c r="AJ119" s="754"/>
      <c r="AK119" s="754"/>
      <c r="AL119" s="754"/>
      <c r="AM119" s="754"/>
      <c r="AN119" s="754"/>
      <c r="AO119" s="754"/>
      <c r="AP119" s="754"/>
      <c r="AQ119" s="754"/>
      <c r="AR119" s="754"/>
      <c r="AS119" s="754"/>
      <c r="AT119" s="754"/>
      <c r="AU119" s="754"/>
      <c r="AV119" s="754"/>
      <c r="AW119" s="754"/>
      <c r="AX119" s="754"/>
      <c r="AY119" s="754"/>
      <c r="AZ119" s="754"/>
      <c r="BA119" s="754"/>
      <c r="BB119" s="754"/>
      <c r="BC119" s="754"/>
      <c r="BD119" s="754"/>
      <c r="BE119" s="754"/>
      <c r="BF119" s="754"/>
      <c r="BG119" s="754"/>
      <c r="BH119" s="754"/>
      <c r="BI119" s="754"/>
      <c r="BJ119" s="754"/>
      <c r="BK119" s="754"/>
      <c r="BL119" s="754"/>
      <c r="BM119" s="754"/>
      <c r="BN119" s="754"/>
      <c r="BO119" s="754"/>
      <c r="BP119" s="82"/>
      <c r="BQ119" s="82"/>
      <c r="BR119" s="82"/>
      <c r="BS119" s="82"/>
      <c r="BT119" s="922"/>
      <c r="BU119" s="922"/>
      <c r="BV119" s="922"/>
      <c r="BW119" s="922"/>
      <c r="BX119" s="922"/>
    </row>
    <row r="120" spans="1:76" s="11" customFormat="1" ht="7.5" customHeight="1" x14ac:dyDescent="0.15">
      <c r="A120" s="755"/>
      <c r="B120" s="755"/>
      <c r="C120" s="755"/>
      <c r="D120" s="755"/>
      <c r="E120" s="755"/>
      <c r="F120" s="755"/>
      <c r="G120" s="755"/>
      <c r="H120" s="755"/>
      <c r="I120" s="755"/>
      <c r="J120" s="755"/>
      <c r="K120" s="755"/>
      <c r="L120" s="755"/>
      <c r="M120" s="755"/>
      <c r="N120" s="755"/>
      <c r="O120" s="755"/>
      <c r="P120" s="755"/>
      <c r="Q120" s="755"/>
      <c r="R120" s="755"/>
      <c r="S120" s="755"/>
      <c r="T120" s="755"/>
      <c r="U120" s="755"/>
      <c r="V120" s="755"/>
      <c r="W120" s="755"/>
      <c r="X120" s="755"/>
      <c r="Y120" s="755"/>
      <c r="Z120" s="755"/>
      <c r="AA120" s="755"/>
      <c r="AB120" s="755"/>
      <c r="AC120" s="755"/>
      <c r="AD120" s="376"/>
      <c r="AE120" s="82"/>
      <c r="AF120" s="754"/>
      <c r="AG120" s="754"/>
      <c r="AH120" s="754"/>
      <c r="AI120" s="754"/>
      <c r="AJ120" s="754"/>
      <c r="AK120" s="754"/>
      <c r="AL120" s="754"/>
      <c r="AM120" s="754"/>
      <c r="AN120" s="754"/>
      <c r="AO120" s="754"/>
      <c r="AP120" s="754"/>
      <c r="AQ120" s="754"/>
      <c r="AR120" s="754"/>
      <c r="AS120" s="754"/>
      <c r="AT120" s="754"/>
      <c r="AU120" s="754"/>
      <c r="AV120" s="754"/>
      <c r="AW120" s="754"/>
      <c r="AX120" s="754"/>
      <c r="AY120" s="754"/>
      <c r="AZ120" s="754"/>
      <c r="BA120" s="754"/>
      <c r="BB120" s="754"/>
      <c r="BC120" s="754"/>
      <c r="BD120" s="754"/>
      <c r="BE120" s="754"/>
      <c r="BF120" s="754"/>
      <c r="BG120" s="754"/>
      <c r="BH120" s="754"/>
      <c r="BI120" s="754"/>
      <c r="BJ120" s="754"/>
      <c r="BK120" s="754"/>
      <c r="BL120" s="754"/>
      <c r="BM120" s="754"/>
      <c r="BN120" s="754"/>
      <c r="BO120" s="754"/>
      <c r="BP120" s="82"/>
      <c r="BQ120" s="82"/>
      <c r="BR120" s="82"/>
      <c r="BS120" s="82"/>
      <c r="BT120" s="922"/>
      <c r="BU120" s="922"/>
      <c r="BV120" s="922"/>
      <c r="BW120" s="922"/>
      <c r="BX120" s="922"/>
    </row>
    <row r="121" spans="1:76" s="11" customFormat="1" ht="7.5" customHeight="1" x14ac:dyDescent="0.1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82"/>
      <c r="AF121" s="754"/>
      <c r="AG121" s="754"/>
      <c r="AH121" s="754"/>
      <c r="AI121" s="754"/>
      <c r="AJ121" s="754"/>
      <c r="AK121" s="754"/>
      <c r="AL121" s="754"/>
      <c r="AM121" s="754"/>
      <c r="AN121" s="754"/>
      <c r="AO121" s="754"/>
      <c r="AP121" s="754"/>
      <c r="AQ121" s="754"/>
      <c r="AR121" s="754"/>
      <c r="AS121" s="754"/>
      <c r="AT121" s="754"/>
      <c r="AU121" s="754"/>
      <c r="AV121" s="754"/>
      <c r="AW121" s="754"/>
      <c r="AX121" s="754"/>
      <c r="AY121" s="754"/>
      <c r="AZ121" s="754"/>
      <c r="BA121" s="754"/>
      <c r="BB121" s="754"/>
      <c r="BC121" s="754"/>
      <c r="BD121" s="754"/>
      <c r="BE121" s="754"/>
      <c r="BF121" s="754"/>
      <c r="BG121" s="754"/>
      <c r="BH121" s="754"/>
      <c r="BI121" s="754"/>
      <c r="BJ121" s="754"/>
      <c r="BK121" s="754"/>
      <c r="BL121" s="754"/>
      <c r="BM121" s="754"/>
      <c r="BN121" s="754"/>
      <c r="BO121" s="754"/>
      <c r="BP121" s="82"/>
      <c r="BQ121" s="82"/>
      <c r="BR121" s="82"/>
      <c r="BS121" s="82"/>
      <c r="BT121" s="922"/>
      <c r="BU121" s="922"/>
      <c r="BV121" s="922"/>
      <c r="BW121" s="922"/>
      <c r="BX121" s="922"/>
    </row>
    <row r="122" spans="1:76" s="11" customFormat="1" ht="7.5" customHeight="1" x14ac:dyDescent="0.15">
      <c r="A122" s="56"/>
      <c r="B122" s="56"/>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82"/>
      <c r="AF122" s="754"/>
      <c r="AG122" s="754"/>
      <c r="AH122" s="754"/>
      <c r="AI122" s="754"/>
      <c r="AJ122" s="754"/>
      <c r="AK122" s="754"/>
      <c r="AL122" s="754"/>
      <c r="AM122" s="754"/>
      <c r="AN122" s="754"/>
      <c r="AO122" s="754"/>
      <c r="AP122" s="754"/>
      <c r="AQ122" s="754"/>
      <c r="AR122" s="754"/>
      <c r="AS122" s="754"/>
      <c r="AT122" s="754"/>
      <c r="AU122" s="754"/>
      <c r="AV122" s="754"/>
      <c r="AW122" s="754"/>
      <c r="AX122" s="754"/>
      <c r="AY122" s="754"/>
      <c r="AZ122" s="754"/>
      <c r="BA122" s="754"/>
      <c r="BB122" s="754"/>
      <c r="BC122" s="754"/>
      <c r="BD122" s="754"/>
      <c r="BE122" s="754"/>
      <c r="BF122" s="754"/>
      <c r="BG122" s="754"/>
      <c r="BH122" s="754"/>
      <c r="BI122" s="754"/>
      <c r="BJ122" s="754"/>
      <c r="BK122" s="754"/>
      <c r="BL122" s="754"/>
      <c r="BM122" s="754"/>
      <c r="BN122" s="754"/>
      <c r="BO122" s="754"/>
      <c r="BP122" s="82"/>
      <c r="BQ122" s="82"/>
      <c r="BR122" s="82"/>
      <c r="BS122" s="82"/>
      <c r="BT122" s="922"/>
      <c r="BU122" s="922"/>
      <c r="BV122" s="922"/>
      <c r="BW122" s="922"/>
      <c r="BX122" s="922"/>
    </row>
    <row r="123" spans="1:76" s="11" customFormat="1" ht="5.45" customHeight="1" x14ac:dyDescent="0.15">
      <c r="A123" s="56"/>
      <c r="B123" s="56"/>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922"/>
      <c r="BU123" s="922"/>
      <c r="BV123" s="922"/>
      <c r="BW123" s="922"/>
      <c r="BX123" s="922"/>
    </row>
    <row r="124" spans="1:76" s="11" customFormat="1" ht="7.5" customHeight="1" x14ac:dyDescent="0.15">
      <c r="A124" s="707" t="s">
        <v>168</v>
      </c>
      <c r="B124" s="708"/>
      <c r="C124" s="713" t="s">
        <v>169</v>
      </c>
      <c r="D124" s="714"/>
      <c r="E124" s="714"/>
      <c r="F124" s="714"/>
      <c r="G124" s="714"/>
      <c r="H124" s="714"/>
      <c r="I124" s="714"/>
      <c r="J124" s="714"/>
      <c r="K124" s="714"/>
      <c r="L124" s="714"/>
      <c r="M124" s="714"/>
      <c r="N124" s="714"/>
      <c r="O124" s="714"/>
      <c r="P124" s="714"/>
      <c r="Q124" s="714"/>
      <c r="R124" s="714"/>
      <c r="S124" s="714"/>
      <c r="T124" s="714"/>
      <c r="U124" s="714"/>
      <c r="V124" s="714"/>
      <c r="W124" s="714"/>
      <c r="X124" s="714"/>
      <c r="Y124" s="714"/>
      <c r="Z124" s="714"/>
      <c r="AA124" s="714"/>
      <c r="AB124" s="714"/>
      <c r="AC124" s="714"/>
      <c r="AD124" s="714"/>
      <c r="AE124" s="714"/>
      <c r="AF124" s="714"/>
      <c r="AG124" s="714"/>
      <c r="AH124" s="714"/>
      <c r="AI124" s="714"/>
      <c r="AJ124" s="714"/>
      <c r="AK124" s="714"/>
      <c r="AL124" s="714"/>
      <c r="AM124" s="714"/>
      <c r="AN124" s="714"/>
      <c r="AO124" s="714"/>
      <c r="AP124" s="714"/>
      <c r="AQ124" s="715"/>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922"/>
      <c r="BU124" s="922"/>
      <c r="BV124" s="922"/>
      <c r="BW124" s="922"/>
      <c r="BX124" s="922"/>
    </row>
    <row r="125" spans="1:76" s="11" customFormat="1" ht="7.5" customHeight="1" x14ac:dyDescent="0.15">
      <c r="A125" s="709"/>
      <c r="B125" s="710"/>
      <c r="C125" s="716"/>
      <c r="D125" s="717"/>
      <c r="E125" s="717"/>
      <c r="F125" s="717"/>
      <c r="G125" s="717"/>
      <c r="H125" s="717"/>
      <c r="I125" s="717"/>
      <c r="J125" s="717"/>
      <c r="K125" s="717"/>
      <c r="L125" s="717"/>
      <c r="M125" s="717"/>
      <c r="N125" s="717"/>
      <c r="O125" s="717"/>
      <c r="P125" s="717"/>
      <c r="Q125" s="717"/>
      <c r="R125" s="717"/>
      <c r="S125" s="717"/>
      <c r="T125" s="717"/>
      <c r="U125" s="717"/>
      <c r="V125" s="717"/>
      <c r="W125" s="717"/>
      <c r="X125" s="717"/>
      <c r="Y125" s="717"/>
      <c r="Z125" s="717"/>
      <c r="AA125" s="717"/>
      <c r="AB125" s="717"/>
      <c r="AC125" s="717"/>
      <c r="AD125" s="717"/>
      <c r="AE125" s="717"/>
      <c r="AF125" s="717"/>
      <c r="AG125" s="717"/>
      <c r="AH125" s="717"/>
      <c r="AI125" s="717"/>
      <c r="AJ125" s="717"/>
      <c r="AK125" s="717"/>
      <c r="AL125" s="717"/>
      <c r="AM125" s="717"/>
      <c r="AN125" s="717"/>
      <c r="AO125" s="717"/>
      <c r="AP125" s="717"/>
      <c r="AQ125" s="718"/>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922"/>
      <c r="BU125" s="922"/>
      <c r="BV125" s="922"/>
      <c r="BW125" s="922"/>
      <c r="BX125" s="922"/>
    </row>
    <row r="126" spans="1:76" s="11" customFormat="1" ht="7.5" customHeight="1" x14ac:dyDescent="0.15">
      <c r="A126" s="709"/>
      <c r="B126" s="710"/>
      <c r="C126" s="713" t="s">
        <v>105</v>
      </c>
      <c r="D126" s="714"/>
      <c r="E126" s="714"/>
      <c r="F126" s="714"/>
      <c r="G126" s="714"/>
      <c r="H126" s="714"/>
      <c r="I126" s="714"/>
      <c r="J126" s="714"/>
      <c r="K126" s="714"/>
      <c r="L126" s="714"/>
      <c r="M126" s="714"/>
      <c r="N126" s="714"/>
      <c r="O126" s="714"/>
      <c r="P126" s="714"/>
      <c r="Q126" s="714"/>
      <c r="R126" s="714"/>
      <c r="S126" s="714"/>
      <c r="T126" s="714"/>
      <c r="U126" s="714"/>
      <c r="V126" s="714"/>
      <c r="W126" s="714"/>
      <c r="X126" s="714"/>
      <c r="Y126" s="714"/>
      <c r="Z126" s="714"/>
      <c r="AA126" s="714"/>
      <c r="AB126" s="714"/>
      <c r="AC126" s="714"/>
      <c r="AD126" s="714"/>
      <c r="AE126" s="714"/>
      <c r="AF126" s="714"/>
      <c r="AG126" s="714"/>
      <c r="AH126" s="714"/>
      <c r="AI126" s="714"/>
      <c r="AJ126" s="714"/>
      <c r="AK126" s="714"/>
      <c r="AL126" s="714"/>
      <c r="AM126" s="714"/>
      <c r="AN126" s="714"/>
      <c r="AO126" s="714"/>
      <c r="AP126" s="714"/>
      <c r="AQ126" s="715"/>
      <c r="AR126" s="62"/>
      <c r="AS126" s="62"/>
      <c r="AT126" s="719" t="s">
        <v>137</v>
      </c>
      <c r="AU126" s="719"/>
      <c r="AV126" s="719"/>
      <c r="AW126" s="719"/>
      <c r="AX126" s="719"/>
      <c r="AY126" s="719"/>
      <c r="AZ126" s="719"/>
      <c r="BA126" s="719"/>
      <c r="BB126" s="719"/>
      <c r="BC126" s="719"/>
      <c r="BD126" s="719"/>
      <c r="BE126" s="719"/>
      <c r="BF126" s="719"/>
      <c r="BG126" s="719"/>
      <c r="BH126" s="719"/>
      <c r="BI126" s="719"/>
      <c r="BJ126" s="719"/>
      <c r="BK126" s="719"/>
      <c r="BL126" s="719"/>
      <c r="BM126" s="719"/>
      <c r="BN126" s="719"/>
      <c r="BO126" s="719"/>
      <c r="BP126" s="719"/>
      <c r="BQ126" s="719"/>
      <c r="BR126" s="719"/>
      <c r="BS126" s="719"/>
      <c r="BT126" s="922"/>
      <c r="BU126" s="922"/>
      <c r="BV126" s="922"/>
      <c r="BW126" s="922"/>
      <c r="BX126" s="922"/>
    </row>
    <row r="127" spans="1:76" s="11" customFormat="1" ht="7.5" customHeight="1" thickBot="1" x14ac:dyDescent="0.2">
      <c r="A127" s="711"/>
      <c r="B127" s="712"/>
      <c r="C127" s="716"/>
      <c r="D127" s="717"/>
      <c r="E127" s="717"/>
      <c r="F127" s="717"/>
      <c r="G127" s="717"/>
      <c r="H127" s="717"/>
      <c r="I127" s="717"/>
      <c r="J127" s="717"/>
      <c r="K127" s="717"/>
      <c r="L127" s="717"/>
      <c r="M127" s="717"/>
      <c r="N127" s="717"/>
      <c r="O127" s="717"/>
      <c r="P127" s="717"/>
      <c r="Q127" s="717"/>
      <c r="R127" s="717"/>
      <c r="S127" s="717"/>
      <c r="T127" s="717"/>
      <c r="U127" s="717"/>
      <c r="V127" s="717"/>
      <c r="W127" s="717"/>
      <c r="X127" s="717"/>
      <c r="Y127" s="717"/>
      <c r="Z127" s="717"/>
      <c r="AA127" s="717"/>
      <c r="AB127" s="717"/>
      <c r="AC127" s="717"/>
      <c r="AD127" s="717"/>
      <c r="AE127" s="717"/>
      <c r="AF127" s="717"/>
      <c r="AG127" s="717"/>
      <c r="AH127" s="717"/>
      <c r="AI127" s="717"/>
      <c r="AJ127" s="717"/>
      <c r="AK127" s="717"/>
      <c r="AL127" s="717"/>
      <c r="AM127" s="717"/>
      <c r="AN127" s="717"/>
      <c r="AO127" s="717"/>
      <c r="AP127" s="717"/>
      <c r="AQ127" s="718"/>
      <c r="AR127" s="62"/>
      <c r="AS127" s="77"/>
      <c r="AT127" s="720"/>
      <c r="AU127" s="720"/>
      <c r="AV127" s="720"/>
      <c r="AW127" s="720"/>
      <c r="AX127" s="720"/>
      <c r="AY127" s="720"/>
      <c r="AZ127" s="720"/>
      <c r="BA127" s="720"/>
      <c r="BB127" s="720"/>
      <c r="BC127" s="720"/>
      <c r="BD127" s="720"/>
      <c r="BE127" s="720"/>
      <c r="BF127" s="720"/>
      <c r="BG127" s="720"/>
      <c r="BH127" s="720"/>
      <c r="BI127" s="720"/>
      <c r="BJ127" s="720"/>
      <c r="BK127" s="720"/>
      <c r="BL127" s="720"/>
      <c r="BM127" s="720"/>
      <c r="BN127" s="720"/>
      <c r="BO127" s="720"/>
      <c r="BP127" s="720"/>
      <c r="BQ127" s="720"/>
      <c r="BR127" s="720"/>
      <c r="BS127" s="720"/>
      <c r="BT127" s="922"/>
      <c r="BU127" s="922"/>
      <c r="BV127" s="922"/>
      <c r="BW127" s="922"/>
      <c r="BX127" s="922"/>
    </row>
    <row r="128" spans="1:76" s="11" customFormat="1" ht="7.5" customHeight="1" thickTop="1" x14ac:dyDescent="0.15">
      <c r="A128" s="721" t="s">
        <v>170</v>
      </c>
      <c r="B128" s="722"/>
      <c r="C128" s="713" t="s">
        <v>171</v>
      </c>
      <c r="D128" s="714"/>
      <c r="E128" s="714"/>
      <c r="F128" s="714"/>
      <c r="G128" s="714"/>
      <c r="H128" s="714"/>
      <c r="I128" s="714"/>
      <c r="J128" s="714"/>
      <c r="K128" s="714"/>
      <c r="L128" s="714"/>
      <c r="M128" s="714"/>
      <c r="N128" s="714"/>
      <c r="O128" s="714"/>
      <c r="P128" s="714"/>
      <c r="Q128" s="714"/>
      <c r="R128" s="714"/>
      <c r="S128" s="714"/>
      <c r="T128" s="714"/>
      <c r="U128" s="714"/>
      <c r="V128" s="714"/>
      <c r="W128" s="714"/>
      <c r="X128" s="714"/>
      <c r="Y128" s="714"/>
      <c r="Z128" s="714"/>
      <c r="AA128" s="714"/>
      <c r="AB128" s="714"/>
      <c r="AC128" s="714"/>
      <c r="AD128" s="714"/>
      <c r="AE128" s="714"/>
      <c r="AF128" s="714"/>
      <c r="AG128" s="714"/>
      <c r="AH128" s="714"/>
      <c r="AI128" s="714"/>
      <c r="AJ128" s="714"/>
      <c r="AK128" s="714"/>
      <c r="AL128" s="714"/>
      <c r="AM128" s="714"/>
      <c r="AN128" s="714"/>
      <c r="AO128" s="714"/>
      <c r="AP128" s="714"/>
      <c r="AQ128" s="715"/>
      <c r="AR128" s="62"/>
      <c r="AS128" s="77"/>
      <c r="AT128" s="726" t="s">
        <v>144</v>
      </c>
      <c r="AU128" s="726"/>
      <c r="AV128" s="726"/>
      <c r="AW128" s="726"/>
      <c r="AX128" s="726"/>
      <c r="AY128" s="726"/>
      <c r="AZ128" s="726"/>
      <c r="BA128" s="726"/>
      <c r="BB128" s="726"/>
      <c r="BC128" s="729" t="s">
        <v>227</v>
      </c>
      <c r="BD128" s="730"/>
      <c r="BE128" s="730"/>
      <c r="BF128" s="730"/>
      <c r="BG128" s="730"/>
      <c r="BH128" s="730"/>
      <c r="BI128" s="730"/>
      <c r="BJ128" s="730"/>
      <c r="BK128" s="730"/>
      <c r="BL128" s="730"/>
      <c r="BM128" s="730"/>
      <c r="BN128" s="730"/>
      <c r="BO128" s="730"/>
      <c r="BP128" s="730"/>
      <c r="BQ128" s="730"/>
      <c r="BR128" s="730"/>
      <c r="BS128" s="731"/>
      <c r="BT128" s="922"/>
      <c r="BU128" s="922"/>
      <c r="BV128" s="922"/>
      <c r="BW128" s="922"/>
      <c r="BX128" s="922"/>
    </row>
    <row r="129" spans="1:76" s="11" customFormat="1" ht="7.5" customHeight="1" x14ac:dyDescent="0.15">
      <c r="A129" s="721"/>
      <c r="B129" s="722"/>
      <c r="C129" s="723"/>
      <c r="D129" s="724"/>
      <c r="E129" s="724"/>
      <c r="F129" s="724"/>
      <c r="G129" s="724"/>
      <c r="H129" s="724"/>
      <c r="I129" s="724"/>
      <c r="J129" s="724"/>
      <c r="K129" s="724"/>
      <c r="L129" s="724"/>
      <c r="M129" s="724"/>
      <c r="N129" s="724"/>
      <c r="O129" s="724"/>
      <c r="P129" s="724"/>
      <c r="Q129" s="724"/>
      <c r="R129" s="724"/>
      <c r="S129" s="724"/>
      <c r="T129" s="724"/>
      <c r="U129" s="724"/>
      <c r="V129" s="724"/>
      <c r="W129" s="724"/>
      <c r="X129" s="724"/>
      <c r="Y129" s="724"/>
      <c r="Z129" s="724"/>
      <c r="AA129" s="724"/>
      <c r="AB129" s="724"/>
      <c r="AC129" s="724"/>
      <c r="AD129" s="724"/>
      <c r="AE129" s="724"/>
      <c r="AF129" s="724"/>
      <c r="AG129" s="724"/>
      <c r="AH129" s="724"/>
      <c r="AI129" s="724"/>
      <c r="AJ129" s="724"/>
      <c r="AK129" s="724"/>
      <c r="AL129" s="724"/>
      <c r="AM129" s="724"/>
      <c r="AN129" s="724"/>
      <c r="AO129" s="724"/>
      <c r="AP129" s="724"/>
      <c r="AQ129" s="725"/>
      <c r="AR129" s="62"/>
      <c r="AS129" s="77"/>
      <c r="AT129" s="727"/>
      <c r="AU129" s="727"/>
      <c r="AV129" s="727"/>
      <c r="AW129" s="727"/>
      <c r="AX129" s="727"/>
      <c r="AY129" s="727"/>
      <c r="AZ129" s="727"/>
      <c r="BA129" s="727"/>
      <c r="BB129" s="727"/>
      <c r="BC129" s="732"/>
      <c r="BD129" s="733"/>
      <c r="BE129" s="733"/>
      <c r="BF129" s="733"/>
      <c r="BG129" s="733"/>
      <c r="BH129" s="733"/>
      <c r="BI129" s="733"/>
      <c r="BJ129" s="733"/>
      <c r="BK129" s="733"/>
      <c r="BL129" s="733"/>
      <c r="BM129" s="733"/>
      <c r="BN129" s="733"/>
      <c r="BO129" s="733"/>
      <c r="BP129" s="733"/>
      <c r="BQ129" s="733"/>
      <c r="BR129" s="733"/>
      <c r="BS129" s="734"/>
      <c r="BT129" s="922"/>
      <c r="BU129" s="922"/>
      <c r="BV129" s="922"/>
      <c r="BW129" s="922"/>
      <c r="BX129" s="922"/>
    </row>
    <row r="130" spans="1:76" s="11" customFormat="1" ht="7.5" customHeight="1" x14ac:dyDescent="0.15">
      <c r="A130" s="721"/>
      <c r="B130" s="722"/>
      <c r="C130" s="723" t="s">
        <v>102</v>
      </c>
      <c r="D130" s="724"/>
      <c r="E130" s="724"/>
      <c r="F130" s="724"/>
      <c r="G130" s="724"/>
      <c r="H130" s="724"/>
      <c r="I130" s="724"/>
      <c r="J130" s="724"/>
      <c r="K130" s="724"/>
      <c r="L130" s="724"/>
      <c r="M130" s="724"/>
      <c r="N130" s="724"/>
      <c r="O130" s="724"/>
      <c r="P130" s="724"/>
      <c r="Q130" s="724"/>
      <c r="R130" s="724"/>
      <c r="S130" s="724"/>
      <c r="T130" s="724"/>
      <c r="U130" s="724"/>
      <c r="V130" s="724"/>
      <c r="W130" s="724"/>
      <c r="X130" s="724"/>
      <c r="Y130" s="724"/>
      <c r="Z130" s="724"/>
      <c r="AA130" s="724"/>
      <c r="AB130" s="724"/>
      <c r="AC130" s="724"/>
      <c r="AD130" s="724"/>
      <c r="AE130" s="724"/>
      <c r="AF130" s="724"/>
      <c r="AG130" s="724"/>
      <c r="AH130" s="724"/>
      <c r="AI130" s="724"/>
      <c r="AJ130" s="724"/>
      <c r="AK130" s="724"/>
      <c r="AL130" s="724"/>
      <c r="AM130" s="724"/>
      <c r="AN130" s="724"/>
      <c r="AO130" s="724"/>
      <c r="AP130" s="724"/>
      <c r="AQ130" s="725"/>
      <c r="AR130" s="62"/>
      <c r="AS130" s="77"/>
      <c r="AT130" s="727"/>
      <c r="AU130" s="727"/>
      <c r="AV130" s="727"/>
      <c r="AW130" s="727"/>
      <c r="AX130" s="727"/>
      <c r="AY130" s="727"/>
      <c r="AZ130" s="727"/>
      <c r="BA130" s="727"/>
      <c r="BB130" s="727"/>
      <c r="BC130" s="732"/>
      <c r="BD130" s="733"/>
      <c r="BE130" s="733"/>
      <c r="BF130" s="733"/>
      <c r="BG130" s="733"/>
      <c r="BH130" s="733"/>
      <c r="BI130" s="733"/>
      <c r="BJ130" s="733"/>
      <c r="BK130" s="733"/>
      <c r="BL130" s="733"/>
      <c r="BM130" s="733"/>
      <c r="BN130" s="733"/>
      <c r="BO130" s="733"/>
      <c r="BP130" s="733"/>
      <c r="BQ130" s="733"/>
      <c r="BR130" s="733"/>
      <c r="BS130" s="734"/>
      <c r="BT130" s="922"/>
      <c r="BU130" s="922"/>
      <c r="BV130" s="922"/>
      <c r="BW130" s="922"/>
      <c r="BX130" s="922"/>
    </row>
    <row r="131" spans="1:76" s="11" customFormat="1" ht="7.5" customHeight="1" x14ac:dyDescent="0.15">
      <c r="A131" s="721"/>
      <c r="B131" s="722"/>
      <c r="C131" s="723"/>
      <c r="D131" s="724"/>
      <c r="E131" s="724"/>
      <c r="F131" s="724"/>
      <c r="G131" s="724"/>
      <c r="H131" s="724"/>
      <c r="I131" s="724"/>
      <c r="J131" s="724"/>
      <c r="K131" s="724"/>
      <c r="L131" s="724"/>
      <c r="M131" s="724"/>
      <c r="N131" s="724"/>
      <c r="O131" s="724"/>
      <c r="P131" s="724"/>
      <c r="Q131" s="724"/>
      <c r="R131" s="724"/>
      <c r="S131" s="724"/>
      <c r="T131" s="724"/>
      <c r="U131" s="724"/>
      <c r="V131" s="724"/>
      <c r="W131" s="724"/>
      <c r="X131" s="724"/>
      <c r="Y131" s="724"/>
      <c r="Z131" s="724"/>
      <c r="AA131" s="724"/>
      <c r="AB131" s="724"/>
      <c r="AC131" s="724"/>
      <c r="AD131" s="724"/>
      <c r="AE131" s="724"/>
      <c r="AF131" s="724"/>
      <c r="AG131" s="724"/>
      <c r="AH131" s="724"/>
      <c r="AI131" s="724"/>
      <c r="AJ131" s="724"/>
      <c r="AK131" s="724"/>
      <c r="AL131" s="724"/>
      <c r="AM131" s="724"/>
      <c r="AN131" s="724"/>
      <c r="AO131" s="724"/>
      <c r="AP131" s="724"/>
      <c r="AQ131" s="725"/>
      <c r="AR131" s="62"/>
      <c r="AS131" s="77"/>
      <c r="AT131" s="727"/>
      <c r="AU131" s="727"/>
      <c r="AV131" s="727"/>
      <c r="AW131" s="727"/>
      <c r="AX131" s="727"/>
      <c r="AY131" s="727"/>
      <c r="AZ131" s="727"/>
      <c r="BA131" s="727"/>
      <c r="BB131" s="727"/>
      <c r="BC131" s="732"/>
      <c r="BD131" s="733"/>
      <c r="BE131" s="733"/>
      <c r="BF131" s="733"/>
      <c r="BG131" s="733"/>
      <c r="BH131" s="733"/>
      <c r="BI131" s="733"/>
      <c r="BJ131" s="733"/>
      <c r="BK131" s="733"/>
      <c r="BL131" s="733"/>
      <c r="BM131" s="733"/>
      <c r="BN131" s="733"/>
      <c r="BO131" s="733"/>
      <c r="BP131" s="733"/>
      <c r="BQ131" s="733"/>
      <c r="BR131" s="733"/>
      <c r="BS131" s="734"/>
      <c r="BT131" s="922"/>
      <c r="BU131" s="922"/>
      <c r="BV131" s="922"/>
      <c r="BW131" s="922"/>
      <c r="BX131" s="922"/>
    </row>
    <row r="132" spans="1:76" s="11" customFormat="1" ht="7.5" customHeight="1" thickBot="1" x14ac:dyDescent="0.2">
      <c r="A132" s="721"/>
      <c r="B132" s="722"/>
      <c r="C132" s="723" t="s">
        <v>172</v>
      </c>
      <c r="D132" s="724"/>
      <c r="E132" s="724"/>
      <c r="F132" s="724"/>
      <c r="G132" s="724"/>
      <c r="H132" s="724"/>
      <c r="I132" s="724"/>
      <c r="J132" s="724"/>
      <c r="K132" s="724"/>
      <c r="L132" s="724"/>
      <c r="M132" s="724"/>
      <c r="N132" s="724"/>
      <c r="O132" s="724"/>
      <c r="P132" s="724"/>
      <c r="Q132" s="724"/>
      <c r="R132" s="724"/>
      <c r="S132" s="724"/>
      <c r="T132" s="724"/>
      <c r="U132" s="724"/>
      <c r="V132" s="724"/>
      <c r="W132" s="724"/>
      <c r="X132" s="724"/>
      <c r="Y132" s="724"/>
      <c r="Z132" s="724"/>
      <c r="AA132" s="724"/>
      <c r="AB132" s="724"/>
      <c r="AC132" s="724"/>
      <c r="AD132" s="724"/>
      <c r="AE132" s="724"/>
      <c r="AF132" s="724"/>
      <c r="AG132" s="724"/>
      <c r="AH132" s="724"/>
      <c r="AI132" s="724"/>
      <c r="AJ132" s="724"/>
      <c r="AK132" s="724"/>
      <c r="AL132" s="724"/>
      <c r="AM132" s="724"/>
      <c r="AN132" s="724"/>
      <c r="AO132" s="724"/>
      <c r="AP132" s="724"/>
      <c r="AQ132" s="725"/>
      <c r="AR132" s="62"/>
      <c r="AS132" s="77"/>
      <c r="AT132" s="728"/>
      <c r="AU132" s="728"/>
      <c r="AV132" s="728"/>
      <c r="AW132" s="728"/>
      <c r="AX132" s="728"/>
      <c r="AY132" s="728"/>
      <c r="AZ132" s="728"/>
      <c r="BA132" s="728"/>
      <c r="BB132" s="728"/>
      <c r="BC132" s="735"/>
      <c r="BD132" s="736"/>
      <c r="BE132" s="736"/>
      <c r="BF132" s="736"/>
      <c r="BG132" s="736"/>
      <c r="BH132" s="736"/>
      <c r="BI132" s="736"/>
      <c r="BJ132" s="736"/>
      <c r="BK132" s="736"/>
      <c r="BL132" s="736"/>
      <c r="BM132" s="736"/>
      <c r="BN132" s="736"/>
      <c r="BO132" s="736"/>
      <c r="BP132" s="736"/>
      <c r="BQ132" s="736"/>
      <c r="BR132" s="736"/>
      <c r="BS132" s="737"/>
      <c r="BT132" s="922"/>
      <c r="BU132" s="922"/>
      <c r="BV132" s="922"/>
      <c r="BW132" s="922"/>
      <c r="BX132" s="922"/>
    </row>
    <row r="133" spans="1:76" s="11" customFormat="1" ht="7.5" customHeight="1" thickTop="1" x14ac:dyDescent="0.15">
      <c r="A133" s="721"/>
      <c r="B133" s="722"/>
      <c r="C133" s="716"/>
      <c r="D133" s="717"/>
      <c r="E133" s="717"/>
      <c r="F133" s="717"/>
      <c r="G133" s="717"/>
      <c r="H133" s="717"/>
      <c r="I133" s="717"/>
      <c r="J133" s="717"/>
      <c r="K133" s="717"/>
      <c r="L133" s="717"/>
      <c r="M133" s="717"/>
      <c r="N133" s="717"/>
      <c r="O133" s="717"/>
      <c r="P133" s="717"/>
      <c r="Q133" s="717"/>
      <c r="R133" s="717"/>
      <c r="S133" s="717"/>
      <c r="T133" s="717"/>
      <c r="U133" s="717"/>
      <c r="V133" s="717"/>
      <c r="W133" s="717"/>
      <c r="X133" s="717"/>
      <c r="Y133" s="717"/>
      <c r="Z133" s="717"/>
      <c r="AA133" s="717"/>
      <c r="AB133" s="717"/>
      <c r="AC133" s="717"/>
      <c r="AD133" s="717"/>
      <c r="AE133" s="717"/>
      <c r="AF133" s="717"/>
      <c r="AG133" s="717"/>
      <c r="AH133" s="717"/>
      <c r="AI133" s="717"/>
      <c r="AJ133" s="717"/>
      <c r="AK133" s="717"/>
      <c r="AL133" s="717"/>
      <c r="AM133" s="717"/>
      <c r="AN133" s="717"/>
      <c r="AO133" s="717"/>
      <c r="AP133" s="717"/>
      <c r="AQ133" s="718"/>
      <c r="AR133" s="62"/>
      <c r="AS133" s="77"/>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922"/>
      <c r="BU133" s="922"/>
      <c r="BV133" s="922"/>
      <c r="BW133" s="922"/>
      <c r="BX133" s="922"/>
    </row>
    <row r="134" spans="1:76" ht="6" customHeight="1" x14ac:dyDescent="0.15">
      <c r="AS134" s="11"/>
      <c r="BT134" s="81"/>
      <c r="BU134" s="81"/>
      <c r="BV134" s="81"/>
      <c r="BW134" s="81"/>
      <c r="BX134" s="81"/>
    </row>
  </sheetData>
  <mergeCells count="283">
    <mergeCell ref="A1:G9"/>
    <mergeCell ref="H1:X9"/>
    <mergeCell ref="Y1:AE9"/>
    <mergeCell ref="AF1:AV9"/>
    <mergeCell ref="AW1:BO3"/>
    <mergeCell ref="AW4:BO9"/>
    <mergeCell ref="BQ68:BS72"/>
    <mergeCell ref="BC68:BP72"/>
    <mergeCell ref="T17:AA19"/>
    <mergeCell ref="AB17:AI19"/>
    <mergeCell ref="H20:O21"/>
    <mergeCell ref="P20:S21"/>
    <mergeCell ref="T20:AA21"/>
    <mergeCell ref="AB20:AI21"/>
    <mergeCell ref="A12:BS14"/>
    <mergeCell ref="F26:G27"/>
    <mergeCell ref="H26:M29"/>
    <mergeCell ref="N26:O29"/>
    <mergeCell ref="P26:Q29"/>
    <mergeCell ref="R26:S29"/>
    <mergeCell ref="AQ22:AR25"/>
    <mergeCell ref="AS22:AY25"/>
    <mergeCell ref="AZ22:BA25"/>
    <mergeCell ref="BB22:BH25"/>
    <mergeCell ref="BT13:BX133"/>
    <mergeCell ref="A15:G21"/>
    <mergeCell ref="H15:AI16"/>
    <mergeCell ref="AJ15:AR19"/>
    <mergeCell ref="AS15:BA19"/>
    <mergeCell ref="BB15:BJ19"/>
    <mergeCell ref="BK15:BS19"/>
    <mergeCell ref="H17:O19"/>
    <mergeCell ref="P17:S19"/>
    <mergeCell ref="AJ20:AR21"/>
    <mergeCell ref="AS20:BA21"/>
    <mergeCell ref="BB20:BJ21"/>
    <mergeCell ref="BK20:BS21"/>
    <mergeCell ref="A22:C23"/>
    <mergeCell ref="D22:E23"/>
    <mergeCell ref="F22:G23"/>
    <mergeCell ref="H22:M25"/>
    <mergeCell ref="N22:O25"/>
    <mergeCell ref="P22:Q25"/>
    <mergeCell ref="BR22:BS25"/>
    <mergeCell ref="A24:E25"/>
    <mergeCell ref="F24:G25"/>
    <mergeCell ref="A26:C27"/>
    <mergeCell ref="D26:E27"/>
    <mergeCell ref="BI22:BJ25"/>
    <mergeCell ref="BK22:BQ25"/>
    <mergeCell ref="R22:S25"/>
    <mergeCell ref="T22:Y25"/>
    <mergeCell ref="Z22:AA25"/>
    <mergeCell ref="AB22:AG25"/>
    <mergeCell ref="AH22:AI25"/>
    <mergeCell ref="AJ22:AP25"/>
    <mergeCell ref="BI26:BJ29"/>
    <mergeCell ref="BK26:BQ29"/>
    <mergeCell ref="BR26:BS29"/>
    <mergeCell ref="T26:Y29"/>
    <mergeCell ref="Z26:AA29"/>
    <mergeCell ref="AB26:AG29"/>
    <mergeCell ref="AH26:AI29"/>
    <mergeCell ref="AJ26:AP29"/>
    <mergeCell ref="AQ26:AR29"/>
    <mergeCell ref="A28:E29"/>
    <mergeCell ref="F28:G29"/>
    <mergeCell ref="A30:C31"/>
    <mergeCell ref="D30:E31"/>
    <mergeCell ref="F30:G31"/>
    <mergeCell ref="H30:M33"/>
    <mergeCell ref="AS26:AY29"/>
    <mergeCell ref="AZ26:BA29"/>
    <mergeCell ref="BB26:BH29"/>
    <mergeCell ref="BI30:BJ33"/>
    <mergeCell ref="BK30:BQ33"/>
    <mergeCell ref="BR30:BS33"/>
    <mergeCell ref="A32:E33"/>
    <mergeCell ref="F32:G33"/>
    <mergeCell ref="A34:C35"/>
    <mergeCell ref="D34:E35"/>
    <mergeCell ref="F34:G35"/>
    <mergeCell ref="H34:M37"/>
    <mergeCell ref="N34:O37"/>
    <mergeCell ref="AH30:AI33"/>
    <mergeCell ref="AJ30:AP33"/>
    <mergeCell ref="AQ30:AR33"/>
    <mergeCell ref="AS30:AY33"/>
    <mergeCell ref="AZ30:BA33"/>
    <mergeCell ref="BB30:BH33"/>
    <mergeCell ref="N30:O33"/>
    <mergeCell ref="P30:Q33"/>
    <mergeCell ref="R30:S33"/>
    <mergeCell ref="T30:Y33"/>
    <mergeCell ref="Z30:AA33"/>
    <mergeCell ref="AB30:AG33"/>
    <mergeCell ref="BK34:BQ37"/>
    <mergeCell ref="BR34:BS37"/>
    <mergeCell ref="A36:E37"/>
    <mergeCell ref="F36:G37"/>
    <mergeCell ref="A38:C39"/>
    <mergeCell ref="D38:E39"/>
    <mergeCell ref="F38:G39"/>
    <mergeCell ref="H38:M41"/>
    <mergeCell ref="N38:O41"/>
    <mergeCell ref="P38:Q41"/>
    <mergeCell ref="AJ34:AP37"/>
    <mergeCell ref="AQ34:AR37"/>
    <mergeCell ref="AS34:AY37"/>
    <mergeCell ref="AZ34:BA37"/>
    <mergeCell ref="BB34:BH37"/>
    <mergeCell ref="BI34:BJ37"/>
    <mergeCell ref="P34:Q37"/>
    <mergeCell ref="R34:S37"/>
    <mergeCell ref="T34:Y37"/>
    <mergeCell ref="Z34:AA37"/>
    <mergeCell ref="AB34:AG37"/>
    <mergeCell ref="AH34:AI37"/>
    <mergeCell ref="BR38:BS41"/>
    <mergeCell ref="A40:E41"/>
    <mergeCell ref="F40:G41"/>
    <mergeCell ref="A42:C43"/>
    <mergeCell ref="D42:E43"/>
    <mergeCell ref="F42:G43"/>
    <mergeCell ref="H42:M45"/>
    <mergeCell ref="N42:O45"/>
    <mergeCell ref="P42:Q45"/>
    <mergeCell ref="R42:S45"/>
    <mergeCell ref="AQ38:AR41"/>
    <mergeCell ref="AS38:AY41"/>
    <mergeCell ref="AZ38:BA41"/>
    <mergeCell ref="BB38:BH41"/>
    <mergeCell ref="BI38:BJ41"/>
    <mergeCell ref="BK38:BQ41"/>
    <mergeCell ref="R38:S41"/>
    <mergeCell ref="T38:Y41"/>
    <mergeCell ref="Z38:AA41"/>
    <mergeCell ref="AB38:AG41"/>
    <mergeCell ref="AH38:AI41"/>
    <mergeCell ref="AJ38:AP41"/>
    <mergeCell ref="A44:E45"/>
    <mergeCell ref="F44:G45"/>
    <mergeCell ref="AS42:AY45"/>
    <mergeCell ref="AZ42:BA45"/>
    <mergeCell ref="BB42:BH45"/>
    <mergeCell ref="BI42:BJ45"/>
    <mergeCell ref="BK42:BQ45"/>
    <mergeCell ref="BR42:BS45"/>
    <mergeCell ref="T42:Y45"/>
    <mergeCell ref="Z42:AA45"/>
    <mergeCell ref="AB42:AG45"/>
    <mergeCell ref="AH42:AI45"/>
    <mergeCell ref="AJ42:AP45"/>
    <mergeCell ref="AQ42:AR45"/>
    <mergeCell ref="C60:AQ61"/>
    <mergeCell ref="C62:AQ63"/>
    <mergeCell ref="AT66:BS67"/>
    <mergeCell ref="AT68:BB72"/>
    <mergeCell ref="A75:BS77"/>
    <mergeCell ref="A47:Z50"/>
    <mergeCell ref="AB47:BS52"/>
    <mergeCell ref="A54:B57"/>
    <mergeCell ref="C54:AQ55"/>
    <mergeCell ref="AS54:BS63"/>
    <mergeCell ref="C56:AQ57"/>
    <mergeCell ref="A58:B63"/>
    <mergeCell ref="C58:AQ59"/>
    <mergeCell ref="BR85:BS88"/>
    <mergeCell ref="A87:E88"/>
    <mergeCell ref="F87:G88"/>
    <mergeCell ref="AR83:BC84"/>
    <mergeCell ref="BD83:BS84"/>
    <mergeCell ref="A85:C86"/>
    <mergeCell ref="D85:E86"/>
    <mergeCell ref="F85:G86"/>
    <mergeCell ref="H85:Q88"/>
    <mergeCell ref="R85:S88"/>
    <mergeCell ref="T85:AC88"/>
    <mergeCell ref="AD85:AE88"/>
    <mergeCell ref="AF85:AO88"/>
    <mergeCell ref="A78:G84"/>
    <mergeCell ref="BN78:BS78"/>
    <mergeCell ref="H79:S82"/>
    <mergeCell ref="T79:AE82"/>
    <mergeCell ref="AF79:AQ82"/>
    <mergeCell ref="AR79:BC82"/>
    <mergeCell ref="BD79:BS82"/>
    <mergeCell ref="H83:S84"/>
    <mergeCell ref="T83:AE84"/>
    <mergeCell ref="AF83:AQ84"/>
    <mergeCell ref="D89:E90"/>
    <mergeCell ref="F89:G90"/>
    <mergeCell ref="H89:Q92"/>
    <mergeCell ref="R89:S92"/>
    <mergeCell ref="T89:AC92"/>
    <mergeCell ref="AP85:AQ88"/>
    <mergeCell ref="AR85:BA88"/>
    <mergeCell ref="BB85:BC88"/>
    <mergeCell ref="BD85:BQ88"/>
    <mergeCell ref="BB93:BC96"/>
    <mergeCell ref="T101:AC104"/>
    <mergeCell ref="AD101:AE104"/>
    <mergeCell ref="AF101:AO104"/>
    <mergeCell ref="BB97:BC100"/>
    <mergeCell ref="BD93:BQ96"/>
    <mergeCell ref="BR93:BS96"/>
    <mergeCell ref="BR89:BS92"/>
    <mergeCell ref="A91:E92"/>
    <mergeCell ref="F91:G92"/>
    <mergeCell ref="A93:C94"/>
    <mergeCell ref="D93:E94"/>
    <mergeCell ref="F93:G94"/>
    <mergeCell ref="H93:Q96"/>
    <mergeCell ref="R93:S96"/>
    <mergeCell ref="T93:AC96"/>
    <mergeCell ref="AD93:AE96"/>
    <mergeCell ref="AD89:AE92"/>
    <mergeCell ref="AF89:AO92"/>
    <mergeCell ref="AP89:AQ92"/>
    <mergeCell ref="AR89:BA92"/>
    <mergeCell ref="BB89:BC92"/>
    <mergeCell ref="BD89:BQ92"/>
    <mergeCell ref="A89:C90"/>
    <mergeCell ref="A95:E96"/>
    <mergeCell ref="F95:G96"/>
    <mergeCell ref="A97:C98"/>
    <mergeCell ref="D97:E98"/>
    <mergeCell ref="F97:G98"/>
    <mergeCell ref="H97:Q100"/>
    <mergeCell ref="AF93:AO96"/>
    <mergeCell ref="AP93:AQ96"/>
    <mergeCell ref="AR93:BA96"/>
    <mergeCell ref="BD97:BQ100"/>
    <mergeCell ref="BR97:BS100"/>
    <mergeCell ref="A99:E100"/>
    <mergeCell ref="F99:G100"/>
    <mergeCell ref="A101:C102"/>
    <mergeCell ref="D101:E102"/>
    <mergeCell ref="F101:G102"/>
    <mergeCell ref="H101:Q104"/>
    <mergeCell ref="R101:S104"/>
    <mergeCell ref="R97:S100"/>
    <mergeCell ref="T97:AC100"/>
    <mergeCell ref="AD97:AE100"/>
    <mergeCell ref="AF97:AO100"/>
    <mergeCell ref="AP97:AQ100"/>
    <mergeCell ref="AR97:BA100"/>
    <mergeCell ref="BD101:BQ104"/>
    <mergeCell ref="BR101:BS104"/>
    <mergeCell ref="A103:E104"/>
    <mergeCell ref="F103:G104"/>
    <mergeCell ref="AP101:AQ104"/>
    <mergeCell ref="AR101:BA104"/>
    <mergeCell ref="BB101:BC104"/>
    <mergeCell ref="BR105:BS108"/>
    <mergeCell ref="A107:E108"/>
    <mergeCell ref="F107:G108"/>
    <mergeCell ref="A110:AD115"/>
    <mergeCell ref="AF110:BO114"/>
    <mergeCell ref="AF115:BO122"/>
    <mergeCell ref="A117:AD120"/>
    <mergeCell ref="AD105:AE108"/>
    <mergeCell ref="AF105:AO108"/>
    <mergeCell ref="AP105:AQ108"/>
    <mergeCell ref="AR105:BA108"/>
    <mergeCell ref="BB105:BC108"/>
    <mergeCell ref="BD105:BQ108"/>
    <mergeCell ref="A105:C106"/>
    <mergeCell ref="D105:E106"/>
    <mergeCell ref="F105:G106"/>
    <mergeCell ref="H105:Q108"/>
    <mergeCell ref="R105:S108"/>
    <mergeCell ref="T105:AC108"/>
    <mergeCell ref="A124:B127"/>
    <mergeCell ref="C124:AQ125"/>
    <mergeCell ref="C126:AQ127"/>
    <mergeCell ref="AT126:BS127"/>
    <mergeCell ref="A128:B133"/>
    <mergeCell ref="C128:AQ129"/>
    <mergeCell ref="AT128:BB132"/>
    <mergeCell ref="BC128:BS132"/>
    <mergeCell ref="C130:AQ131"/>
    <mergeCell ref="C132:AQ133"/>
  </mergeCells>
  <phoneticPr fontId="2"/>
  <dataValidations count="3">
    <dataValidation imeMode="off" allowBlank="1" showInputMessage="1" showErrorMessage="1" sqref="A30 BK22:BQ45 A26 A34 AS22:AY45 P22:Q45 T22:Y45 A38 AJ22:AP45 H22:M45 A22 A42 AB22:AG45 BD105 AF89 BD101 BD97 BD93 BD85 A105 A97 BD89 T105 AF97 A85 T89 AF93 AF105 AF85 AF101 H97 H93 H105 H101 A101 T93 H89 T85 T101 H85 A93 T97 A89" xr:uid="{00000000-0002-0000-0100-000000000000}"/>
    <dataValidation type="list" imeMode="off" allowBlank="1" showInputMessage="1" sqref="BB22:BH45" xr:uid="{00000000-0002-0000-0100-000001000000}">
      <formula1>"11300,16300"</formula1>
    </dataValidation>
    <dataValidation type="list" imeMode="off" operator="equal" allowBlank="1" showInputMessage="1" sqref="AR89 AR105 AR85 AR101 AR93 AR97" xr:uid="{00000000-0002-0000-0100-000002000000}">
      <formula1>"37000,42000"</formula1>
    </dataValidation>
  </dataValidations>
  <printOptions horizontalCentered="1"/>
  <pageMargins left="0.39370078740157483" right="0.39370078740157483" top="0.39370078740157483" bottom="0.39370078740157483" header="0.31496062992125984" footer="0.31496062992125984"/>
  <pageSetup paperSize="9" scale="90" orientation="portrait" r:id="rId1"/>
  <colBreaks count="1" manualBreakCount="1">
    <brk id="7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施設等利用費請求書【償還払】 </vt:lpstr>
      <vt:lpstr>別紙</vt:lpstr>
      <vt:lpstr>'施設等利用費請求書【償還払】 '!Print_Area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武元 八重子</dc:creator>
  <cp:lastModifiedBy>岡部 あかね</cp:lastModifiedBy>
  <cp:lastPrinted>2026-02-06T02:06:02Z</cp:lastPrinted>
  <dcterms:created xsi:type="dcterms:W3CDTF">2020-09-09T08:03:36Z</dcterms:created>
  <dcterms:modified xsi:type="dcterms:W3CDTF">2026-02-26T07:42:50Z</dcterms:modified>
</cp:coreProperties>
</file>