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za001\0350生涯学習課\100フォルダ整理（随時こちらへ移動）\025生涯学習施設係\元気館整備担当（アミュー）\003：維持管理\21：駐輪場\★アミューあつぎ駐輪場有料化\プロポーザル\"/>
    </mc:Choice>
  </mc:AlternateContent>
  <xr:revisionPtr revIDLastSave="0" documentId="13_ncr:1_{C9080272-4826-4916-AEB1-89D1BF8C727A}" xr6:coauthVersionLast="47" xr6:coauthVersionMax="47" xr10:uidLastSave="{00000000-0000-0000-0000-000000000000}"/>
  <bookViews>
    <workbookView xWindow="-120" yWindow="-120" windowWidth="29040" windowHeight="15840" xr2:uid="{4D34D862-6971-403C-A89C-E4A0554E64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K19" i="1"/>
  <c r="L19" i="1"/>
  <c r="M19" i="1"/>
  <c r="N19" i="1"/>
  <c r="E19" i="1"/>
  <c r="F12" i="1"/>
  <c r="G12" i="1"/>
  <c r="H12" i="1"/>
  <c r="I12" i="1"/>
  <c r="J12" i="1"/>
  <c r="K12" i="1"/>
  <c r="L12" i="1"/>
  <c r="M12" i="1"/>
  <c r="N12" i="1"/>
  <c r="N8" i="1" s="1"/>
  <c r="E12" i="1"/>
  <c r="F9" i="1"/>
  <c r="G9" i="1"/>
  <c r="H9" i="1"/>
  <c r="I9" i="1"/>
  <c r="J9" i="1"/>
  <c r="K9" i="1"/>
  <c r="K8" i="1" s="1"/>
  <c r="K30" i="1" s="1"/>
  <c r="L9" i="1"/>
  <c r="L8" i="1" s="1"/>
  <c r="L30" i="1" s="1"/>
  <c r="M9" i="1"/>
  <c r="M8" i="1" s="1"/>
  <c r="M30" i="1" s="1"/>
  <c r="N9" i="1"/>
  <c r="E9" i="1"/>
  <c r="H8" i="1"/>
  <c r="E6" i="1"/>
  <c r="F6" i="1"/>
  <c r="G6" i="1"/>
  <c r="H6" i="1"/>
  <c r="H30" i="1" s="1"/>
  <c r="I6" i="1"/>
  <c r="J6" i="1"/>
  <c r="K6" i="1"/>
  <c r="L6" i="1"/>
  <c r="M6" i="1"/>
  <c r="N6" i="1"/>
  <c r="N30" i="1" l="1"/>
  <c r="I8" i="1"/>
  <c r="I30" i="1" s="1"/>
  <c r="J8" i="1"/>
  <c r="J30" i="1" s="1"/>
  <c r="E8" i="1"/>
  <c r="E30" i="1" s="1"/>
  <c r="E31" i="1" s="1"/>
  <c r="G8" i="1"/>
  <c r="G30" i="1" s="1"/>
  <c r="F8" i="1"/>
  <c r="F30" i="1" s="1"/>
  <c r="F31" i="1" l="1"/>
  <c r="G31" i="1" s="1"/>
  <c r="H31" i="1" s="1"/>
  <c r="I31" i="1" s="1"/>
  <c r="J31" i="1" s="1"/>
  <c r="K31" i="1" s="1"/>
  <c r="L31" i="1" s="1"/>
  <c r="M31" i="1" s="1"/>
  <c r="N31" i="1" s="1"/>
</calcChain>
</file>

<file path=xl/sharedStrings.xml><?xml version="1.0" encoding="utf-8"?>
<sst xmlns="http://schemas.openxmlformats.org/spreadsheetml/2006/main" count="50" uniqueCount="50">
  <si>
    <t>措置内容を明記</t>
  </si>
  <si>
    <t>1年目</t>
    <phoneticPr fontId="2"/>
  </si>
  <si>
    <t>2年目</t>
    <phoneticPr fontId="2"/>
  </si>
  <si>
    <t>3年目</t>
    <phoneticPr fontId="2"/>
  </si>
  <si>
    <t>4年目</t>
    <phoneticPr fontId="2"/>
  </si>
  <si>
    <t>5年目</t>
    <phoneticPr fontId="2"/>
  </si>
  <si>
    <t>6年目</t>
    <phoneticPr fontId="2"/>
  </si>
  <si>
    <t>収支計画書</t>
    <phoneticPr fontId="2"/>
  </si>
  <si>
    <t>7年目</t>
  </si>
  <si>
    <t>8年目</t>
  </si>
  <si>
    <t>9年目</t>
  </si>
  <si>
    <t>10年目</t>
  </si>
  <si>
    <t>支出見込額合計（B）</t>
    <rPh sb="2" eb="5">
      <t>ミコミガク</t>
    </rPh>
    <rPh sb="5" eb="7">
      <t>ゴウケイ</t>
    </rPh>
    <phoneticPr fontId="2"/>
  </si>
  <si>
    <t>収入見込額合計（A）</t>
    <rPh sb="0" eb="2">
      <t>シュウニュウ</t>
    </rPh>
    <rPh sb="2" eb="4">
      <t>ミコ</t>
    </rPh>
    <rPh sb="4" eb="5">
      <t>ガク</t>
    </rPh>
    <rPh sb="5" eb="7">
      <t>ゴウケイ</t>
    </rPh>
    <phoneticPr fontId="2"/>
  </si>
  <si>
    <t>備考（算出根拠等）</t>
    <phoneticPr fontId="2"/>
  </si>
  <si>
    <t>人件費</t>
    <phoneticPr fontId="2"/>
  </si>
  <si>
    <t>施設維持管理費</t>
    <phoneticPr fontId="2"/>
  </si>
  <si>
    <t>修繕費</t>
    <rPh sb="0" eb="2">
      <t>シュウゼン</t>
    </rPh>
    <rPh sb="2" eb="3">
      <t>ヒ</t>
    </rPh>
    <phoneticPr fontId="2"/>
  </si>
  <si>
    <t>トラブル対応費</t>
    <rPh sb="6" eb="7">
      <t>ヒ</t>
    </rPh>
    <phoneticPr fontId="2"/>
  </si>
  <si>
    <t>清算機対応費</t>
    <rPh sb="0" eb="2">
      <t>セイサン</t>
    </rPh>
    <rPh sb="2" eb="3">
      <t>キ</t>
    </rPh>
    <rPh sb="3" eb="5">
      <t>タイオウ</t>
    </rPh>
    <rPh sb="5" eb="6">
      <t>ヒ</t>
    </rPh>
    <phoneticPr fontId="2"/>
  </si>
  <si>
    <t>設備投資・減価償却費</t>
    <phoneticPr fontId="2"/>
  </si>
  <si>
    <t>定期的な専門清掃等</t>
    <rPh sb="0" eb="2">
      <t>テイキ</t>
    </rPh>
    <rPh sb="2" eb="3">
      <t>テキ</t>
    </rPh>
    <rPh sb="4" eb="6">
      <t>センモン</t>
    </rPh>
    <rPh sb="6" eb="8">
      <t>セイソウ</t>
    </rPh>
    <rPh sb="8" eb="9">
      <t>トウ</t>
    </rPh>
    <phoneticPr fontId="2"/>
  </si>
  <si>
    <t>駐輪場利用料</t>
    <rPh sb="0" eb="3">
      <t>チュウリンジョウ</t>
    </rPh>
    <rPh sb="3" eb="6">
      <t>リヨウリョウ</t>
    </rPh>
    <phoneticPr fontId="2"/>
  </si>
  <si>
    <t>システム関連費用</t>
    <phoneticPr fontId="2"/>
  </si>
  <si>
    <t>機器導入費</t>
    <rPh sb="0" eb="4">
      <t>キキドウニュウ</t>
    </rPh>
    <rPh sb="4" eb="5">
      <t>ヒ</t>
    </rPh>
    <phoneticPr fontId="2"/>
  </si>
  <si>
    <t>通信費</t>
    <rPh sb="0" eb="3">
      <t>ツウシンヒ</t>
    </rPh>
    <phoneticPr fontId="2"/>
  </si>
  <si>
    <t>啓発費</t>
    <rPh sb="0" eb="2">
      <t>ケイハツ</t>
    </rPh>
    <rPh sb="2" eb="3">
      <t>ヒ</t>
    </rPh>
    <phoneticPr fontId="2"/>
  </si>
  <si>
    <t>清掃費（軽微なもの以外）</t>
    <rPh sb="2" eb="3">
      <t>ヒ</t>
    </rPh>
    <rPh sb="4" eb="6">
      <t>ケイビ</t>
    </rPh>
    <rPh sb="9" eb="11">
      <t>イガイ</t>
    </rPh>
    <phoneticPr fontId="2"/>
  </si>
  <si>
    <t>初期投資額、耐用年数、減価償却方法を明記</t>
    <rPh sb="0" eb="2">
      <t>ショキ</t>
    </rPh>
    <rPh sb="2" eb="4">
      <t>トウシ</t>
    </rPh>
    <rPh sb="4" eb="5">
      <t>ガク</t>
    </rPh>
    <rPh sb="6" eb="10">
      <t>タイヨウネンスウ</t>
    </rPh>
    <rPh sb="11" eb="15">
      <t>ゲンカショウキャク</t>
    </rPh>
    <rPh sb="15" eb="17">
      <t>ホウホウ</t>
    </rPh>
    <rPh sb="18" eb="20">
      <t>メイキ</t>
    </rPh>
    <phoneticPr fontId="2"/>
  </si>
  <si>
    <t>保険料</t>
    <phoneticPr fontId="2"/>
  </si>
  <si>
    <t>不法駐輪対策費用</t>
    <phoneticPr fontId="2"/>
  </si>
  <si>
    <t>初期投資額</t>
    <rPh sb="0" eb="2">
      <t>ショキ</t>
    </rPh>
    <rPh sb="2" eb="4">
      <t>トウシ</t>
    </rPh>
    <rPh sb="4" eb="5">
      <t>ガク</t>
    </rPh>
    <phoneticPr fontId="2"/>
  </si>
  <si>
    <t>耐用年数</t>
    <rPh sb="0" eb="4">
      <t>タイヨウネンスウ</t>
    </rPh>
    <phoneticPr fontId="2"/>
  </si>
  <si>
    <t>減価償却方法</t>
    <rPh sb="0" eb="2">
      <t>ゲンカ</t>
    </rPh>
    <rPh sb="2" eb="4">
      <t>ショウキャク</t>
    </rPh>
    <rPh sb="4" eb="6">
      <t>ホウホウ</t>
    </rPh>
    <phoneticPr fontId="2"/>
  </si>
  <si>
    <t>保守費</t>
    <rPh sb="0" eb="2">
      <t>ホシュ</t>
    </rPh>
    <rPh sb="2" eb="3">
      <t>ヒ</t>
    </rPh>
    <phoneticPr fontId="2"/>
  </si>
  <si>
    <t>その他経費</t>
    <phoneticPr fontId="2"/>
  </si>
  <si>
    <t>差引額（A-B）</t>
    <rPh sb="0" eb="2">
      <t>サシヒキ</t>
    </rPh>
    <rPh sb="2" eb="3">
      <t>ガク</t>
    </rPh>
    <phoneticPr fontId="2"/>
  </si>
  <si>
    <t>累計</t>
    <rPh sb="0" eb="2">
      <t>ルイケイ</t>
    </rPh>
    <phoneticPr fontId="2"/>
  </si>
  <si>
    <t>事業年度（７年目以降は、契約更新した場合の費用を記載）</t>
    <rPh sb="0" eb="2">
      <t>ジギョウ</t>
    </rPh>
    <rPh sb="2" eb="4">
      <t>ネンド</t>
    </rPh>
    <rPh sb="6" eb="8">
      <t>ネンメ</t>
    </rPh>
    <rPh sb="8" eb="10">
      <t>イコウ</t>
    </rPh>
    <rPh sb="12" eb="14">
      <t>ケイヤク</t>
    </rPh>
    <rPh sb="14" eb="16">
      <t>コウシン</t>
    </rPh>
    <rPh sb="18" eb="20">
      <t>バアイ</t>
    </rPh>
    <rPh sb="21" eb="23">
      <t>ヒヨウ</t>
    </rPh>
    <rPh sb="24" eb="26">
      <t>キサイ</t>
    </rPh>
    <phoneticPr fontId="2"/>
  </si>
  <si>
    <t>パーセンテージを記載</t>
    <rPh sb="8" eb="10">
      <t>キサイ</t>
    </rPh>
    <phoneticPr fontId="2"/>
  </si>
  <si>
    <t>具体的な措置内容を記載</t>
    <rPh sb="0" eb="3">
      <t>グタイテキ</t>
    </rPh>
    <rPh sb="4" eb="6">
      <t>ソチ</t>
    </rPh>
    <rPh sb="6" eb="8">
      <t>ナイヨウ</t>
    </rPh>
    <rPh sb="9" eb="11">
      <t>キサイ</t>
    </rPh>
    <phoneticPr fontId="2"/>
  </si>
  <si>
    <t>市への貸付料納入見込額</t>
    <rPh sb="6" eb="8">
      <t>ノウニュウ</t>
    </rPh>
    <rPh sb="8" eb="10">
      <t>ミコ</t>
    </rPh>
    <rPh sb="10" eb="11">
      <t>ガク</t>
    </rPh>
    <phoneticPr fontId="2"/>
  </si>
  <si>
    <t>単位：円</t>
    <phoneticPr fontId="2"/>
  </si>
  <si>
    <t>（特記事項）
①駐輪場の収入見込み・支出見込みを、本様式に従って記載してください。また、本様式に記載されている内訳にあてはまらない費用がある場合は、新たに内訳を追加してください。
②収入見込み（駐車料（一時利用））の積算根拠を提出してください。（様式は任意）</t>
    <rPh sb="123" eb="125">
      <t>ヨウシキ</t>
    </rPh>
    <rPh sb="126" eb="128">
      <t>ニンイ</t>
    </rPh>
    <phoneticPr fontId="2"/>
  </si>
  <si>
    <t>常時配置不要を考慮</t>
    <phoneticPr fontId="2"/>
  </si>
  <si>
    <t>軽微な清掃は発注者側で実施</t>
    <rPh sb="0" eb="2">
      <t>ケイビ</t>
    </rPh>
    <rPh sb="6" eb="9">
      <t>ハッチュウシャ</t>
    </rPh>
    <rPh sb="11" eb="13">
      <t>ジッシ</t>
    </rPh>
    <phoneticPr fontId="2"/>
  </si>
  <si>
    <t>利用料収入の○○％</t>
    <rPh sb="0" eb="3">
      <t>リヨウリョウ</t>
    </rPh>
    <phoneticPr fontId="2"/>
  </si>
  <si>
    <t>駐輪施設整備費</t>
    <rPh sb="0" eb="2">
      <t>チュウリン</t>
    </rPh>
    <rPh sb="2" eb="4">
      <t>シセツ</t>
    </rPh>
    <rPh sb="4" eb="7">
      <t>セイビヒ</t>
    </rPh>
    <phoneticPr fontId="2"/>
  </si>
  <si>
    <t>区分</t>
    <rPh sb="0" eb="2">
      <t>クブン</t>
    </rPh>
    <phoneticPr fontId="2"/>
  </si>
  <si>
    <t>（第７号様式）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</si>
</sst>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50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left" vertical="center" wrapText="1"/>
    </xf>
    <xf numFmtId="38" fontId="3" fillId="0" borderId="36" xfId="1" applyFont="1" applyBorder="1" applyAlignment="1">
      <alignment horizontal="right" vertical="center" wrapText="1"/>
    </xf>
    <xf numFmtId="38" fontId="3" fillId="0" borderId="37" xfId="1" applyFont="1" applyBorder="1" applyAlignment="1">
      <alignment horizontal="right" vertical="center" wrapText="1"/>
    </xf>
    <xf numFmtId="38" fontId="3" fillId="0" borderId="38" xfId="1" applyFont="1" applyBorder="1" applyAlignment="1">
      <alignment horizontal="right" vertical="center" wrapText="1"/>
    </xf>
    <xf numFmtId="38" fontId="3" fillId="0" borderId="41" xfId="1" applyFont="1" applyBorder="1" applyAlignment="1">
      <alignment horizontal="right" vertical="center" wrapText="1"/>
    </xf>
    <xf numFmtId="38" fontId="3" fillId="0" borderId="47" xfId="1" applyFont="1" applyBorder="1" applyAlignment="1">
      <alignment horizontal="right" vertical="center" wrapText="1"/>
    </xf>
    <xf numFmtId="0" fontId="3" fillId="0" borderId="52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38" fontId="3" fillId="0" borderId="16" xfId="1" applyFont="1" applyBorder="1" applyAlignment="1">
      <alignment horizontal="right" vertical="center" wrapText="1"/>
    </xf>
    <xf numFmtId="38" fontId="3" fillId="0" borderId="17" xfId="1" applyFont="1" applyBorder="1" applyAlignment="1">
      <alignment horizontal="right" vertical="center" wrapText="1"/>
    </xf>
    <xf numFmtId="38" fontId="3" fillId="0" borderId="18" xfId="1" applyFont="1" applyBorder="1" applyAlignment="1">
      <alignment horizontal="right" vertical="center" wrapText="1"/>
    </xf>
    <xf numFmtId="38" fontId="3" fillId="0" borderId="44" xfId="1" applyFont="1" applyBorder="1" applyAlignment="1">
      <alignment horizontal="right" vertical="center" wrapText="1"/>
    </xf>
    <xf numFmtId="38" fontId="3" fillId="0" borderId="42" xfId="1" applyFont="1" applyBorder="1" applyAlignment="1">
      <alignment horizontal="right" vertical="center" wrapText="1"/>
    </xf>
    <xf numFmtId="0" fontId="3" fillId="0" borderId="53" xfId="0" applyFont="1" applyBorder="1" applyAlignment="1">
      <alignment horizontal="left" vertical="center" wrapText="1"/>
    </xf>
    <xf numFmtId="38" fontId="3" fillId="0" borderId="29" xfId="1" applyFont="1" applyBorder="1" applyAlignment="1">
      <alignment horizontal="right" vertical="center" wrapText="1"/>
    </xf>
    <xf numFmtId="38" fontId="3" fillId="0" borderId="14" xfId="1" applyFont="1" applyBorder="1" applyAlignment="1">
      <alignment horizontal="right" vertical="center" wrapText="1"/>
    </xf>
    <xf numFmtId="38" fontId="3" fillId="0" borderId="15" xfId="1" applyFont="1" applyBorder="1" applyAlignment="1">
      <alignment horizontal="right" vertical="center" wrapText="1"/>
    </xf>
    <xf numFmtId="38" fontId="3" fillId="0" borderId="13" xfId="1" applyFont="1" applyBorder="1" applyAlignment="1">
      <alignment horizontal="right" vertical="center" wrapText="1"/>
    </xf>
    <xf numFmtId="38" fontId="3" fillId="0" borderId="49" xfId="1" applyFont="1" applyBorder="1" applyAlignment="1">
      <alignment horizontal="right" vertical="center" wrapText="1"/>
    </xf>
    <xf numFmtId="0" fontId="3" fillId="0" borderId="45" xfId="0" applyFont="1" applyBorder="1" applyAlignment="1">
      <alignment vertical="center" wrapText="1"/>
    </xf>
    <xf numFmtId="38" fontId="3" fillId="0" borderId="32" xfId="1" applyFont="1" applyBorder="1" applyAlignment="1">
      <alignment horizontal="right" vertical="center" wrapText="1"/>
    </xf>
    <xf numFmtId="38" fontId="3" fillId="0" borderId="1" xfId="1" applyFont="1" applyBorder="1" applyAlignment="1">
      <alignment horizontal="right" vertical="center" wrapText="1"/>
    </xf>
    <xf numFmtId="38" fontId="3" fillId="0" borderId="33" xfId="1" applyFont="1" applyBorder="1" applyAlignment="1">
      <alignment horizontal="right" vertical="center" wrapText="1"/>
    </xf>
    <xf numFmtId="38" fontId="3" fillId="0" borderId="6" xfId="1" applyFont="1" applyBorder="1" applyAlignment="1">
      <alignment horizontal="right" vertical="center" wrapText="1"/>
    </xf>
    <xf numFmtId="38" fontId="3" fillId="0" borderId="5" xfId="1" applyFont="1" applyBorder="1" applyAlignment="1">
      <alignment horizontal="right" vertical="center" wrapText="1"/>
    </xf>
    <xf numFmtId="0" fontId="3" fillId="0" borderId="54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9" fontId="3" fillId="0" borderId="32" xfId="0" applyNumberFormat="1" applyFont="1" applyBorder="1" applyAlignment="1">
      <alignment horizontal="right" vertical="center" wrapText="1"/>
    </xf>
    <xf numFmtId="9" fontId="3" fillId="0" borderId="1" xfId="0" applyNumberFormat="1" applyFont="1" applyBorder="1" applyAlignment="1">
      <alignment horizontal="right" vertical="center" wrapText="1"/>
    </xf>
    <xf numFmtId="9" fontId="3" fillId="0" borderId="33" xfId="0" applyNumberFormat="1" applyFont="1" applyBorder="1" applyAlignment="1">
      <alignment horizontal="right" vertical="center" wrapText="1"/>
    </xf>
    <xf numFmtId="9" fontId="3" fillId="0" borderId="6" xfId="0" applyNumberFormat="1" applyFont="1" applyBorder="1" applyAlignment="1">
      <alignment horizontal="right" vertical="center" wrapText="1"/>
    </xf>
    <xf numFmtId="9" fontId="3" fillId="0" borderId="5" xfId="0" applyNumberFormat="1" applyFont="1" applyBorder="1" applyAlignment="1">
      <alignment horizontal="right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 wrapText="1"/>
    </xf>
    <xf numFmtId="38" fontId="3" fillId="0" borderId="34" xfId="1" applyFont="1" applyBorder="1" applyAlignment="1">
      <alignment horizontal="right" vertical="center" wrapText="1"/>
    </xf>
    <xf numFmtId="38" fontId="3" fillId="0" borderId="25" xfId="1" applyFont="1" applyBorder="1" applyAlignment="1">
      <alignment horizontal="right" vertical="center" wrapText="1"/>
    </xf>
    <xf numFmtId="38" fontId="3" fillId="0" borderId="26" xfId="1" applyFont="1" applyBorder="1" applyAlignment="1">
      <alignment horizontal="right" vertical="center" wrapText="1"/>
    </xf>
    <xf numFmtId="38" fontId="3" fillId="0" borderId="24" xfId="1" applyFont="1" applyBorder="1" applyAlignment="1">
      <alignment horizontal="right" vertical="center" wrapText="1"/>
    </xf>
    <xf numFmtId="38" fontId="3" fillId="0" borderId="27" xfId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38" fontId="3" fillId="0" borderId="19" xfId="1" applyFont="1" applyBorder="1" applyAlignment="1">
      <alignment horizontal="right" vertical="center" wrapText="1"/>
    </xf>
    <xf numFmtId="38" fontId="3" fillId="0" borderId="20" xfId="1" applyFont="1" applyBorder="1" applyAlignment="1">
      <alignment horizontal="right" vertical="center" wrapText="1"/>
    </xf>
    <xf numFmtId="38" fontId="3" fillId="0" borderId="21" xfId="1" applyFont="1" applyBorder="1" applyAlignment="1">
      <alignment horizontal="right" vertical="center" wrapText="1"/>
    </xf>
    <xf numFmtId="38" fontId="3" fillId="0" borderId="35" xfId="1" applyFont="1" applyBorder="1" applyAlignment="1">
      <alignment horizontal="right" vertical="center" wrapText="1"/>
    </xf>
    <xf numFmtId="38" fontId="3" fillId="0" borderId="28" xfId="1" applyFont="1" applyBorder="1" applyAlignment="1">
      <alignment horizontal="right" vertical="center" wrapText="1"/>
    </xf>
    <xf numFmtId="0" fontId="3" fillId="0" borderId="5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38" fontId="3" fillId="0" borderId="0" xfId="1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3" fillId="0" borderId="3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5EC5C-2E42-4DFA-923C-29BCE5316F68}">
  <dimension ref="A1:O37"/>
  <sheetViews>
    <sheetView tabSelected="1" zoomScale="90" zoomScaleNormal="90" workbookViewId="0">
      <selection activeCell="E1" sqref="E1"/>
    </sheetView>
  </sheetViews>
  <sheetFormatPr defaultRowHeight="12" x14ac:dyDescent="0.4"/>
  <cols>
    <col min="1" max="2" width="3" style="1" customWidth="1"/>
    <col min="3" max="4" width="10.375" style="1" customWidth="1"/>
    <col min="5" max="14" width="12.625" style="1" customWidth="1"/>
    <col min="15" max="15" width="25.125" style="1" customWidth="1"/>
    <col min="16" max="16384" width="9" style="1"/>
  </cols>
  <sheetData>
    <row r="1" spans="1:15" ht="21" customHeight="1" x14ac:dyDescent="0.4">
      <c r="A1" s="95" t="s">
        <v>49</v>
      </c>
      <c r="B1" s="95"/>
      <c r="C1" s="95"/>
      <c r="D1" s="95"/>
      <c r="O1" s="71"/>
    </row>
    <row r="2" spans="1:15" ht="20.25" customHeight="1" x14ac:dyDescent="0.4">
      <c r="A2" s="98" t="s">
        <v>7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</row>
    <row r="3" spans="1:15" ht="21.75" customHeight="1" thickBot="1" x14ac:dyDescent="0.4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 t="s">
        <v>42</v>
      </c>
    </row>
    <row r="4" spans="1:15" ht="22.5" customHeight="1" thickBot="1" x14ac:dyDescent="0.45">
      <c r="A4" s="77" t="s">
        <v>48</v>
      </c>
      <c r="B4" s="78"/>
      <c r="C4" s="78"/>
      <c r="D4" s="79"/>
      <c r="E4" s="82" t="s">
        <v>38</v>
      </c>
      <c r="F4" s="78"/>
      <c r="G4" s="78"/>
      <c r="H4" s="78"/>
      <c r="I4" s="78"/>
      <c r="J4" s="78"/>
      <c r="K4" s="83"/>
      <c r="L4" s="83"/>
      <c r="M4" s="83"/>
      <c r="N4" s="83"/>
      <c r="O4" s="4" t="s">
        <v>14</v>
      </c>
    </row>
    <row r="5" spans="1:15" ht="22.5" customHeight="1" thickBot="1" x14ac:dyDescent="0.45">
      <c r="A5" s="80"/>
      <c r="B5" s="81"/>
      <c r="C5" s="81"/>
      <c r="D5" s="81"/>
      <c r="E5" s="5" t="s">
        <v>1</v>
      </c>
      <c r="F5" s="6" t="s">
        <v>2</v>
      </c>
      <c r="G5" s="6" t="s">
        <v>3</v>
      </c>
      <c r="H5" s="6" t="s">
        <v>4</v>
      </c>
      <c r="I5" s="6" t="s">
        <v>5</v>
      </c>
      <c r="J5" s="7" t="s">
        <v>6</v>
      </c>
      <c r="K5" s="8" t="s">
        <v>8</v>
      </c>
      <c r="L5" s="9" t="s">
        <v>9</v>
      </c>
      <c r="M5" s="9" t="s">
        <v>10</v>
      </c>
      <c r="N5" s="10" t="s">
        <v>11</v>
      </c>
      <c r="O5" s="11"/>
    </row>
    <row r="6" spans="1:15" ht="22.5" customHeight="1" x14ac:dyDescent="0.4">
      <c r="A6" s="89" t="s">
        <v>13</v>
      </c>
      <c r="B6" s="75"/>
      <c r="C6" s="75"/>
      <c r="D6" s="75"/>
      <c r="E6" s="12">
        <f>SUM(E7)</f>
        <v>0</v>
      </c>
      <c r="F6" s="13">
        <f t="shared" ref="F6:N6" si="0">SUM(F7)</f>
        <v>0</v>
      </c>
      <c r="G6" s="13">
        <f t="shared" si="0"/>
        <v>0</v>
      </c>
      <c r="H6" s="13">
        <f t="shared" si="0"/>
        <v>0</v>
      </c>
      <c r="I6" s="13">
        <f t="shared" si="0"/>
        <v>0</v>
      </c>
      <c r="J6" s="14">
        <f t="shared" si="0"/>
        <v>0</v>
      </c>
      <c r="K6" s="15">
        <f t="shared" si="0"/>
        <v>0</v>
      </c>
      <c r="L6" s="13">
        <f t="shared" si="0"/>
        <v>0</v>
      </c>
      <c r="M6" s="13">
        <f t="shared" si="0"/>
        <v>0</v>
      </c>
      <c r="N6" s="16">
        <f t="shared" si="0"/>
        <v>0</v>
      </c>
      <c r="O6" s="17"/>
    </row>
    <row r="7" spans="1:15" ht="22.5" customHeight="1" thickBot="1" x14ac:dyDescent="0.45">
      <c r="A7" s="18"/>
      <c r="B7" s="87" t="s">
        <v>22</v>
      </c>
      <c r="C7" s="88"/>
      <c r="D7" s="88"/>
      <c r="E7" s="19"/>
      <c r="F7" s="20"/>
      <c r="G7" s="20"/>
      <c r="H7" s="20"/>
      <c r="I7" s="20"/>
      <c r="J7" s="21"/>
      <c r="K7" s="22"/>
      <c r="L7" s="20"/>
      <c r="M7" s="20"/>
      <c r="N7" s="23"/>
      <c r="O7" s="24"/>
    </row>
    <row r="8" spans="1:15" ht="22.5" customHeight="1" x14ac:dyDescent="0.4">
      <c r="A8" s="89" t="s">
        <v>12</v>
      </c>
      <c r="B8" s="90"/>
      <c r="C8" s="90"/>
      <c r="D8" s="90"/>
      <c r="E8" s="25">
        <f>SUM(E9,E12,E15,E19,E23,E24,E25,E27,E29)</f>
        <v>0</v>
      </c>
      <c r="F8" s="26">
        <f t="shared" ref="F8:N8" si="1">SUM(F9,F12,F15,F19,F23,F24,F25,F27,F29)</f>
        <v>0</v>
      </c>
      <c r="G8" s="26">
        <f t="shared" si="1"/>
        <v>0</v>
      </c>
      <c r="H8" s="26">
        <f t="shared" si="1"/>
        <v>0</v>
      </c>
      <c r="I8" s="26">
        <f t="shared" si="1"/>
        <v>0</v>
      </c>
      <c r="J8" s="27">
        <f t="shared" si="1"/>
        <v>0</v>
      </c>
      <c r="K8" s="28">
        <f t="shared" si="1"/>
        <v>0</v>
      </c>
      <c r="L8" s="26">
        <f t="shared" si="1"/>
        <v>0</v>
      </c>
      <c r="M8" s="26">
        <f t="shared" si="1"/>
        <v>0</v>
      </c>
      <c r="N8" s="29">
        <f t="shared" si="1"/>
        <v>0</v>
      </c>
      <c r="O8" s="4"/>
    </row>
    <row r="9" spans="1:15" ht="22.5" customHeight="1" x14ac:dyDescent="0.4">
      <c r="A9" s="30"/>
      <c r="B9" s="84" t="s">
        <v>15</v>
      </c>
      <c r="C9" s="85"/>
      <c r="D9" s="85"/>
      <c r="E9" s="31">
        <f>SUM(E10:E11)</f>
        <v>0</v>
      </c>
      <c r="F9" s="32">
        <f t="shared" ref="F9:N9" si="2">SUM(F10:F11)</f>
        <v>0</v>
      </c>
      <c r="G9" s="32">
        <f t="shared" si="2"/>
        <v>0</v>
      </c>
      <c r="H9" s="32">
        <f t="shared" si="2"/>
        <v>0</v>
      </c>
      <c r="I9" s="32">
        <f t="shared" si="2"/>
        <v>0</v>
      </c>
      <c r="J9" s="33">
        <f t="shared" si="2"/>
        <v>0</v>
      </c>
      <c r="K9" s="34">
        <f t="shared" si="2"/>
        <v>0</v>
      </c>
      <c r="L9" s="32">
        <f t="shared" si="2"/>
        <v>0</v>
      </c>
      <c r="M9" s="32">
        <f t="shared" si="2"/>
        <v>0</v>
      </c>
      <c r="N9" s="35">
        <f t="shared" si="2"/>
        <v>0</v>
      </c>
      <c r="O9" s="36" t="s">
        <v>44</v>
      </c>
    </row>
    <row r="10" spans="1:15" ht="22.5" customHeight="1" x14ac:dyDescent="0.4">
      <c r="A10" s="37"/>
      <c r="B10" s="38"/>
      <c r="C10" s="86" t="s">
        <v>18</v>
      </c>
      <c r="D10" s="85"/>
      <c r="E10" s="31"/>
      <c r="F10" s="32"/>
      <c r="G10" s="32"/>
      <c r="H10" s="32"/>
      <c r="I10" s="32"/>
      <c r="J10" s="33"/>
      <c r="K10" s="34"/>
      <c r="L10" s="32"/>
      <c r="M10" s="32"/>
      <c r="N10" s="35"/>
      <c r="O10" s="36"/>
    </row>
    <row r="11" spans="1:15" ht="22.5" customHeight="1" x14ac:dyDescent="0.4">
      <c r="A11" s="37"/>
      <c r="B11" s="39"/>
      <c r="C11" s="86" t="s">
        <v>19</v>
      </c>
      <c r="D11" s="85"/>
      <c r="E11" s="31"/>
      <c r="F11" s="32"/>
      <c r="G11" s="32"/>
      <c r="H11" s="32"/>
      <c r="I11" s="32"/>
      <c r="J11" s="33"/>
      <c r="K11" s="34"/>
      <c r="L11" s="32"/>
      <c r="M11" s="32"/>
      <c r="N11" s="35"/>
      <c r="O11" s="36"/>
    </row>
    <row r="12" spans="1:15" ht="22.5" customHeight="1" x14ac:dyDescent="0.4">
      <c r="A12" s="37"/>
      <c r="B12" s="84" t="s">
        <v>16</v>
      </c>
      <c r="C12" s="85"/>
      <c r="D12" s="85"/>
      <c r="E12" s="31">
        <f>SUM(E13:E14)</f>
        <v>0</v>
      </c>
      <c r="F12" s="32">
        <f t="shared" ref="F12:N12" si="3">SUM(F13:F14)</f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3">
        <f t="shared" si="3"/>
        <v>0</v>
      </c>
      <c r="K12" s="34">
        <f t="shared" si="3"/>
        <v>0</v>
      </c>
      <c r="L12" s="32">
        <f t="shared" si="3"/>
        <v>0</v>
      </c>
      <c r="M12" s="32">
        <f t="shared" si="3"/>
        <v>0</v>
      </c>
      <c r="N12" s="35">
        <f t="shared" si="3"/>
        <v>0</v>
      </c>
      <c r="O12" s="36" t="s">
        <v>45</v>
      </c>
    </row>
    <row r="13" spans="1:15" ht="22.5" customHeight="1" x14ac:dyDescent="0.4">
      <c r="A13" s="37"/>
      <c r="B13" s="38"/>
      <c r="C13" s="86" t="s">
        <v>27</v>
      </c>
      <c r="D13" s="85"/>
      <c r="E13" s="31"/>
      <c r="F13" s="32"/>
      <c r="G13" s="32"/>
      <c r="H13" s="32"/>
      <c r="I13" s="32"/>
      <c r="J13" s="33"/>
      <c r="K13" s="34"/>
      <c r="L13" s="32"/>
      <c r="M13" s="32"/>
      <c r="N13" s="35"/>
      <c r="O13" s="36" t="s">
        <v>21</v>
      </c>
    </row>
    <row r="14" spans="1:15" ht="22.5" customHeight="1" x14ac:dyDescent="0.4">
      <c r="A14" s="37"/>
      <c r="B14" s="39"/>
      <c r="C14" s="86" t="s">
        <v>17</v>
      </c>
      <c r="D14" s="85"/>
      <c r="E14" s="31"/>
      <c r="F14" s="32"/>
      <c r="G14" s="32"/>
      <c r="H14" s="32"/>
      <c r="I14" s="32"/>
      <c r="J14" s="33"/>
      <c r="K14" s="34"/>
      <c r="L14" s="32"/>
      <c r="M14" s="32"/>
      <c r="N14" s="35"/>
      <c r="O14" s="36"/>
    </row>
    <row r="15" spans="1:15" ht="33" customHeight="1" x14ac:dyDescent="0.4">
      <c r="A15" s="40"/>
      <c r="B15" s="84" t="s">
        <v>20</v>
      </c>
      <c r="C15" s="85"/>
      <c r="D15" s="85"/>
      <c r="E15" s="31"/>
      <c r="F15" s="32"/>
      <c r="G15" s="32"/>
      <c r="H15" s="32"/>
      <c r="I15" s="32"/>
      <c r="J15" s="33"/>
      <c r="K15" s="34"/>
      <c r="L15" s="32"/>
      <c r="M15" s="32"/>
      <c r="N15" s="35"/>
      <c r="O15" s="36" t="s">
        <v>28</v>
      </c>
    </row>
    <row r="16" spans="1:15" ht="22.5" customHeight="1" x14ac:dyDescent="0.4">
      <c r="A16" s="37"/>
      <c r="B16" s="38"/>
      <c r="C16" s="86" t="s">
        <v>31</v>
      </c>
      <c r="D16" s="85"/>
      <c r="E16" s="31"/>
      <c r="F16" s="32"/>
      <c r="G16" s="32"/>
      <c r="H16" s="32"/>
      <c r="I16" s="32"/>
      <c r="J16" s="33"/>
      <c r="K16" s="34"/>
      <c r="L16" s="32"/>
      <c r="M16" s="32"/>
      <c r="N16" s="35"/>
      <c r="O16" s="36"/>
    </row>
    <row r="17" spans="1:15" ht="22.5" customHeight="1" x14ac:dyDescent="0.4">
      <c r="A17" s="37"/>
      <c r="B17" s="41"/>
      <c r="C17" s="86" t="s">
        <v>32</v>
      </c>
      <c r="D17" s="85"/>
      <c r="E17" s="31"/>
      <c r="F17" s="32"/>
      <c r="G17" s="32"/>
      <c r="H17" s="32"/>
      <c r="I17" s="32"/>
      <c r="J17" s="33"/>
      <c r="K17" s="34"/>
      <c r="L17" s="32"/>
      <c r="M17" s="32"/>
      <c r="N17" s="35"/>
      <c r="O17" s="36"/>
    </row>
    <row r="18" spans="1:15" ht="22.5" customHeight="1" x14ac:dyDescent="0.4">
      <c r="A18" s="37"/>
      <c r="B18" s="41"/>
      <c r="C18" s="86" t="s">
        <v>33</v>
      </c>
      <c r="D18" s="85"/>
      <c r="E18" s="42"/>
      <c r="F18" s="43"/>
      <c r="G18" s="43"/>
      <c r="H18" s="43"/>
      <c r="I18" s="43"/>
      <c r="J18" s="44"/>
      <c r="K18" s="45"/>
      <c r="L18" s="43"/>
      <c r="M18" s="43"/>
      <c r="N18" s="46"/>
      <c r="O18" s="36"/>
    </row>
    <row r="19" spans="1:15" ht="22.5" customHeight="1" x14ac:dyDescent="0.4">
      <c r="A19" s="37"/>
      <c r="B19" s="84" t="s">
        <v>23</v>
      </c>
      <c r="C19" s="85"/>
      <c r="D19" s="85"/>
      <c r="E19" s="31">
        <f>SUM(E20:E22)</f>
        <v>0</v>
      </c>
      <c r="F19" s="32">
        <f t="shared" ref="F19:N19" si="4">SUM(F20:F22)</f>
        <v>0</v>
      </c>
      <c r="G19" s="32">
        <f t="shared" si="4"/>
        <v>0</v>
      </c>
      <c r="H19" s="32">
        <f t="shared" si="4"/>
        <v>0</v>
      </c>
      <c r="I19" s="32">
        <f t="shared" si="4"/>
        <v>0</v>
      </c>
      <c r="J19" s="33">
        <f t="shared" si="4"/>
        <v>0</v>
      </c>
      <c r="K19" s="34">
        <f t="shared" si="4"/>
        <v>0</v>
      </c>
      <c r="L19" s="32">
        <f t="shared" si="4"/>
        <v>0</v>
      </c>
      <c r="M19" s="32">
        <f t="shared" si="4"/>
        <v>0</v>
      </c>
      <c r="N19" s="35">
        <f t="shared" si="4"/>
        <v>0</v>
      </c>
      <c r="O19" s="36"/>
    </row>
    <row r="20" spans="1:15" ht="22.5" customHeight="1" x14ac:dyDescent="0.4">
      <c r="A20" s="37"/>
      <c r="B20" s="38"/>
      <c r="C20" s="86" t="s">
        <v>24</v>
      </c>
      <c r="D20" s="85"/>
      <c r="E20" s="31"/>
      <c r="F20" s="32"/>
      <c r="G20" s="32"/>
      <c r="H20" s="32"/>
      <c r="I20" s="32"/>
      <c r="J20" s="33"/>
      <c r="K20" s="34"/>
      <c r="L20" s="32"/>
      <c r="M20" s="32"/>
      <c r="N20" s="35"/>
      <c r="O20" s="36"/>
    </row>
    <row r="21" spans="1:15" ht="22.5" customHeight="1" x14ac:dyDescent="0.4">
      <c r="A21" s="37"/>
      <c r="B21" s="41"/>
      <c r="C21" s="86" t="s">
        <v>34</v>
      </c>
      <c r="D21" s="85"/>
      <c r="E21" s="31"/>
      <c r="F21" s="32"/>
      <c r="G21" s="32"/>
      <c r="H21" s="32"/>
      <c r="I21" s="32"/>
      <c r="J21" s="33"/>
      <c r="K21" s="34"/>
      <c r="L21" s="32"/>
      <c r="M21" s="32"/>
      <c r="N21" s="35"/>
      <c r="O21" s="36"/>
    </row>
    <row r="22" spans="1:15" ht="22.5" customHeight="1" x14ac:dyDescent="0.4">
      <c r="A22" s="37"/>
      <c r="B22" s="39"/>
      <c r="C22" s="86" t="s">
        <v>25</v>
      </c>
      <c r="D22" s="85"/>
      <c r="E22" s="31"/>
      <c r="F22" s="32"/>
      <c r="G22" s="32"/>
      <c r="H22" s="32"/>
      <c r="I22" s="32"/>
      <c r="J22" s="33"/>
      <c r="K22" s="34"/>
      <c r="L22" s="32"/>
      <c r="M22" s="32"/>
      <c r="N22" s="35"/>
      <c r="O22" s="36"/>
    </row>
    <row r="23" spans="1:15" ht="22.5" customHeight="1" x14ac:dyDescent="0.4">
      <c r="A23" s="37"/>
      <c r="B23" s="86" t="s">
        <v>26</v>
      </c>
      <c r="C23" s="85"/>
      <c r="D23" s="85"/>
      <c r="E23" s="31"/>
      <c r="F23" s="32"/>
      <c r="G23" s="32"/>
      <c r="H23" s="32"/>
      <c r="I23" s="32"/>
      <c r="J23" s="33"/>
      <c r="K23" s="34"/>
      <c r="L23" s="32"/>
      <c r="M23" s="32"/>
      <c r="N23" s="35"/>
      <c r="O23" s="36"/>
    </row>
    <row r="24" spans="1:15" ht="22.5" customHeight="1" x14ac:dyDescent="0.4">
      <c r="A24" s="37"/>
      <c r="B24" s="86" t="s">
        <v>29</v>
      </c>
      <c r="C24" s="85"/>
      <c r="D24" s="85"/>
      <c r="E24" s="31"/>
      <c r="F24" s="32"/>
      <c r="G24" s="32"/>
      <c r="H24" s="32"/>
      <c r="I24" s="32"/>
      <c r="J24" s="33"/>
      <c r="K24" s="34"/>
      <c r="L24" s="32"/>
      <c r="M24" s="32"/>
      <c r="N24" s="35"/>
      <c r="O24" s="36"/>
    </row>
    <row r="25" spans="1:15" ht="22.5" customHeight="1" x14ac:dyDescent="0.4">
      <c r="A25" s="37"/>
      <c r="B25" s="84" t="s">
        <v>41</v>
      </c>
      <c r="C25" s="85"/>
      <c r="D25" s="85"/>
      <c r="E25" s="31"/>
      <c r="F25" s="32"/>
      <c r="G25" s="32"/>
      <c r="H25" s="32"/>
      <c r="I25" s="32"/>
      <c r="J25" s="33"/>
      <c r="K25" s="34"/>
      <c r="L25" s="32"/>
      <c r="M25" s="32"/>
      <c r="N25" s="35"/>
      <c r="O25" s="36"/>
    </row>
    <row r="26" spans="1:15" ht="22.5" customHeight="1" x14ac:dyDescent="0.4">
      <c r="A26" s="37"/>
      <c r="B26" s="39"/>
      <c r="C26" s="85" t="s">
        <v>39</v>
      </c>
      <c r="D26" s="94"/>
      <c r="E26" s="47"/>
      <c r="F26" s="48"/>
      <c r="G26" s="48"/>
      <c r="H26" s="48"/>
      <c r="I26" s="48"/>
      <c r="J26" s="49"/>
      <c r="K26" s="50"/>
      <c r="L26" s="48"/>
      <c r="M26" s="48"/>
      <c r="N26" s="51"/>
      <c r="O26" s="36" t="s">
        <v>46</v>
      </c>
    </row>
    <row r="27" spans="1:15" ht="22.5" customHeight="1" x14ac:dyDescent="0.4">
      <c r="A27" s="37"/>
      <c r="B27" s="84" t="s">
        <v>30</v>
      </c>
      <c r="C27" s="85"/>
      <c r="D27" s="85"/>
      <c r="E27" s="31"/>
      <c r="F27" s="32"/>
      <c r="G27" s="32"/>
      <c r="H27" s="32"/>
      <c r="I27" s="32"/>
      <c r="J27" s="33"/>
      <c r="K27" s="34"/>
      <c r="L27" s="32"/>
      <c r="M27" s="32"/>
      <c r="N27" s="35"/>
      <c r="O27" s="36" t="s">
        <v>0</v>
      </c>
    </row>
    <row r="28" spans="1:15" ht="22.5" customHeight="1" x14ac:dyDescent="0.4">
      <c r="A28" s="37"/>
      <c r="B28" s="39"/>
      <c r="C28" s="86" t="s">
        <v>40</v>
      </c>
      <c r="D28" s="85"/>
      <c r="E28" s="52"/>
      <c r="F28" s="9"/>
      <c r="G28" s="9"/>
      <c r="H28" s="9"/>
      <c r="I28" s="9"/>
      <c r="J28" s="53"/>
      <c r="K28" s="8"/>
      <c r="L28" s="9"/>
      <c r="M28" s="9"/>
      <c r="N28" s="10"/>
      <c r="O28" s="54"/>
    </row>
    <row r="29" spans="1:15" ht="22.5" customHeight="1" thickBot="1" x14ac:dyDescent="0.45">
      <c r="A29" s="55"/>
      <c r="B29" s="87" t="s">
        <v>35</v>
      </c>
      <c r="C29" s="88"/>
      <c r="D29" s="88"/>
      <c r="E29" s="19"/>
      <c r="F29" s="20"/>
      <c r="G29" s="20"/>
      <c r="H29" s="20"/>
      <c r="I29" s="20"/>
      <c r="J29" s="21"/>
      <c r="K29" s="22"/>
      <c r="L29" s="20"/>
      <c r="M29" s="20"/>
      <c r="N29" s="23"/>
      <c r="O29" s="24"/>
    </row>
    <row r="30" spans="1:15" ht="22.5" customHeight="1" thickBot="1" x14ac:dyDescent="0.45">
      <c r="A30" s="96" t="s">
        <v>36</v>
      </c>
      <c r="B30" s="97"/>
      <c r="C30" s="97"/>
      <c r="D30" s="97"/>
      <c r="E30" s="56">
        <f>SUM(E6-E8)</f>
        <v>0</v>
      </c>
      <c r="F30" s="57">
        <f t="shared" ref="F30:N30" si="5">SUM(F6-F8)</f>
        <v>0</v>
      </c>
      <c r="G30" s="57">
        <f t="shared" si="5"/>
        <v>0</v>
      </c>
      <c r="H30" s="57">
        <f t="shared" si="5"/>
        <v>0</v>
      </c>
      <c r="I30" s="57">
        <f t="shared" si="5"/>
        <v>0</v>
      </c>
      <c r="J30" s="58">
        <f t="shared" si="5"/>
        <v>0</v>
      </c>
      <c r="K30" s="59">
        <f t="shared" si="5"/>
        <v>0</v>
      </c>
      <c r="L30" s="57">
        <f t="shared" si="5"/>
        <v>0</v>
      </c>
      <c r="M30" s="57">
        <f t="shared" si="5"/>
        <v>0</v>
      </c>
      <c r="N30" s="60">
        <f t="shared" si="5"/>
        <v>0</v>
      </c>
      <c r="O30" s="61"/>
    </row>
    <row r="31" spans="1:15" ht="22.5" customHeight="1" thickBot="1" x14ac:dyDescent="0.45">
      <c r="A31" s="91" t="s">
        <v>37</v>
      </c>
      <c r="B31" s="92"/>
      <c r="C31" s="92"/>
      <c r="D31" s="93"/>
      <c r="E31" s="62">
        <f>E30</f>
        <v>0</v>
      </c>
      <c r="F31" s="63">
        <f>E31+F30</f>
        <v>0</v>
      </c>
      <c r="G31" s="63">
        <f>F31+G30</f>
        <v>0</v>
      </c>
      <c r="H31" s="63">
        <f t="shared" ref="H31:N31" si="6">G31+H30</f>
        <v>0</v>
      </c>
      <c r="I31" s="63">
        <f t="shared" si="6"/>
        <v>0</v>
      </c>
      <c r="J31" s="64">
        <f t="shared" si="6"/>
        <v>0</v>
      </c>
      <c r="K31" s="65">
        <f t="shared" si="6"/>
        <v>0</v>
      </c>
      <c r="L31" s="63">
        <f t="shared" si="6"/>
        <v>0</v>
      </c>
      <c r="M31" s="63">
        <f t="shared" si="6"/>
        <v>0</v>
      </c>
      <c r="N31" s="66">
        <f t="shared" si="6"/>
        <v>0</v>
      </c>
      <c r="O31" s="67"/>
    </row>
    <row r="32" spans="1:15" ht="10.5" customHeight="1" thickBot="1" x14ac:dyDescent="0.45">
      <c r="A32" s="68"/>
      <c r="B32" s="68"/>
      <c r="C32" s="68"/>
      <c r="D32" s="68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70"/>
    </row>
    <row r="33" spans="1:15" ht="22.5" customHeight="1" thickBot="1" x14ac:dyDescent="0.45">
      <c r="A33" s="72" t="s">
        <v>47</v>
      </c>
      <c r="B33" s="73"/>
      <c r="C33" s="73"/>
      <c r="D33" s="74"/>
      <c r="E33" s="59"/>
      <c r="F33" s="57"/>
      <c r="G33" s="57"/>
      <c r="H33" s="57"/>
      <c r="I33" s="57"/>
      <c r="J33" s="57"/>
      <c r="K33" s="57"/>
      <c r="L33" s="57"/>
      <c r="M33" s="57"/>
      <c r="N33" s="60"/>
      <c r="O33" s="61"/>
    </row>
    <row r="34" spans="1:15" ht="22.5" customHeight="1" x14ac:dyDescent="0.4">
      <c r="A34" s="75" t="s">
        <v>43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</row>
    <row r="35" spans="1:15" ht="23.25" customHeight="1" x14ac:dyDescent="0.4">
      <c r="A35" s="76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</row>
    <row r="36" spans="1:15" ht="16.5" customHeight="1" x14ac:dyDescent="0.4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ht="16.5" customHeight="1" x14ac:dyDescent="0.4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</sheetData>
  <dataConsolidate/>
  <mergeCells count="32">
    <mergeCell ref="B27:D27"/>
    <mergeCell ref="C28:D28"/>
    <mergeCell ref="B29:D29"/>
    <mergeCell ref="A30:D30"/>
    <mergeCell ref="C17:D17"/>
    <mergeCell ref="C18:D18"/>
    <mergeCell ref="C22:D22"/>
    <mergeCell ref="B23:D23"/>
    <mergeCell ref="B24:D24"/>
    <mergeCell ref="B25:D25"/>
    <mergeCell ref="A1:D1"/>
    <mergeCell ref="C13:D13"/>
    <mergeCell ref="C14:D14"/>
    <mergeCell ref="B15:D15"/>
    <mergeCell ref="A2:O2"/>
    <mergeCell ref="A6:D6"/>
    <mergeCell ref="A33:D33"/>
    <mergeCell ref="A34:O35"/>
    <mergeCell ref="A4:D5"/>
    <mergeCell ref="E4:N4"/>
    <mergeCell ref="B9:D9"/>
    <mergeCell ref="C10:D10"/>
    <mergeCell ref="C11:D11"/>
    <mergeCell ref="B7:D7"/>
    <mergeCell ref="B19:D19"/>
    <mergeCell ref="C20:D20"/>
    <mergeCell ref="C21:D21"/>
    <mergeCell ref="C16:D16"/>
    <mergeCell ref="A8:D8"/>
    <mergeCell ref="B12:D12"/>
    <mergeCell ref="A31:D31"/>
    <mergeCell ref="C26:D26"/>
  </mergeCells>
  <phoneticPr fontId="2"/>
  <conditionalFormatting sqref="E7:N7 E10:N11 E13:N18 E20:N29">
    <cfRule type="containsBlanks" dxfId="0" priority="3">
      <formula>LEN(TRIM(E7))=0</formula>
    </cfRule>
  </conditionalFormatting>
  <pageMargins left="0.51181102362204722" right="0.31496062992125984" top="0.35433070866141736" bottom="0.35433070866141736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吉沢 桂</dc:creator>
  <cp:lastModifiedBy>大河内 秀一</cp:lastModifiedBy>
  <cp:lastPrinted>2025-06-12T04:43:36Z</cp:lastPrinted>
  <dcterms:created xsi:type="dcterms:W3CDTF">2025-06-10T00:10:26Z</dcterms:created>
  <dcterms:modified xsi:type="dcterms:W3CDTF">2025-07-08T06:14:37Z</dcterms:modified>
</cp:coreProperties>
</file>