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3350生活環境課\02_美化衛生係\50-40-20環境美化\06年末美化清掃\R7　年末美化清掃\実績（結果）\"/>
    </mc:Choice>
  </mc:AlternateContent>
  <xr:revisionPtr revIDLastSave="0" documentId="13_ncr:1_{38D13781-8E3C-4BF2-8535-0A1AF628B6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Ｒ6・Ｒ7" sheetId="10" r:id="rId1"/>
  </sheets>
  <definedNames>
    <definedName name="_xlnm.Print_Area" localSheetId="0">'Ｒ6・Ｒ7'!$A$1:$L$6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0" l="1"/>
  <c r="L6" i="10" s="1"/>
  <c r="K6" i="10"/>
  <c r="J6" i="10"/>
  <c r="I6" i="10"/>
  <c r="H6" i="10"/>
  <c r="G6" i="10"/>
  <c r="F6" i="10"/>
  <c r="E6" i="10"/>
  <c r="D6" i="10"/>
  <c r="C6" i="10"/>
  <c r="B6" i="10"/>
  <c r="L4" i="10"/>
</calcChain>
</file>

<file path=xl/sharedStrings.xml><?xml version="1.0" encoding="utf-8"?>
<sst xmlns="http://schemas.openxmlformats.org/spreadsheetml/2006/main" count="16" uniqueCount="16">
  <si>
    <t>自治会数</t>
    <rPh sb="0" eb="3">
      <t>ジチカイ</t>
    </rPh>
    <rPh sb="3" eb="4">
      <t>スウ</t>
    </rPh>
    <phoneticPr fontId="3"/>
  </si>
  <si>
    <t>ごみ収集
自治会数</t>
    <rPh sb="2" eb="4">
      <t>シュウシュウ</t>
    </rPh>
    <rPh sb="5" eb="8">
      <t>ジチカイ</t>
    </rPh>
    <rPh sb="8" eb="9">
      <t>スウ</t>
    </rPh>
    <phoneticPr fontId="3"/>
  </si>
  <si>
    <t>収集
箇所</t>
    <rPh sb="0" eb="2">
      <t>シュウシュウ</t>
    </rPh>
    <rPh sb="3" eb="5">
      <t>カショ</t>
    </rPh>
    <phoneticPr fontId="3"/>
  </si>
  <si>
    <t>可燃物</t>
    <rPh sb="0" eb="3">
      <t>カネンブツ</t>
    </rPh>
    <phoneticPr fontId="3"/>
  </si>
  <si>
    <t>ガラス類</t>
    <rPh sb="3" eb="4">
      <t>ルイ</t>
    </rPh>
    <phoneticPr fontId="3"/>
  </si>
  <si>
    <t>粗大ごみ</t>
    <rPh sb="0" eb="2">
      <t>ソダイ</t>
    </rPh>
    <phoneticPr fontId="3"/>
  </si>
  <si>
    <t>処理困</t>
    <rPh sb="0" eb="2">
      <t>ショリ</t>
    </rPh>
    <rPh sb="2" eb="3">
      <t>コマ</t>
    </rPh>
    <phoneticPr fontId="3"/>
  </si>
  <si>
    <t>剪定枝</t>
    <rPh sb="0" eb="2">
      <t>センテイ</t>
    </rPh>
    <rPh sb="2" eb="3">
      <t>エダ</t>
    </rPh>
    <phoneticPr fontId="3"/>
  </si>
  <si>
    <t>合計</t>
    <rPh sb="0" eb="2">
      <t>ゴウケイ</t>
    </rPh>
    <phoneticPr fontId="3"/>
  </si>
  <si>
    <t>参加人数
（人）</t>
    <rPh sb="0" eb="2">
      <t>サンカ</t>
    </rPh>
    <rPh sb="2" eb="4">
      <t>ニンズウ</t>
    </rPh>
    <rPh sb="6" eb="7">
      <t>ニン</t>
    </rPh>
    <phoneticPr fontId="3"/>
  </si>
  <si>
    <t>金物類</t>
    <rPh sb="0" eb="2">
      <t>カナモノ</t>
    </rPh>
    <rPh sb="2" eb="3">
      <t>タグイ</t>
    </rPh>
    <phoneticPr fontId="3"/>
  </si>
  <si>
    <t>対前年比</t>
    <rPh sb="0" eb="1">
      <t>タイ</t>
    </rPh>
    <rPh sb="1" eb="4">
      <t>ゼンネンヒ</t>
    </rPh>
    <phoneticPr fontId="3"/>
  </si>
  <si>
    <t>年末美化清掃実績比較表</t>
    <rPh sb="0" eb="6">
      <t>ネンマツビカセイソウ</t>
    </rPh>
    <rPh sb="6" eb="8">
      <t>ジッセキ</t>
    </rPh>
    <rPh sb="8" eb="10">
      <t>ヒカク</t>
    </rPh>
    <rPh sb="10" eb="11">
      <t>ヒョウ</t>
    </rPh>
    <phoneticPr fontId="3"/>
  </si>
  <si>
    <t>ごみ収集量（kg）</t>
    <rPh sb="2" eb="4">
      <t>シュウシュウ</t>
    </rPh>
    <rPh sb="4" eb="5">
      <t>リョウ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</si>
  <si>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</si>
  <si>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令和７年度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</si>
</sst>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2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0" fillId="0" borderId="0" xfId="1" applyNumberFormat="1" applyFont="1">
      <alignment vertical="center"/>
    </xf>
    <xf numFmtId="177" fontId="2" fillId="0" borderId="2" xfId="1" applyNumberFormat="1" applyFont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4" fillId="2" borderId="11" xfId="1" applyNumberFormat="1" applyFont="1" applyFill="1" applyBorder="1" applyAlignment="1">
      <alignment vertical="center"/>
    </xf>
    <xf numFmtId="177" fontId="2" fillId="4" borderId="7" xfId="1" applyNumberFormat="1" applyFont="1" applyFill="1" applyBorder="1" applyAlignment="1">
      <alignment horizontal="center" vertical="center"/>
    </xf>
    <xf numFmtId="177" fontId="4" fillId="4" borderId="11" xfId="1" applyNumberFormat="1" applyFont="1" applyFill="1" applyBorder="1" applyAlignment="1">
      <alignment vertical="center"/>
    </xf>
    <xf numFmtId="177" fontId="5" fillId="0" borderId="13" xfId="1" applyNumberFormat="1" applyFont="1" applyBorder="1" applyAlignment="1">
      <alignment horizontal="center" vertical="center"/>
    </xf>
    <xf numFmtId="177" fontId="2" fillId="4" borderId="11" xfId="1" applyNumberFormat="1" applyFont="1" applyFill="1" applyBorder="1" applyAlignment="1">
      <alignment vertical="center"/>
    </xf>
    <xf numFmtId="177" fontId="2" fillId="2" borderId="11" xfId="1" applyNumberFormat="1" applyFont="1" applyFill="1" applyBorder="1" applyAlignment="1">
      <alignment vertical="center"/>
    </xf>
    <xf numFmtId="177" fontId="4" fillId="2" borderId="12" xfId="1" applyNumberFormat="1" applyFont="1" applyFill="1" applyBorder="1" applyAlignment="1">
      <alignment vertical="center"/>
    </xf>
    <xf numFmtId="177" fontId="4" fillId="4" borderId="12" xfId="1" applyNumberFormat="1" applyFont="1" applyFill="1" applyBorder="1" applyAlignment="1">
      <alignment vertical="center"/>
    </xf>
    <xf numFmtId="177" fontId="2" fillId="0" borderId="3" xfId="1" applyNumberFormat="1" applyFont="1" applyBorder="1" applyAlignment="1">
      <alignment horizontal="center" vertical="center"/>
    </xf>
    <xf numFmtId="177" fontId="4" fillId="3" borderId="4" xfId="1" applyNumberFormat="1" applyFont="1" applyFill="1" applyBorder="1" applyAlignment="1">
      <alignment horizontal="center" vertical="center"/>
    </xf>
    <xf numFmtId="177" fontId="4" fillId="3" borderId="5" xfId="1" applyNumberFormat="1" applyFont="1" applyFill="1" applyBorder="1" applyAlignment="1">
      <alignment vertical="center"/>
    </xf>
    <xf numFmtId="177" fontId="4" fillId="3" borderId="12" xfId="1" applyNumberFormat="1" applyFont="1" applyFill="1" applyBorder="1" applyAlignment="1">
      <alignment vertical="center"/>
    </xf>
    <xf numFmtId="177" fontId="6" fillId="0" borderId="6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horizontal="center" vertical="center" wrapText="1"/>
    </xf>
    <xf numFmtId="177" fontId="2" fillId="0" borderId="8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"/>
  <sheetViews>
    <sheetView tabSelected="1" view="pageBreakPreview" zoomScale="142" zoomScaleNormal="100" zoomScaleSheetLayoutView="142" workbookViewId="0">
      <selection sqref="A1:L1"/>
    </sheetView>
  </sheetViews>
  <sheetFormatPr defaultRowHeight="13.5" x14ac:dyDescent="0.15"/>
  <cols>
    <col min="1" max="1" width="14.75" style="1" customWidth="1"/>
    <col min="2" max="2" width="10.125" style="1" customWidth="1"/>
    <col min="3" max="3" width="11.75" style="1" customWidth="1"/>
    <col min="4" max="4" width="10.625" style="1" customWidth="1"/>
    <col min="5" max="5" width="8.375" style="1" customWidth="1"/>
    <col min="6" max="6" width="10.125" style="1" customWidth="1"/>
    <col min="7" max="7" width="9.25" style="1" customWidth="1"/>
    <col min="8" max="8" width="9.25" style="1" bestFit="1" customWidth="1"/>
    <col min="9" max="9" width="10.5" style="1" bestFit="1" customWidth="1"/>
    <col min="10" max="11" width="11.875" style="1" bestFit="1" customWidth="1"/>
    <col min="12" max="12" width="12" style="1" bestFit="1" customWidth="1"/>
    <col min="13" max="16384" width="9" style="1"/>
  </cols>
  <sheetData>
    <row r="1" spans="1:12" ht="42" customHeight="1" thickBot="1" x14ac:dyDescent="0.2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 customHeight="1" x14ac:dyDescent="0.15">
      <c r="A2" s="17"/>
      <c r="B2" s="19" t="s">
        <v>0</v>
      </c>
      <c r="C2" s="21" t="s">
        <v>9</v>
      </c>
      <c r="D2" s="21" t="s">
        <v>1</v>
      </c>
      <c r="E2" s="21" t="s">
        <v>2</v>
      </c>
      <c r="F2" s="19" t="s">
        <v>13</v>
      </c>
      <c r="G2" s="19"/>
      <c r="H2" s="19"/>
      <c r="I2" s="19"/>
      <c r="J2" s="19"/>
      <c r="K2" s="19"/>
      <c r="L2" s="23"/>
    </row>
    <row r="3" spans="1:12" ht="18.75" customHeight="1" thickBot="1" x14ac:dyDescent="0.2">
      <c r="A3" s="18"/>
      <c r="B3" s="20"/>
      <c r="C3" s="20"/>
      <c r="D3" s="22"/>
      <c r="E3" s="22"/>
      <c r="F3" s="2" t="s">
        <v>3</v>
      </c>
      <c r="G3" s="2" t="s">
        <v>10</v>
      </c>
      <c r="H3" s="2" t="s">
        <v>4</v>
      </c>
      <c r="I3" s="2" t="s">
        <v>5</v>
      </c>
      <c r="J3" s="2" t="s">
        <v>6</v>
      </c>
      <c r="K3" s="2" t="s">
        <v>7</v>
      </c>
      <c r="L3" s="12" t="s">
        <v>8</v>
      </c>
    </row>
    <row r="4" spans="1:12" ht="36.75" customHeight="1" thickBot="1" x14ac:dyDescent="0.2">
      <c r="A4" s="3" t="s">
        <v>14</v>
      </c>
      <c r="B4" s="9">
        <v>213</v>
      </c>
      <c r="C4" s="4">
        <v>33940</v>
      </c>
      <c r="D4" s="9">
        <v>181</v>
      </c>
      <c r="E4" s="9">
        <v>361</v>
      </c>
      <c r="F4" s="4">
        <v>11533</v>
      </c>
      <c r="G4" s="4">
        <v>1309</v>
      </c>
      <c r="H4" s="4">
        <v>1119</v>
      </c>
      <c r="I4" s="4">
        <v>3430</v>
      </c>
      <c r="J4" s="4">
        <v>25897</v>
      </c>
      <c r="K4" s="4">
        <v>45340</v>
      </c>
      <c r="L4" s="10">
        <f>SUM(F4:K4)</f>
        <v>88628</v>
      </c>
    </row>
    <row r="5" spans="1:12" ht="36.75" customHeight="1" thickBot="1" x14ac:dyDescent="0.2">
      <c r="A5" s="5" t="s">
        <v>15</v>
      </c>
      <c r="B5" s="8">
        <v>212</v>
      </c>
      <c r="C5" s="6">
        <v>33164</v>
      </c>
      <c r="D5" s="8">
        <v>177</v>
      </c>
      <c r="E5" s="8">
        <v>357</v>
      </c>
      <c r="F5" s="6">
        <v>14470</v>
      </c>
      <c r="G5" s="6">
        <v>805</v>
      </c>
      <c r="H5" s="6">
        <v>286</v>
      </c>
      <c r="I5" s="6">
        <v>3639</v>
      </c>
      <c r="J5" s="6">
        <v>14556</v>
      </c>
      <c r="K5" s="6">
        <v>61400</v>
      </c>
      <c r="L5" s="11">
        <f>SUM(F5:K5)</f>
        <v>95156</v>
      </c>
    </row>
    <row r="6" spans="1:12" ht="32.25" customHeight="1" thickBot="1" x14ac:dyDescent="0.2">
      <c r="A6" s="13" t="s">
        <v>11</v>
      </c>
      <c r="B6" s="14">
        <f t="shared" ref="B6:L6" si="0">B5-B4</f>
        <v>-1</v>
      </c>
      <c r="C6" s="14">
        <f t="shared" si="0"/>
        <v>-776</v>
      </c>
      <c r="D6" s="14">
        <f t="shared" si="0"/>
        <v>-4</v>
      </c>
      <c r="E6" s="14">
        <f t="shared" si="0"/>
        <v>-4</v>
      </c>
      <c r="F6" s="14">
        <f t="shared" si="0"/>
        <v>2937</v>
      </c>
      <c r="G6" s="14">
        <f t="shared" si="0"/>
        <v>-504</v>
      </c>
      <c r="H6" s="14">
        <f t="shared" si="0"/>
        <v>-833</v>
      </c>
      <c r="I6" s="14">
        <f t="shared" si="0"/>
        <v>209</v>
      </c>
      <c r="J6" s="14">
        <f t="shared" si="0"/>
        <v>-11341</v>
      </c>
      <c r="K6" s="14">
        <f t="shared" si="0"/>
        <v>16060</v>
      </c>
      <c r="L6" s="15">
        <f t="shared" si="0"/>
        <v>6528</v>
      </c>
    </row>
    <row r="7" spans="1:12" ht="17.25" x14ac:dyDescent="0.15">
      <c r="H7" s="7"/>
    </row>
  </sheetData>
  <mergeCells count="7">
    <mergeCell ref="A1:L1"/>
    <mergeCell ref="A2:A3"/>
    <mergeCell ref="B2:B3"/>
    <mergeCell ref="C2:C3"/>
    <mergeCell ref="D2:D3"/>
    <mergeCell ref="E2:E3"/>
    <mergeCell ref="F2:L2"/>
  </mergeCells>
  <phoneticPr fontId="3"/>
  <pageMargins left="3.937007874015748E-2" right="3.937007874015748E-2" top="0.74803149606299213" bottom="0.7480314960629921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Ｒ6・Ｒ7</vt:lpstr>
      <vt:lpstr>'Ｒ6・Ｒ7'!Print_Area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小野 来未知</cp:lastModifiedBy>
  <cp:lastPrinted>2025-12-11T04:34:08Z</cp:lastPrinted>
  <dcterms:created xsi:type="dcterms:W3CDTF">2010-07-29T06:57:38Z</dcterms:created>
  <dcterms:modified xsi:type="dcterms:W3CDTF">2025-12-15T00:55:55Z</dcterms:modified>
</cp:coreProperties>
</file>