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SVZA001\5200河川下水道総務課\02_総務係\80_企業会計\800_企業会計全般\20_企業会計システム\★R10～新システム関係（GCC_令和10年度決算まで）\20_★RFP\R0803～06XX_契約制度等検討委員会\"/>
    </mc:Choice>
  </mc:AlternateContent>
  <xr:revisionPtr revIDLastSave="0" documentId="13_ncr:1_{E98005B1-A912-47EE-84EE-AC9C4E9B4FE2}" xr6:coauthVersionLast="47" xr6:coauthVersionMax="47" xr10:uidLastSave="{00000000-0000-0000-0000-000000000000}"/>
  <bookViews>
    <workbookView xWindow="1980" yWindow="230" windowWidth="14400" windowHeight="9520" xr2:uid="{00000000-000D-0000-FFFF-FFFF00000000}"/>
  </bookViews>
  <sheets>
    <sheet name="提案見積書（表紙）" sheetId="44" r:id="rId1"/>
    <sheet name="提案見積書（内訳）" sheetId="45" r:id="rId2"/>
  </sheets>
  <definedNames>
    <definedName name="_xlnm.Print_Area" localSheetId="0">'提案見積書（表紙）'!$B$3:$AK$40</definedName>
    <definedName name="_xlnm.Print_Titles" localSheetId="1">'提案見積書（内訳）'!$3:$7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3" i="45" l="1"/>
  <c r="J51" i="45"/>
  <c r="F52" i="45"/>
  <c r="G52" i="45"/>
  <c r="H52" i="45"/>
  <c r="I52" i="45"/>
  <c r="J52" i="45"/>
  <c r="E52" i="45"/>
  <c r="J9" i="45"/>
  <c r="I50" i="45"/>
  <c r="H50" i="45"/>
  <c r="G50" i="45"/>
  <c r="F50" i="45"/>
  <c r="E50" i="45"/>
  <c r="J49" i="45"/>
  <c r="J50" i="45" s="1"/>
  <c r="I47" i="45"/>
  <c r="H47" i="45"/>
  <c r="G47" i="45"/>
  <c r="F47" i="45"/>
  <c r="E47" i="45"/>
  <c r="J46" i="45"/>
  <c r="J45" i="45"/>
  <c r="J44" i="45"/>
  <c r="I41" i="45"/>
  <c r="H41" i="45"/>
  <c r="G41" i="45"/>
  <c r="F41" i="45"/>
  <c r="E41" i="45"/>
  <c r="J40" i="45"/>
  <c r="J39" i="45"/>
  <c r="J38" i="45"/>
  <c r="J37" i="45"/>
  <c r="I36" i="45"/>
  <c r="H36" i="45"/>
  <c r="G36" i="45"/>
  <c r="F36" i="45"/>
  <c r="E36" i="45"/>
  <c r="J35" i="45"/>
  <c r="J34" i="45"/>
  <c r="I33" i="45"/>
  <c r="H33" i="45"/>
  <c r="G33" i="45"/>
  <c r="F33" i="45"/>
  <c r="E33" i="45"/>
  <c r="J32" i="45"/>
  <c r="J31" i="45"/>
  <c r="J30" i="45"/>
  <c r="I29" i="45"/>
  <c r="H29" i="45"/>
  <c r="G29" i="45"/>
  <c r="F29" i="45"/>
  <c r="E29" i="45"/>
  <c r="J28" i="45"/>
  <c r="J27" i="45"/>
  <c r="J26" i="45"/>
  <c r="J25" i="45"/>
  <c r="I24" i="45"/>
  <c r="H24" i="45"/>
  <c r="G24" i="45"/>
  <c r="F24" i="45"/>
  <c r="E24" i="45"/>
  <c r="J22" i="45"/>
  <c r="J21" i="45"/>
  <c r="J20" i="45"/>
  <c r="J19" i="45"/>
  <c r="J18" i="45"/>
  <c r="J17" i="45"/>
  <c r="J16" i="45"/>
  <c r="I14" i="45"/>
  <c r="H14" i="45"/>
  <c r="G14" i="45"/>
  <c r="F14" i="45"/>
  <c r="E14" i="45"/>
  <c r="J13" i="45"/>
  <c r="J12" i="45"/>
  <c r="J11" i="45"/>
  <c r="I10" i="45"/>
  <c r="I15" i="45" s="1"/>
  <c r="I42" i="45" s="1"/>
  <c r="H10" i="45"/>
  <c r="G10" i="45"/>
  <c r="F10" i="45"/>
  <c r="F15" i="45" s="1"/>
  <c r="E10" i="45"/>
  <c r="E15" i="45" s="1"/>
  <c r="J10" i="45"/>
  <c r="J33" i="45" l="1"/>
  <c r="E42" i="45"/>
  <c r="F42" i="45"/>
  <c r="J36" i="45"/>
  <c r="E51" i="45"/>
  <c r="H15" i="45"/>
  <c r="H42" i="45" s="1"/>
  <c r="J47" i="45"/>
  <c r="J14" i="45"/>
  <c r="J15" i="45" s="1"/>
  <c r="J29" i="45"/>
  <c r="J24" i="45"/>
  <c r="J41" i="45"/>
  <c r="I51" i="45"/>
  <c r="G15" i="45"/>
  <c r="F51" i="45"/>
  <c r="H51" i="45"/>
  <c r="J42" i="45" l="1"/>
  <c r="G42" i="45"/>
  <c r="G51" i="45" s="1"/>
</calcChain>
</file>

<file path=xl/sharedStrings.xml><?xml version="1.0" encoding="utf-8"?>
<sst xmlns="http://schemas.openxmlformats.org/spreadsheetml/2006/main" count="85" uniqueCount="80">
  <si>
    <t>令和９年度</t>
    <rPh sb="0" eb="2">
      <t>レイワ</t>
    </rPh>
    <rPh sb="3" eb="5">
      <t>ネンド</t>
    </rPh>
    <phoneticPr fontId="1"/>
  </si>
  <si>
    <t>令和１０年度</t>
    <rPh sb="0" eb="2">
      <t>レイワ</t>
    </rPh>
    <rPh sb="4" eb="6">
      <t>ネンド</t>
    </rPh>
    <phoneticPr fontId="1"/>
  </si>
  <si>
    <t>令和１１年度</t>
    <rPh sb="0" eb="2">
      <t>レイワ</t>
    </rPh>
    <rPh sb="4" eb="6">
      <t>ネンド</t>
    </rPh>
    <phoneticPr fontId="1"/>
  </si>
  <si>
    <t>令和１２年度</t>
    <rPh sb="0" eb="2">
      <t>レイワ</t>
    </rPh>
    <rPh sb="4" eb="6">
      <t>ネンド</t>
    </rPh>
    <phoneticPr fontId="1"/>
  </si>
  <si>
    <t>令和１３年度</t>
    <rPh sb="0" eb="2">
      <t>レイワ</t>
    </rPh>
    <rPh sb="4" eb="6">
      <t>ネンド</t>
    </rPh>
    <phoneticPr fontId="1"/>
  </si>
  <si>
    <t>クラウド</t>
  </si>
  <si>
    <t>令和　　年　　月　　日</t>
    <rPh sb="0" eb="2">
      <t>レイワ</t>
    </rPh>
    <rPh sb="4" eb="5">
      <t>ネン</t>
    </rPh>
    <rPh sb="7" eb="8">
      <t>ツキ</t>
    </rPh>
    <rPh sb="10" eb="11">
      <t>ヒ</t>
    </rPh>
    <phoneticPr fontId="4"/>
  </si>
  <si>
    <t>（宛先）厚　木　市　長</t>
    <rPh sb="1" eb="3">
      <t>アテサキ</t>
    </rPh>
    <rPh sb="4" eb="5">
      <t>コウ</t>
    </rPh>
    <rPh sb="6" eb="7">
      <t>キ</t>
    </rPh>
    <rPh sb="8" eb="9">
      <t>シ</t>
    </rPh>
    <rPh sb="10" eb="11">
      <t>チョウ</t>
    </rPh>
    <phoneticPr fontId="4"/>
  </si>
  <si>
    <t>所在地</t>
    <rPh sb="0" eb="3">
      <t>ショザイチ</t>
    </rPh>
    <phoneticPr fontId="4"/>
  </si>
  <si>
    <t>商号又は名称</t>
    <rPh sb="0" eb="2">
      <t>ショウゴウ</t>
    </rPh>
    <rPh sb="2" eb="3">
      <t>マタ</t>
    </rPh>
    <rPh sb="4" eb="6">
      <t>メイショウ</t>
    </rPh>
    <phoneticPr fontId="4"/>
  </si>
  <si>
    <t>代表者役職</t>
    <rPh sb="0" eb="2">
      <t>ダイヒョウ</t>
    </rPh>
    <rPh sb="2" eb="3">
      <t>シャ</t>
    </rPh>
    <rPh sb="3" eb="5">
      <t>ヤクショク</t>
    </rPh>
    <phoneticPr fontId="4"/>
  </si>
  <si>
    <t>代表者氏名</t>
    <rPh sb="0" eb="3">
      <t>ダイヒョウシャ</t>
    </rPh>
    <rPh sb="3" eb="5">
      <t>シメイ</t>
    </rPh>
    <phoneticPr fontId="4"/>
  </si>
  <si>
    <t>部署名（任意）</t>
    <rPh sb="0" eb="2">
      <t>ブショ</t>
    </rPh>
    <rPh sb="2" eb="3">
      <t>メイ</t>
    </rPh>
    <rPh sb="4" eb="6">
      <t>ニンイ</t>
    </rPh>
    <phoneticPr fontId="4"/>
  </si>
  <si>
    <t>氏名</t>
    <rPh sb="0" eb="2">
      <t>シメイ</t>
    </rPh>
    <phoneticPr fontId="4"/>
  </si>
  <si>
    <t>連絡先</t>
    <rPh sb="0" eb="3">
      <t>レンラクサキ</t>
    </rPh>
    <phoneticPr fontId="4"/>
  </si>
  <si>
    <t>本件責任者</t>
    <rPh sb="0" eb="5">
      <t>ホンケンセキニンシャ</t>
    </rPh>
    <phoneticPr fontId="4"/>
  </si>
  <si>
    <t>担　当　者</t>
    <rPh sb="0" eb="1">
      <t>タン</t>
    </rPh>
    <rPh sb="2" eb="3">
      <t>トウ</t>
    </rPh>
    <rPh sb="4" eb="5">
      <t>モノ</t>
    </rPh>
    <phoneticPr fontId="4"/>
  </si>
  <si>
    <t>（備考欄）</t>
    <rPh sb="1" eb="3">
      <t>ビコウ</t>
    </rPh>
    <rPh sb="3" eb="4">
      <t>ラン</t>
    </rPh>
    <phoneticPr fontId="4"/>
  </si>
  <si>
    <t>金　　額</t>
    <rPh sb="0" eb="1">
      <t>カネ</t>
    </rPh>
    <rPh sb="3" eb="4">
      <t>ガク</t>
    </rPh>
    <phoneticPr fontId="4"/>
  </si>
  <si>
    <t>件　　名</t>
    <rPh sb="0" eb="1">
      <t>ケン</t>
    </rPh>
    <rPh sb="3" eb="4">
      <t>ナ</t>
    </rPh>
    <phoneticPr fontId="4"/>
  </si>
  <si>
    <t>￥</t>
    <phoneticPr fontId="4"/>
  </si>
  <si>
    <t>提 案 見 積 書</t>
    <rPh sb="0" eb="1">
      <t>テイ</t>
    </rPh>
    <rPh sb="2" eb="3">
      <t>アン</t>
    </rPh>
    <rPh sb="4" eb="5">
      <t>ミ</t>
    </rPh>
    <rPh sb="6" eb="7">
      <t>セキ</t>
    </rPh>
    <rPh sb="8" eb="9">
      <t>ショ</t>
    </rPh>
    <phoneticPr fontId="4"/>
  </si>
  <si>
    <t>※　提案上限額を超えないように、御記載ください。
※　提案見積書（内訳）の合計額と一致しているか御確認ください</t>
    <rPh sb="2" eb="4">
      <t>テイアン</t>
    </rPh>
    <rPh sb="4" eb="7">
      <t>ジョウゲンガク</t>
    </rPh>
    <rPh sb="8" eb="9">
      <t>コ</t>
    </rPh>
    <rPh sb="16" eb="17">
      <t>ゴ</t>
    </rPh>
    <rPh sb="17" eb="19">
      <t>キサイ</t>
    </rPh>
    <rPh sb="27" eb="29">
      <t>テイアン</t>
    </rPh>
    <rPh sb="29" eb="32">
      <t>ミツモリショ</t>
    </rPh>
    <rPh sb="33" eb="35">
      <t>ウチワケ</t>
    </rPh>
    <rPh sb="37" eb="39">
      <t>ゴウケイ</t>
    </rPh>
    <rPh sb="39" eb="40">
      <t>ガク</t>
    </rPh>
    <rPh sb="41" eb="43">
      <t>イッチ</t>
    </rPh>
    <rPh sb="48" eb="49">
      <t>ゴ</t>
    </rPh>
    <rPh sb="49" eb="51">
      <t>カクニン</t>
    </rPh>
    <phoneticPr fontId="4"/>
  </si>
  <si>
    <t>（注意事項）</t>
    <phoneticPr fontId="4"/>
  </si>
  <si>
    <t>※　提案見積書（内訳）も御提出ください。</t>
    <rPh sb="2" eb="7">
      <t>テイアンミツモリショ</t>
    </rPh>
    <rPh sb="8" eb="10">
      <t>ウチワケ</t>
    </rPh>
    <rPh sb="12" eb="15">
      <t>ゴテイシュツ</t>
    </rPh>
    <phoneticPr fontId="4"/>
  </si>
  <si>
    <t>提案上限額（税込）</t>
    <rPh sb="0" eb="5">
      <t>テイアンジョウゲンガク</t>
    </rPh>
    <rPh sb="6" eb="8">
      <t>ゼイコ</t>
    </rPh>
    <phoneticPr fontId="4"/>
  </si>
  <si>
    <t>※算出可能な項目の入力をしてください。</t>
    <rPh sb="1" eb="3">
      <t>サンシュツ</t>
    </rPh>
    <rPh sb="3" eb="5">
      <t>カノウ</t>
    </rPh>
    <rPh sb="6" eb="8">
      <t>コウモク</t>
    </rPh>
    <rPh sb="9" eb="11">
      <t>ニュウリョク</t>
    </rPh>
    <phoneticPr fontId="1"/>
  </si>
  <si>
    <t>※項目別の金額算出が難しい場合は算出可能な項目に修正してください。</t>
    <rPh sb="1" eb="3">
      <t>コウモク</t>
    </rPh>
    <rPh sb="3" eb="4">
      <t>ベツ</t>
    </rPh>
    <rPh sb="5" eb="7">
      <t>キンガク</t>
    </rPh>
    <rPh sb="7" eb="9">
      <t>サンシュツ</t>
    </rPh>
    <rPh sb="10" eb="11">
      <t>ムズカ</t>
    </rPh>
    <rPh sb="13" eb="15">
      <t>バアイ</t>
    </rPh>
    <rPh sb="16" eb="18">
      <t>サンシュツ</t>
    </rPh>
    <rPh sb="18" eb="20">
      <t>カノウ</t>
    </rPh>
    <rPh sb="21" eb="23">
      <t>コウモク</t>
    </rPh>
    <rPh sb="24" eb="26">
      <t>シュウセイ</t>
    </rPh>
    <phoneticPr fontId="1"/>
  </si>
  <si>
    <t>※必要に応じて行の追加等してください。</t>
    <rPh sb="1" eb="3">
      <t>ヒツヨウ</t>
    </rPh>
    <rPh sb="4" eb="5">
      <t>オウ</t>
    </rPh>
    <rPh sb="7" eb="8">
      <t>ギョウ</t>
    </rPh>
    <rPh sb="9" eb="11">
      <t>ツイカ</t>
    </rPh>
    <rPh sb="11" eb="12">
      <t>トウ</t>
    </rPh>
    <phoneticPr fontId="1"/>
  </si>
  <si>
    <t>単位：円（税抜）</t>
    <rPh sb="0" eb="2">
      <t>タンイ</t>
    </rPh>
    <rPh sb="3" eb="4">
      <t>エン</t>
    </rPh>
    <rPh sb="5" eb="6">
      <t>ゼイ</t>
    </rPh>
    <rPh sb="6" eb="7">
      <t>ヌ</t>
    </rPh>
    <phoneticPr fontId="1"/>
  </si>
  <si>
    <t>費用</t>
    <rPh sb="0" eb="2">
      <t>ヒヨウ</t>
    </rPh>
    <phoneticPr fontId="1"/>
  </si>
  <si>
    <t>項目</t>
    <rPh sb="0" eb="2">
      <t>コウモク</t>
    </rPh>
    <phoneticPr fontId="1"/>
  </si>
  <si>
    <t>数量</t>
    <rPh sb="0" eb="2">
      <t>スウリョウ</t>
    </rPh>
    <phoneticPr fontId="1"/>
  </si>
  <si>
    <t>単位
（人月等）</t>
    <rPh sb="0" eb="2">
      <t>タンイ</t>
    </rPh>
    <rPh sb="4" eb="5">
      <t>ニン</t>
    </rPh>
    <rPh sb="5" eb="7">
      <t>ゲツナド</t>
    </rPh>
    <phoneticPr fontId="1"/>
  </si>
  <si>
    <t>合計</t>
    <rPh sb="0" eb="2">
      <t>ゴウケイ</t>
    </rPh>
    <phoneticPr fontId="1"/>
  </si>
  <si>
    <t>備考</t>
    <rPh sb="0" eb="2">
      <t>ビコウ</t>
    </rPh>
    <phoneticPr fontId="1"/>
  </si>
  <si>
    <t>【①システム開発費】</t>
    <rPh sb="6" eb="9">
      <t>カイハツヒ</t>
    </rPh>
    <phoneticPr fontId="1"/>
  </si>
  <si>
    <t xml:space="preserve"> </t>
    <phoneticPr fontId="1"/>
  </si>
  <si>
    <t>パッケージ費</t>
    <rPh sb="5" eb="6">
      <t>ヒ</t>
    </rPh>
    <phoneticPr fontId="1"/>
  </si>
  <si>
    <t>企業会計システム</t>
    <rPh sb="0" eb="4">
      <t>キギョウカイケイ</t>
    </rPh>
    <phoneticPr fontId="4"/>
  </si>
  <si>
    <t>小計　(1)</t>
    <rPh sb="0" eb="2">
      <t>ショウケイ</t>
    </rPh>
    <phoneticPr fontId="1"/>
  </si>
  <si>
    <t>サブシステム
※必要に応じて追加等してください。</t>
    <phoneticPr fontId="4"/>
  </si>
  <si>
    <t>小計　(2)</t>
    <rPh sb="0" eb="2">
      <t>ショウケイ</t>
    </rPh>
    <phoneticPr fontId="1"/>
  </si>
  <si>
    <t>小計　(1)+(2)</t>
    <rPh sb="0" eb="2">
      <t>ショウケイ</t>
    </rPh>
    <phoneticPr fontId="1"/>
  </si>
  <si>
    <r>
      <t xml:space="preserve">システム構築費
</t>
    </r>
    <r>
      <rPr>
        <sz val="14"/>
        <color theme="1"/>
        <rFont val="ＭＳ Ｐゴシック"/>
        <family val="3"/>
        <charset val="128"/>
      </rPr>
      <t>※必要に応じて追加等してください。</t>
    </r>
    <rPh sb="4" eb="6">
      <t>コウチク</t>
    </rPh>
    <rPh sb="6" eb="7">
      <t>ヒ</t>
    </rPh>
    <rPh sb="9" eb="11">
      <t>ヒツヨウ</t>
    </rPh>
    <rPh sb="12" eb="13">
      <t>オウ</t>
    </rPh>
    <rPh sb="15" eb="17">
      <t>ツイカ</t>
    </rPh>
    <rPh sb="17" eb="18">
      <t>トウ</t>
    </rPh>
    <phoneticPr fontId="1"/>
  </si>
  <si>
    <t>プロジェクト管理</t>
    <rPh sb="6" eb="8">
      <t>カンリ</t>
    </rPh>
    <phoneticPr fontId="1"/>
  </si>
  <si>
    <t>要件定義・基本設計</t>
    <rPh sb="0" eb="2">
      <t>ヨウケン</t>
    </rPh>
    <rPh sb="2" eb="4">
      <t>テイギ</t>
    </rPh>
    <rPh sb="5" eb="7">
      <t>キホン</t>
    </rPh>
    <rPh sb="7" eb="9">
      <t>セッケイ</t>
    </rPh>
    <phoneticPr fontId="1"/>
  </si>
  <si>
    <t>総合テスト・運用テスト</t>
    <rPh sb="0" eb="2">
      <t>ソウゴウ</t>
    </rPh>
    <rPh sb="6" eb="8">
      <t>ウンヨウ</t>
    </rPh>
    <phoneticPr fontId="1"/>
  </si>
  <si>
    <t>運用設計</t>
    <rPh sb="0" eb="2">
      <t>ウンヨウ</t>
    </rPh>
    <rPh sb="2" eb="4">
      <t>セッケイ</t>
    </rPh>
    <phoneticPr fontId="1"/>
  </si>
  <si>
    <t>環境構築</t>
    <rPh sb="0" eb="2">
      <t>カンキョウ</t>
    </rPh>
    <rPh sb="2" eb="4">
      <t>コウチク</t>
    </rPh>
    <phoneticPr fontId="1"/>
  </si>
  <si>
    <t>本番移行</t>
    <rPh sb="0" eb="2">
      <t>ホンバン</t>
    </rPh>
    <rPh sb="2" eb="4">
      <t>イコウ</t>
    </rPh>
    <phoneticPr fontId="1"/>
  </si>
  <si>
    <t>小計</t>
    <rPh sb="0" eb="2">
      <t>ショウケイ</t>
    </rPh>
    <phoneticPr fontId="1"/>
  </si>
  <si>
    <t>カスタマイズ構築費</t>
    <rPh sb="6" eb="8">
      <t>コウチク</t>
    </rPh>
    <rPh sb="8" eb="9">
      <t>ヒ</t>
    </rPh>
    <phoneticPr fontId="1"/>
  </si>
  <si>
    <t>ソフトウェア費
（ミドルウェア・OS等）</t>
    <rPh sb="6" eb="7">
      <t>ヒ</t>
    </rPh>
    <rPh sb="18" eb="19">
      <t>ナド</t>
    </rPh>
    <phoneticPr fontId="1"/>
  </si>
  <si>
    <t>システム導入費</t>
    <rPh sb="4" eb="6">
      <t>ドウニュウ</t>
    </rPh>
    <rPh sb="6" eb="7">
      <t>ヒ</t>
    </rPh>
    <phoneticPr fontId="1"/>
  </si>
  <si>
    <t>研修</t>
    <rPh sb="0" eb="2">
      <t>ケンシュウ</t>
    </rPh>
    <phoneticPr fontId="1"/>
  </si>
  <si>
    <t>データ移行（取込費用）</t>
    <rPh sb="3" eb="5">
      <t>イコウ</t>
    </rPh>
    <rPh sb="6" eb="8">
      <t>トリコミ</t>
    </rPh>
    <rPh sb="8" eb="10">
      <t>ヒヨウ</t>
    </rPh>
    <phoneticPr fontId="1"/>
  </si>
  <si>
    <t>その他費用</t>
    <rPh sb="2" eb="3">
      <t>タ</t>
    </rPh>
    <rPh sb="3" eb="4">
      <t>ヒ</t>
    </rPh>
    <phoneticPr fontId="1"/>
  </si>
  <si>
    <t>システム開発費　年間合計</t>
    <rPh sb="4" eb="7">
      <t>カイハツヒ</t>
    </rPh>
    <rPh sb="8" eb="10">
      <t>ネンカン</t>
    </rPh>
    <rPh sb="10" eb="12">
      <t>ゴウケイ</t>
    </rPh>
    <phoneticPr fontId="1"/>
  </si>
  <si>
    <t>【②運用保守】</t>
    <rPh sb="2" eb="4">
      <t>ウンヨウ</t>
    </rPh>
    <rPh sb="4" eb="6">
      <t>ホシュ</t>
    </rPh>
    <phoneticPr fontId="1"/>
  </si>
  <si>
    <t>運用・保守費</t>
    <phoneticPr fontId="1"/>
  </si>
  <si>
    <t>運用支援</t>
    <rPh sb="0" eb="2">
      <t>ウンヨウ</t>
    </rPh>
    <rPh sb="2" eb="4">
      <t>シエン</t>
    </rPh>
    <phoneticPr fontId="1"/>
  </si>
  <si>
    <t>保守　パッケージ</t>
    <rPh sb="0" eb="2">
      <t>ホシュ</t>
    </rPh>
    <phoneticPr fontId="1"/>
  </si>
  <si>
    <t>保守　ソフトウェア（ミドルウェア・OS等）</t>
    <rPh sb="0" eb="2">
      <t>ホシュ</t>
    </rPh>
    <phoneticPr fontId="1"/>
  </si>
  <si>
    <t>運用保守費　年間合計</t>
    <rPh sb="0" eb="2">
      <t>ウンヨウ</t>
    </rPh>
    <rPh sb="2" eb="4">
      <t>ホシュ</t>
    </rPh>
    <rPh sb="4" eb="5">
      <t>ヒ</t>
    </rPh>
    <rPh sb="6" eb="8">
      <t>ネンカン</t>
    </rPh>
    <rPh sb="8" eb="10">
      <t>ゴウケイ</t>
    </rPh>
    <phoneticPr fontId="1"/>
  </si>
  <si>
    <t>【③回線費】</t>
    <rPh sb="2" eb="4">
      <t>カイセン</t>
    </rPh>
    <rPh sb="4" eb="5">
      <t>ヒ</t>
    </rPh>
    <phoneticPr fontId="1"/>
  </si>
  <si>
    <t>クラウド回線費用</t>
    <rPh sb="4" eb="6">
      <t>カイセン</t>
    </rPh>
    <rPh sb="6" eb="8">
      <t>ヒヨウ</t>
    </rPh>
    <phoneticPr fontId="1"/>
  </si>
  <si>
    <t>回線費　年間合計</t>
    <rPh sb="0" eb="2">
      <t>カイセン</t>
    </rPh>
    <rPh sb="2" eb="3">
      <t>ヒ</t>
    </rPh>
    <rPh sb="4" eb="6">
      <t>ネンカン</t>
    </rPh>
    <rPh sb="6" eb="8">
      <t>ゴウケイ</t>
    </rPh>
    <phoneticPr fontId="1"/>
  </si>
  <si>
    <t>※　各年度の合計額は、実施要領に記載の年度ごとの提案上限額を超えないように注意すること。</t>
    <phoneticPr fontId="1"/>
  </si>
  <si>
    <t>※提案上限額は、税込であることに注意してください。</t>
    <phoneticPr fontId="4"/>
  </si>
  <si>
    <t>　金額は、算用数字で記入し、金額の最上位の桁の前に￥を記載してください。金額の訂正は、無効とします。</t>
    <phoneticPr fontId="4"/>
  </si>
  <si>
    <r>
      <t>　金額は、消費税に係る課税事業者であるか免税事業者であるかを問わず、見積った金額の</t>
    </r>
    <r>
      <rPr>
        <b/>
        <u/>
        <sz val="12"/>
        <color rgb="FF000000"/>
        <rFont val="ＭＳ 明朝"/>
        <family val="1"/>
        <charset val="128"/>
      </rPr>
      <t>１１０分の１００に相当する金額</t>
    </r>
    <r>
      <rPr>
        <sz val="12"/>
        <color rgb="FF000000"/>
        <rFont val="ＭＳ 明朝"/>
        <family val="1"/>
        <charset val="128"/>
      </rPr>
      <t>（当該金額に１円未満の端数があるときは、その端数金額を切り上げた金額）を記載してください。
　なお、この記載方法を市の許可なく書き換えた場合は、提案見積書を無効とします。</t>
    </r>
    <rPh sb="1" eb="2">
      <t>キン</t>
    </rPh>
    <rPh sb="128" eb="133">
      <t>テイアンミツモリショ</t>
    </rPh>
    <phoneticPr fontId="4"/>
  </si>
  <si>
    <t>　本件責任者及び担当者の氏名（フルネーム）・連絡先を記載してください。記載がない、又は記載内容に不備があった場合は、提案見積書が無効となる場合があります。</t>
    <rPh sb="58" eb="60">
      <t>テイアン</t>
    </rPh>
    <rPh sb="60" eb="62">
      <t>ミツ</t>
    </rPh>
    <phoneticPr fontId="4"/>
  </si>
  <si>
    <t>提案者</t>
    <rPh sb="0" eb="2">
      <t>テイアン</t>
    </rPh>
    <phoneticPr fontId="4"/>
  </si>
  <si>
    <t>提案金額（税込）</t>
    <rPh sb="0" eb="2">
      <t>テイアン</t>
    </rPh>
    <rPh sb="2" eb="3">
      <t>キン</t>
    </rPh>
    <rPh sb="3" eb="4">
      <t>ガク</t>
    </rPh>
    <rPh sb="5" eb="7">
      <t>ゼイコ</t>
    </rPh>
    <phoneticPr fontId="4"/>
  </si>
  <si>
    <t>　実施要領及び作成要領に基づき、次のとおり提出します。
　なお、標記金額は見積もった金額の１１０分の１００に相当する金額です。</t>
    <rPh sb="5" eb="6">
      <t>オヨ</t>
    </rPh>
    <rPh sb="7" eb="9">
      <t>サクセイ</t>
    </rPh>
    <rPh sb="9" eb="11">
      <t>ヨウリョウ</t>
    </rPh>
    <rPh sb="12" eb="13">
      <t>モト</t>
    </rPh>
    <rPh sb="16" eb="17">
      <t>ツギ</t>
    </rPh>
    <rPh sb="21" eb="23">
      <t>テイシュツ</t>
    </rPh>
    <phoneticPr fontId="4"/>
  </si>
  <si>
    <t>詳細設計・単体テスト・結合テスト</t>
    <rPh sb="0" eb="2">
      <t>ショウサイ</t>
    </rPh>
    <rPh sb="2" eb="4">
      <t>セッケイ</t>
    </rPh>
    <rPh sb="5" eb="6">
      <t>タン</t>
    </rPh>
    <rPh sb="6" eb="7">
      <t>タイ</t>
    </rPh>
    <rPh sb="11" eb="13">
      <t>ケツゴウ</t>
    </rPh>
    <phoneticPr fontId="1"/>
  </si>
  <si>
    <t>【様式7】提案見積書（内訳）</t>
    <rPh sb="5" eb="7">
      <t>テイアン</t>
    </rPh>
    <rPh sb="7" eb="10">
      <t>ミツモリショ</t>
    </rPh>
    <rPh sb="11" eb="13">
      <t>ウチワケ</t>
    </rPh>
    <phoneticPr fontId="1"/>
  </si>
  <si>
    <r>
      <t>厚木市公共下水道事業企業会計システム更改</t>
    </r>
    <r>
      <rPr>
        <sz val="20"/>
        <color rgb="FFFF0000"/>
        <rFont val="ＭＳ Ｐゴシック"/>
        <family val="3"/>
        <charset val="128"/>
      </rPr>
      <t>及び運用保守</t>
    </r>
    <r>
      <rPr>
        <sz val="20"/>
        <rFont val="ＭＳ Ｐゴシック"/>
        <family val="3"/>
        <charset val="128"/>
      </rPr>
      <t>業務公募型コンペ</t>
    </r>
    <rPh sb="20" eb="21">
      <t>オヨ</t>
    </rPh>
    <rPh sb="22" eb="26">
      <t>ウンヨウホシュ</t>
    </rPh>
    <rPh sb="28" eb="31">
      <t>コウボガタ</t>
    </rPh>
    <phoneticPr fontId="4"/>
  </si>
  <si>
    <t>厚木市公共下水道事業企業会計システム更改及び運用保守業務</t>
    <rPh sb="0" eb="3">
      <t>アツギシ</t>
    </rPh>
    <rPh sb="3" eb="14">
      <t>コウキョウゲスイドウジギョウキギョウカイケイ</t>
    </rPh>
    <rPh sb="18" eb="20">
      <t>コウカイ</t>
    </rPh>
    <rPh sb="20" eb="21">
      <t>オヨ</t>
    </rPh>
    <rPh sb="22" eb="26">
      <t>ウンヨウホシュ</t>
    </rPh>
    <rPh sb="26" eb="28">
      <t>ギョウム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</si>
</sst>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Red]\-#,##0\ "/>
    <numFmt numFmtId="178" formatCode="_ &quot;¥&quot;* #,##0_ ;_ &quot;¥&quot;* \-#,##0_ ;_ &quot;¥&quot;* &quot;-&quot;??_ ;_ @_ "/>
  </numFmts>
  <fonts count="39"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0"/>
      <name val="Arial"/>
      <family val="2"/>
    </font>
    <font>
      <sz val="11"/>
      <color theme="1"/>
      <name val="ＭＳ 明朝"/>
      <family val="1"/>
      <charset val="128"/>
    </font>
    <font>
      <sz val="24"/>
      <color rgb="FF000000"/>
      <name val="ＭＳ 明朝"/>
      <family val="1"/>
      <charset val="128"/>
    </font>
    <font>
      <sz val="12"/>
      <color theme="1"/>
      <name val="ＭＳ 明朝"/>
      <family val="1"/>
      <charset val="128"/>
    </font>
    <font>
      <sz val="12"/>
      <color rgb="FF000000"/>
      <name val="ＭＳ 明朝"/>
      <family val="1"/>
      <charset val="128"/>
    </font>
    <font>
      <u/>
      <sz val="12"/>
      <color rgb="FF000000"/>
      <name val="ＭＳ 明朝"/>
      <family val="1"/>
      <charset val="128"/>
    </font>
    <font>
      <sz val="10"/>
      <name val="ＭＳ 明朝"/>
      <family val="1"/>
      <charset val="128"/>
    </font>
    <font>
      <sz val="10"/>
      <color rgb="FF000000"/>
      <name val="ＭＳ 明朝"/>
      <family val="1"/>
      <charset val="128"/>
    </font>
    <font>
      <sz val="16"/>
      <color rgb="FF000000"/>
      <name val="ＭＳ 明朝"/>
      <family val="1"/>
      <charset val="128"/>
    </font>
    <font>
      <b/>
      <sz val="12"/>
      <color rgb="FF000000"/>
      <name val="ＭＳ 明朝"/>
      <family val="1"/>
      <charset val="128"/>
    </font>
    <font>
      <b/>
      <u/>
      <sz val="12"/>
      <color rgb="FF000000"/>
      <name val="ＭＳ 明朝"/>
      <family val="1"/>
      <charset val="128"/>
    </font>
    <font>
      <sz val="11"/>
      <color rgb="FFFF0000"/>
      <name val="ＭＳ 明朝"/>
      <family val="1"/>
      <charset val="128"/>
    </font>
    <font>
      <b/>
      <sz val="20"/>
      <color theme="1"/>
      <name val="ＭＳ Ｐゴシック"/>
      <family val="3"/>
      <charset val="128"/>
    </font>
    <font>
      <sz val="16"/>
      <color theme="1"/>
      <name val="ＭＳ Ｐゴシック"/>
      <family val="3"/>
      <charset val="128"/>
    </font>
    <font>
      <b/>
      <sz val="20"/>
      <name val="ＭＳ Ｐゴシック"/>
      <family val="3"/>
      <charset val="128"/>
    </font>
    <font>
      <sz val="12"/>
      <color theme="1"/>
      <name val="ＭＳ Ｐゴシック"/>
      <family val="3"/>
      <charset val="128"/>
    </font>
    <font>
      <sz val="14"/>
      <color theme="1"/>
      <name val="ＭＳ Ｐゴシック"/>
      <family val="3"/>
      <charset val="128"/>
    </font>
    <font>
      <b/>
      <sz val="16"/>
      <name val="ＭＳ Ｐゴシック"/>
      <family val="3"/>
      <charset val="128"/>
    </font>
    <font>
      <sz val="16"/>
      <name val="ＭＳ Ｐゴシック"/>
      <family val="3"/>
      <charset val="128"/>
    </font>
    <font>
      <b/>
      <sz val="16"/>
      <color rgb="FFFF0000"/>
      <name val="ＭＳ Ｐゴシック"/>
      <family val="3"/>
      <charset val="128"/>
    </font>
    <font>
      <b/>
      <sz val="16"/>
      <color theme="1"/>
      <name val="ＭＳ Ｐゴシック"/>
      <family val="3"/>
      <charset val="128"/>
    </font>
    <font>
      <sz val="16"/>
      <color theme="0" tint="-0.499984740745262"/>
      <name val="ＭＳ Ｐゴシック"/>
      <family val="3"/>
      <charset val="128"/>
    </font>
    <font>
      <b/>
      <sz val="24"/>
      <color theme="1"/>
      <name val="ＭＳ Ｐゴシック"/>
      <family val="3"/>
      <charset val="128"/>
    </font>
    <font>
      <b/>
      <sz val="24"/>
      <name val="ＭＳ Ｐゴシック"/>
      <family val="3"/>
      <charset val="128"/>
    </font>
    <font>
      <b/>
      <sz val="20"/>
      <color rgb="FF0000FF"/>
      <name val="ＭＳ 明朝"/>
      <family val="1"/>
      <charset val="128"/>
    </font>
    <font>
      <b/>
      <sz val="16"/>
      <color theme="0" tint="-0.499984740745262"/>
      <name val="ＭＳ Ｐゴシック"/>
      <family val="3"/>
      <charset val="128"/>
    </font>
    <font>
      <b/>
      <sz val="16"/>
      <color rgb="FF0000FF"/>
      <name val="ＭＳ Ｐゴシック"/>
      <family val="3"/>
      <charset val="128"/>
    </font>
    <font>
      <b/>
      <sz val="20"/>
      <color theme="1"/>
      <name val="ＭＳ Ｐゴシック"/>
      <family val="3"/>
      <charset val="128"/>
      <scheme val="minor"/>
    </font>
    <font>
      <sz val="12"/>
      <name val="ＭＳ 明朝"/>
      <family val="1"/>
      <charset val="128"/>
    </font>
    <font>
      <sz val="18"/>
      <name val="ＭＳ 明朝"/>
      <family val="1"/>
      <charset val="128"/>
    </font>
    <font>
      <sz val="20"/>
      <name val="ＭＳ Ｐゴシック"/>
      <family val="3"/>
      <charset val="128"/>
    </font>
    <font>
      <b/>
      <sz val="20"/>
      <name val="ＭＳ 明朝"/>
      <family val="1"/>
      <charset val="128"/>
    </font>
    <font>
      <sz val="20"/>
      <color rgb="FFFF0000"/>
      <name val="ＭＳ Ｐゴシック"/>
      <family val="3"/>
      <charset val="128"/>
    </font>
    <font>
      <sz val="11"/>
      <name val="ＭＳ 明朝"/>
      <family val="1"/>
      <charset val="128"/>
    </font>
  </fonts>
  <fills count="12">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66FF3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theme="0" tint="-0.14996795556505021"/>
      </top>
      <bottom/>
      <diagonal/>
    </border>
    <border>
      <left style="thin">
        <color theme="0" tint="-0.24994659260841701"/>
      </left>
      <right/>
      <top style="thin">
        <color indexed="64"/>
      </top>
      <bottom style="thin">
        <color theme="0" tint="-0.14996795556505021"/>
      </bottom>
      <diagonal/>
    </border>
  </borders>
  <cellStyleXfs count="5">
    <xf numFmtId="0" fontId="0"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xf numFmtId="0" fontId="2" fillId="0" borderId="0"/>
    <xf numFmtId="0" fontId="5" fillId="0" borderId="0">
      <alignment vertical="center"/>
    </xf>
  </cellStyleXfs>
  <cellXfs count="172">
    <xf numFmtId="0" fontId="0" fillId="0" borderId="0" xfId="0">
      <alignment vertical="center"/>
    </xf>
    <xf numFmtId="0" fontId="6" fillId="0" borderId="0" xfId="0" applyFont="1">
      <alignment vertical="center"/>
    </xf>
    <xf numFmtId="0" fontId="6" fillId="0" borderId="0" xfId="0" applyFont="1" applyAlignment="1">
      <alignment vertical="center"/>
    </xf>
    <xf numFmtId="0" fontId="9" fillId="0" borderId="0" xfId="0" applyFont="1" applyAlignment="1">
      <alignment horizontal="left" vertical="top"/>
    </xf>
    <xf numFmtId="0" fontId="9" fillId="0" borderId="0" xfId="0" applyFont="1" applyAlignment="1">
      <alignment horizontal="left" vertical="top" wrapText="1"/>
    </xf>
    <xf numFmtId="0" fontId="12" fillId="0" borderId="0" xfId="0" applyFont="1" applyAlignment="1">
      <alignment horizontal="left" vertical="top"/>
    </xf>
    <xf numFmtId="0" fontId="6" fillId="0" borderId="11"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5" xfId="0" applyFont="1" applyBorder="1">
      <alignment vertical="center"/>
    </xf>
    <xf numFmtId="0" fontId="6" fillId="0" borderId="0" xfId="0" applyFont="1" applyBorder="1">
      <alignment vertical="center"/>
    </xf>
    <xf numFmtId="0" fontId="6" fillId="0" borderId="14" xfId="0" applyFont="1" applyBorder="1">
      <alignment vertical="center"/>
    </xf>
    <xf numFmtId="0" fontId="6" fillId="0" borderId="5" xfId="0" applyFont="1" applyBorder="1" applyAlignment="1">
      <alignment vertical="center"/>
    </xf>
    <xf numFmtId="0" fontId="6" fillId="0" borderId="0" xfId="0" applyFont="1" applyBorder="1" applyAlignment="1">
      <alignment vertical="center"/>
    </xf>
    <xf numFmtId="0" fontId="6" fillId="0" borderId="14" xfId="0" applyFont="1" applyBorder="1" applyAlignment="1">
      <alignment vertical="center"/>
    </xf>
    <xf numFmtId="0" fontId="9" fillId="0" borderId="5" xfId="0" applyFont="1" applyBorder="1" applyAlignment="1">
      <alignment vertical="top"/>
    </xf>
    <xf numFmtId="0" fontId="9" fillId="0" borderId="0" xfId="0" applyFont="1" applyBorder="1" applyAlignment="1">
      <alignment vertical="top"/>
    </xf>
    <xf numFmtId="0" fontId="9" fillId="0" borderId="14" xfId="0" applyFont="1" applyBorder="1" applyAlignment="1">
      <alignment vertical="top"/>
    </xf>
    <xf numFmtId="0" fontId="9" fillId="0" borderId="5" xfId="0" applyFont="1" applyBorder="1" applyAlignment="1">
      <alignment horizontal="left" vertical="top"/>
    </xf>
    <xf numFmtId="0" fontId="9" fillId="0" borderId="0" xfId="0" applyFont="1" applyBorder="1" applyAlignment="1">
      <alignment horizontal="left" vertical="top"/>
    </xf>
    <xf numFmtId="0" fontId="10" fillId="0" borderId="5" xfId="0" applyFont="1" applyFill="1" applyBorder="1" applyAlignment="1">
      <alignment horizontal="left" vertical="top" wrapText="1"/>
    </xf>
    <xf numFmtId="0" fontId="10" fillId="0" borderId="0" xfId="0" applyFont="1" applyFill="1" applyBorder="1" applyAlignment="1">
      <alignment horizontal="left" vertical="top" wrapText="1"/>
    </xf>
    <xf numFmtId="0" fontId="6" fillId="0" borderId="0" xfId="0" applyFont="1" applyFill="1" applyBorder="1" applyAlignment="1">
      <alignment vertical="center"/>
    </xf>
    <xf numFmtId="0" fontId="6" fillId="0" borderId="14" xfId="0" applyFont="1" applyFill="1" applyBorder="1" applyAlignment="1">
      <alignment vertical="center"/>
    </xf>
    <xf numFmtId="0" fontId="11" fillId="0" borderId="0" xfId="0" applyFont="1" applyFill="1" applyBorder="1" applyAlignment="1">
      <alignment vertical="top"/>
    </xf>
    <xf numFmtId="0" fontId="9" fillId="0" borderId="5" xfId="0" applyFont="1" applyFill="1" applyBorder="1" applyAlignment="1">
      <alignment horizontal="left" vertical="top" wrapText="1"/>
    </xf>
    <xf numFmtId="0" fontId="9" fillId="0" borderId="0" xfId="0" applyFont="1" applyFill="1" applyBorder="1" applyAlignment="1">
      <alignment horizontal="left" vertical="top" wrapText="1"/>
    </xf>
    <xf numFmtId="0" fontId="6" fillId="0" borderId="5" xfId="0" applyFont="1" applyFill="1" applyBorder="1" applyAlignment="1">
      <alignment vertical="center"/>
    </xf>
    <xf numFmtId="0" fontId="9" fillId="0" borderId="0" xfId="0" applyFont="1" applyBorder="1" applyAlignment="1">
      <alignment vertical="center"/>
    </xf>
    <xf numFmtId="0" fontId="16" fillId="0" borderId="0" xfId="0" applyFont="1">
      <alignment vertical="center"/>
    </xf>
    <xf numFmtId="0" fontId="18" fillId="0" borderId="0" xfId="0" applyFont="1" applyAlignment="1">
      <alignment horizontal="center" vertical="center"/>
    </xf>
    <xf numFmtId="0" fontId="18" fillId="0" borderId="0" xfId="0" applyFont="1">
      <alignment vertical="center"/>
    </xf>
    <xf numFmtId="0" fontId="20" fillId="0" borderId="0" xfId="0" applyFont="1">
      <alignment vertical="center"/>
    </xf>
    <xf numFmtId="0" fontId="23" fillId="0" borderId="0" xfId="0" applyFont="1">
      <alignment vertical="center"/>
    </xf>
    <xf numFmtId="0" fontId="2" fillId="0" borderId="0" xfId="0" applyFont="1">
      <alignment vertical="center"/>
    </xf>
    <xf numFmtId="0" fontId="23" fillId="0" borderId="0" xfId="0" applyFont="1" applyAlignment="1">
      <alignment horizontal="right" vertical="center"/>
    </xf>
    <xf numFmtId="0" fontId="20" fillId="0" borderId="0" xfId="0" applyFont="1" applyAlignment="1">
      <alignment horizontal="center" vertical="center"/>
    </xf>
    <xf numFmtId="0" fontId="22" fillId="0" borderId="0" xfId="0" applyFont="1" applyAlignment="1">
      <alignment horizontal="right" vertical="center"/>
    </xf>
    <xf numFmtId="0" fontId="23" fillId="0" borderId="1" xfId="0" applyFont="1" applyBorder="1" applyAlignment="1">
      <alignment vertical="center" wrapText="1"/>
    </xf>
    <xf numFmtId="0" fontId="18" fillId="0" borderId="1" xfId="0" applyFont="1" applyBorder="1" applyAlignment="1">
      <alignment vertical="center" wrapText="1"/>
    </xf>
    <xf numFmtId="38" fontId="18" fillId="0" borderId="1" xfId="1" applyFont="1" applyFill="1" applyBorder="1" applyAlignment="1">
      <alignment vertical="center" wrapText="1"/>
    </xf>
    <xf numFmtId="38" fontId="18" fillId="0" borderId="1" xfId="1" applyFont="1" applyBorder="1">
      <alignment vertical="center"/>
    </xf>
    <xf numFmtId="38" fontId="26" fillId="0" borderId="0" xfId="0" applyNumberFormat="1" applyFont="1">
      <alignment vertical="center"/>
    </xf>
    <xf numFmtId="0" fontId="23" fillId="0" borderId="2" xfId="0" applyFont="1" applyBorder="1" applyAlignment="1">
      <alignment vertical="center" wrapText="1"/>
    </xf>
    <xf numFmtId="0" fontId="18" fillId="0" borderId="2" xfId="0" applyFont="1" applyBorder="1" applyAlignment="1">
      <alignment vertical="center" wrapText="1"/>
    </xf>
    <xf numFmtId="38" fontId="18" fillId="0" borderId="2" xfId="1" applyFont="1" applyFill="1" applyBorder="1" applyAlignment="1">
      <alignment vertical="center" wrapText="1"/>
    </xf>
    <xf numFmtId="0" fontId="18" fillId="0" borderId="1" xfId="0" applyFont="1" applyBorder="1" applyAlignment="1">
      <alignment horizontal="center" vertical="center" wrapText="1"/>
    </xf>
    <xf numFmtId="176" fontId="23" fillId="0" borderId="1" xfId="0" applyNumberFormat="1" applyFont="1" applyBorder="1" applyAlignment="1">
      <alignment vertical="center" wrapText="1"/>
    </xf>
    <xf numFmtId="38" fontId="23" fillId="0" borderId="1" xfId="1" applyFont="1" applyFill="1" applyBorder="1" applyAlignment="1">
      <alignment vertical="center" wrapText="1"/>
    </xf>
    <xf numFmtId="176" fontId="23" fillId="0" borderId="2" xfId="0" applyNumberFormat="1" applyFont="1" applyBorder="1" applyAlignment="1">
      <alignment vertical="center" wrapText="1"/>
    </xf>
    <xf numFmtId="0" fontId="18" fillId="0" borderId="3" xfId="0" applyFont="1" applyBorder="1" applyAlignment="1">
      <alignment horizontal="left" vertical="center" wrapText="1"/>
    </xf>
    <xf numFmtId="38" fontId="18" fillId="0" borderId="3" xfId="1" applyFont="1" applyFill="1" applyBorder="1" applyAlignment="1">
      <alignment horizontal="left" vertical="center" wrapText="1"/>
    </xf>
    <xf numFmtId="0" fontId="18" fillId="0" borderId="1" xfId="0" applyFont="1" applyBorder="1" applyAlignment="1">
      <alignment horizontal="left" vertical="center" wrapText="1"/>
    </xf>
    <xf numFmtId="38" fontId="18" fillId="0" borderId="1" xfId="1" applyFont="1" applyFill="1" applyBorder="1" applyAlignment="1">
      <alignment horizontal="left" vertical="center" wrapText="1"/>
    </xf>
    <xf numFmtId="0" fontId="18" fillId="0" borderId="1" xfId="0" applyFont="1" applyBorder="1" applyAlignment="1">
      <alignment horizontal="left" vertical="top" wrapText="1"/>
    </xf>
    <xf numFmtId="38" fontId="18" fillId="0" borderId="1" xfId="1" applyFont="1" applyFill="1" applyBorder="1" applyAlignment="1">
      <alignment horizontal="center" vertical="center" wrapText="1"/>
    </xf>
    <xf numFmtId="38" fontId="18" fillId="0" borderId="1" xfId="1" applyFont="1" applyFill="1" applyBorder="1" applyAlignment="1">
      <alignment horizontal="right" vertical="center" wrapText="1"/>
    </xf>
    <xf numFmtId="38" fontId="18" fillId="2" borderId="1" xfId="1" applyFont="1" applyFill="1" applyBorder="1">
      <alignment vertical="center"/>
    </xf>
    <xf numFmtId="0" fontId="25" fillId="0" borderId="0" xfId="0" applyFont="1">
      <alignment vertical="center"/>
    </xf>
    <xf numFmtId="38" fontId="18" fillId="0" borderId="1" xfId="1" applyFont="1" applyFill="1" applyBorder="1" applyAlignment="1">
      <alignment horizontal="left" vertical="center"/>
    </xf>
    <xf numFmtId="38" fontId="18" fillId="0" borderId="1" xfId="1" applyFont="1" applyFill="1" applyBorder="1" applyAlignment="1">
      <alignment horizontal="right" vertical="center"/>
    </xf>
    <xf numFmtId="0" fontId="18" fillId="0" borderId="0" xfId="0" applyFont="1" applyAlignment="1">
      <alignment horizontal="left" vertical="center"/>
    </xf>
    <xf numFmtId="0" fontId="25" fillId="0" borderId="0" xfId="0" applyFont="1" applyAlignment="1">
      <alignment horizontal="left" vertical="center"/>
    </xf>
    <xf numFmtId="0" fontId="18" fillId="0" borderId="2" xfId="0" applyFont="1" applyBorder="1" applyAlignment="1">
      <alignment horizontal="left" vertical="center" wrapText="1"/>
    </xf>
    <xf numFmtId="0" fontId="27" fillId="0" borderId="0" xfId="0" applyFont="1">
      <alignment vertical="center"/>
    </xf>
    <xf numFmtId="0" fontId="28" fillId="4" borderId="0" xfId="0" applyFont="1" applyFill="1" applyAlignment="1">
      <alignment horizontal="center" vertical="center"/>
    </xf>
    <xf numFmtId="0" fontId="17" fillId="6" borderId="2" xfId="0" applyFont="1" applyFill="1" applyBorder="1" applyAlignment="1">
      <alignment horizontal="center" vertical="center"/>
    </xf>
    <xf numFmtId="0" fontId="25" fillId="6" borderId="6" xfId="0" applyFont="1" applyFill="1" applyBorder="1">
      <alignment vertical="center"/>
    </xf>
    <xf numFmtId="0" fontId="18" fillId="6" borderId="7" xfId="0" applyFont="1" applyFill="1" applyBorder="1" applyAlignment="1">
      <alignment horizontal="left" vertical="center"/>
    </xf>
    <xf numFmtId="0" fontId="18" fillId="6" borderId="1" xfId="0" applyFont="1" applyFill="1" applyBorder="1" applyAlignment="1">
      <alignment horizontal="left" vertical="center"/>
    </xf>
    <xf numFmtId="0" fontId="25" fillId="6" borderId="9" xfId="0" applyFont="1" applyFill="1" applyBorder="1">
      <alignment vertical="center"/>
    </xf>
    <xf numFmtId="38" fontId="25" fillId="6" borderId="9" xfId="1" applyFont="1" applyFill="1" applyBorder="1" applyAlignment="1">
      <alignment vertical="center"/>
    </xf>
    <xf numFmtId="38" fontId="18" fillId="6" borderId="3" xfId="1" applyFont="1" applyFill="1" applyBorder="1" applyAlignment="1">
      <alignment horizontal="left" vertical="center"/>
    </xf>
    <xf numFmtId="38" fontId="18" fillId="6" borderId="1" xfId="1" applyFont="1" applyFill="1" applyBorder="1" applyAlignment="1">
      <alignment horizontal="left" vertical="center"/>
    </xf>
    <xf numFmtId="0" fontId="18" fillId="0" borderId="8" xfId="0" applyFont="1" applyBorder="1" applyAlignment="1">
      <alignment horizontal="left" vertical="center" wrapText="1"/>
    </xf>
    <xf numFmtId="0" fontId="18" fillId="0" borderId="7" xfId="0" applyFont="1" applyBorder="1" applyAlignment="1">
      <alignment horizontal="left" vertical="center" wrapText="1"/>
    </xf>
    <xf numFmtId="38" fontId="18" fillId="0" borderId="7" xfId="1" applyFont="1" applyFill="1" applyBorder="1" applyAlignment="1">
      <alignment horizontal="left" vertical="center" wrapText="1"/>
    </xf>
    <xf numFmtId="38" fontId="18" fillId="0" borderId="8" xfId="1" applyFont="1" applyFill="1" applyBorder="1" applyAlignment="1">
      <alignment horizontal="left" vertical="center"/>
    </xf>
    <xf numFmtId="38" fontId="18" fillId="0" borderId="8" xfId="1" applyFont="1" applyFill="1" applyBorder="1" applyAlignment="1">
      <alignment horizontal="right" vertical="center"/>
    </xf>
    <xf numFmtId="0" fontId="22" fillId="7" borderId="2" xfId="0" applyFont="1" applyFill="1" applyBorder="1" applyAlignment="1">
      <alignment horizontal="center" vertical="center" wrapText="1"/>
    </xf>
    <xf numFmtId="0" fontId="25" fillId="7" borderId="2" xfId="0" applyFont="1" applyFill="1" applyBorder="1" applyAlignment="1">
      <alignment vertical="center" wrapText="1"/>
    </xf>
    <xf numFmtId="38" fontId="25" fillId="7" borderId="2" xfId="1" applyFont="1" applyFill="1" applyBorder="1" applyAlignment="1">
      <alignment vertical="center" wrapText="1"/>
    </xf>
    <xf numFmtId="38" fontId="18" fillId="7" borderId="1" xfId="1" applyFont="1" applyFill="1" applyBorder="1">
      <alignment vertical="center"/>
    </xf>
    <xf numFmtId="38" fontId="25" fillId="7" borderId="1" xfId="1" applyFont="1" applyFill="1" applyBorder="1">
      <alignment vertical="center"/>
    </xf>
    <xf numFmtId="0" fontId="22" fillId="8" borderId="2" xfId="0" applyFont="1" applyFill="1" applyBorder="1" applyAlignment="1">
      <alignment horizontal="center" vertical="center" wrapText="1"/>
    </xf>
    <xf numFmtId="0" fontId="25" fillId="8" borderId="2" xfId="0" applyFont="1" applyFill="1" applyBorder="1" applyAlignment="1">
      <alignment vertical="center" wrapText="1"/>
    </xf>
    <xf numFmtId="38" fontId="25" fillId="8" borderId="1" xfId="1" applyFont="1" applyFill="1" applyBorder="1">
      <alignment vertical="center"/>
    </xf>
    <xf numFmtId="38" fontId="18" fillId="8" borderId="1" xfId="1" applyFont="1" applyFill="1" applyBorder="1">
      <alignment vertical="center"/>
    </xf>
    <xf numFmtId="176" fontId="25" fillId="7" borderId="2" xfId="0" applyNumberFormat="1" applyFont="1" applyFill="1" applyBorder="1" applyAlignment="1">
      <alignment horizontal="left" vertical="center" wrapText="1"/>
    </xf>
    <xf numFmtId="0" fontId="25" fillId="7" borderId="3" xfId="0" applyFont="1" applyFill="1" applyBorder="1" applyAlignment="1">
      <alignment horizontal="left" vertical="center" wrapText="1"/>
    </xf>
    <xf numFmtId="38" fontId="25" fillId="7" borderId="3" xfId="1" applyFont="1" applyFill="1" applyBorder="1" applyAlignment="1">
      <alignment horizontal="right" vertical="center" wrapText="1"/>
    </xf>
    <xf numFmtId="38" fontId="18" fillId="7" borderId="3" xfId="1" applyFont="1" applyFill="1" applyBorder="1" applyAlignment="1">
      <alignment horizontal="right" vertical="center" wrapText="1"/>
    </xf>
    <xf numFmtId="0" fontId="25" fillId="7" borderId="1" xfId="0" applyFont="1" applyFill="1" applyBorder="1" applyAlignment="1">
      <alignment horizontal="left" vertical="center" wrapText="1"/>
    </xf>
    <xf numFmtId="38" fontId="25" fillId="7" borderId="1" xfId="1" applyFont="1" applyFill="1" applyBorder="1" applyAlignment="1">
      <alignment horizontal="right" vertical="center" wrapText="1"/>
    </xf>
    <xf numFmtId="38" fontId="18" fillId="7" borderId="1" xfId="1" applyFont="1" applyFill="1" applyBorder="1" applyAlignment="1">
      <alignment horizontal="right" vertical="center" wrapText="1"/>
    </xf>
    <xf numFmtId="0" fontId="22" fillId="7" borderId="1" xfId="0" applyFont="1" applyFill="1" applyBorder="1" applyAlignment="1">
      <alignment horizontal="center" vertical="center" wrapText="1"/>
    </xf>
    <xf numFmtId="0" fontId="25" fillId="7" borderId="1" xfId="0" applyFont="1" applyFill="1" applyBorder="1" applyAlignment="1">
      <alignment vertical="center" wrapText="1"/>
    </xf>
    <xf numFmtId="177" fontId="18" fillId="7" borderId="1" xfId="1" applyNumberFormat="1" applyFont="1" applyFill="1" applyBorder="1" applyAlignment="1">
      <alignment horizontal="right" vertical="center" wrapText="1"/>
    </xf>
    <xf numFmtId="38" fontId="25" fillId="9" borderId="1" xfId="1" applyFont="1" applyFill="1" applyBorder="1">
      <alignment vertical="center"/>
    </xf>
    <xf numFmtId="38" fontId="25" fillId="9" borderId="1" xfId="1" applyFont="1" applyFill="1" applyBorder="1" applyAlignment="1">
      <alignment horizontal="right" vertical="center"/>
    </xf>
    <xf numFmtId="38" fontId="25" fillId="9" borderId="1" xfId="1" applyFont="1" applyFill="1" applyBorder="1" applyAlignment="1">
      <alignment horizontal="left" vertical="center"/>
    </xf>
    <xf numFmtId="38" fontId="25" fillId="10" borderId="1" xfId="1" applyFont="1" applyFill="1" applyBorder="1">
      <alignment vertical="center"/>
    </xf>
    <xf numFmtId="0" fontId="29" fillId="0" borderId="16" xfId="0" applyFont="1" applyBorder="1" applyAlignment="1">
      <alignment horizontal="right" vertical="center"/>
    </xf>
    <xf numFmtId="0" fontId="30" fillId="0" borderId="0" xfId="0" applyFont="1">
      <alignment vertical="center"/>
    </xf>
    <xf numFmtId="38" fontId="31" fillId="0" borderId="0" xfId="1" applyFont="1">
      <alignment vertical="center"/>
    </xf>
    <xf numFmtId="0" fontId="24" fillId="0" borderId="0" xfId="0" applyFont="1" applyAlignment="1">
      <alignment horizontal="right" vertical="center"/>
    </xf>
    <xf numFmtId="0" fontId="17" fillId="3" borderId="2"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7" xfId="0" applyFont="1" applyFill="1" applyBorder="1" applyAlignment="1">
      <alignment horizontal="center" vertical="center" wrapText="1"/>
    </xf>
    <xf numFmtId="0" fontId="19" fillId="3" borderId="1" xfId="0" applyFont="1" applyFill="1" applyBorder="1" applyAlignment="1">
      <alignment horizontal="center" vertical="center"/>
    </xf>
    <xf numFmtId="0" fontId="19" fillId="3" borderId="8" xfId="0" applyFont="1" applyFill="1" applyBorder="1" applyAlignment="1">
      <alignment horizontal="center" vertical="center"/>
    </xf>
    <xf numFmtId="0" fontId="17" fillId="3" borderId="8" xfId="0" applyFont="1" applyFill="1" applyBorder="1" applyAlignment="1">
      <alignment horizontal="center" vertical="center" wrapText="1"/>
    </xf>
    <xf numFmtId="0" fontId="19" fillId="0" borderId="0" xfId="0" applyFont="1" applyAlignment="1">
      <alignment horizontal="right" vertical="center"/>
    </xf>
    <xf numFmtId="0" fontId="19" fillId="0" borderId="0" xfId="0" applyFont="1">
      <alignment vertical="center"/>
    </xf>
    <xf numFmtId="176" fontId="23" fillId="2" borderId="1" xfId="0" applyNumberFormat="1" applyFont="1" applyFill="1" applyBorder="1" applyAlignment="1">
      <alignment vertical="center" wrapText="1"/>
    </xf>
    <xf numFmtId="0" fontId="36" fillId="11" borderId="17" xfId="0" applyFont="1" applyFill="1" applyBorder="1" applyAlignment="1">
      <alignment horizontal="right" vertical="center"/>
    </xf>
    <xf numFmtId="0" fontId="8" fillId="0" borderId="0" xfId="0" applyFont="1" applyBorder="1" applyAlignment="1">
      <alignment horizontal="center" vertical="center"/>
    </xf>
    <xf numFmtId="0" fontId="8" fillId="0" borderId="14"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7" fillId="0" borderId="14" xfId="0" applyFont="1" applyBorder="1" applyAlignment="1">
      <alignment horizontal="center" vertical="center"/>
    </xf>
    <xf numFmtId="0" fontId="16" fillId="0" borderId="5" xfId="0" applyFont="1" applyBorder="1" applyAlignment="1">
      <alignment horizontal="left" vertical="center" wrapText="1"/>
    </xf>
    <xf numFmtId="0" fontId="16" fillId="0" borderId="0" xfId="0" applyFont="1" applyAlignment="1">
      <alignment horizontal="left" vertical="center" wrapText="1"/>
    </xf>
    <xf numFmtId="0" fontId="9" fillId="0" borderId="0" xfId="0" applyFont="1" applyAlignment="1">
      <alignment horizontal="left" vertical="center" wrapText="1"/>
    </xf>
    <xf numFmtId="0" fontId="33" fillId="0" borderId="0" xfId="0" applyFont="1" applyBorder="1" applyAlignment="1">
      <alignment horizontal="center" vertical="top"/>
    </xf>
    <xf numFmtId="0" fontId="9" fillId="0" borderId="0" xfId="0" applyFont="1" applyFill="1" applyBorder="1" applyAlignment="1">
      <alignment horizontal="left" vertical="center" wrapText="1"/>
    </xf>
    <xf numFmtId="0" fontId="9" fillId="0" borderId="0" xfId="0" applyFont="1" applyBorder="1" applyAlignment="1">
      <alignment horizontal="left" vertical="center"/>
    </xf>
    <xf numFmtId="0" fontId="9" fillId="0" borderId="1" xfId="0" applyFont="1" applyBorder="1" applyAlignment="1">
      <alignment horizontal="center" vertical="center" wrapText="1"/>
    </xf>
    <xf numFmtId="0" fontId="34" fillId="0" borderId="1" xfId="0" applyFont="1" applyBorder="1" applyAlignment="1">
      <alignment vertical="center" wrapText="1"/>
    </xf>
    <xf numFmtId="0" fontId="8" fillId="0" borderId="2" xfId="0" applyFont="1" applyBorder="1" applyAlignment="1">
      <alignment horizontal="left" vertical="center"/>
    </xf>
    <xf numFmtId="0" fontId="8" fillId="0" borderId="9" xfId="0" applyFont="1" applyBorder="1" applyAlignment="1">
      <alignment horizontal="left" vertical="center"/>
    </xf>
    <xf numFmtId="0" fontId="8" fillId="0" borderId="3"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lignment vertical="center"/>
    </xf>
    <xf numFmtId="0" fontId="12" fillId="0" borderId="0" xfId="0" applyFont="1" applyAlignment="1">
      <alignment horizontal="left" vertical="center"/>
    </xf>
    <xf numFmtId="0" fontId="9" fillId="0" borderId="0" xfId="0" applyFont="1" applyAlignment="1">
      <alignment horizontal="left" vertical="center"/>
    </xf>
    <xf numFmtId="178" fontId="13" fillId="0" borderId="1" xfId="0" applyNumberFormat="1" applyFont="1" applyBorder="1" applyAlignment="1">
      <alignment horizontal="left" vertical="center" wrapText="1"/>
    </xf>
    <xf numFmtId="0" fontId="14"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horizontal="left" vertical="top"/>
    </xf>
    <xf numFmtId="0" fontId="9" fillId="0" borderId="0" xfId="0" applyFont="1" applyBorder="1" applyAlignment="1">
      <alignment horizontal="left" vertical="top"/>
    </xf>
    <xf numFmtId="0" fontId="9" fillId="0" borderId="14" xfId="0" applyFont="1" applyBorder="1" applyAlignment="1">
      <alignment horizontal="left" vertical="top"/>
    </xf>
    <xf numFmtId="0" fontId="33" fillId="0" borderId="12" xfId="0" applyFont="1" applyBorder="1" applyAlignment="1">
      <alignment vertical="center" wrapText="1"/>
    </xf>
    <xf numFmtId="0" fontId="33" fillId="0" borderId="15" xfId="0" applyFont="1" applyBorder="1" applyAlignment="1">
      <alignment vertical="center" wrapText="1"/>
    </xf>
    <xf numFmtId="0" fontId="33" fillId="0" borderId="13" xfId="0" applyFont="1" applyBorder="1" applyAlignment="1">
      <alignment vertical="center" wrapText="1"/>
    </xf>
    <xf numFmtId="0" fontId="17" fillId="9" borderId="2"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32" fillId="9" borderId="2" xfId="0" applyFont="1" applyFill="1" applyBorder="1" applyAlignment="1">
      <alignment horizontal="center" vertical="center" wrapText="1"/>
    </xf>
    <xf numFmtId="0" fontId="32" fillId="9" borderId="9" xfId="0" applyFont="1" applyFill="1" applyBorder="1" applyAlignment="1">
      <alignment horizontal="center" vertical="center" wrapText="1"/>
    </xf>
    <xf numFmtId="0" fontId="32" fillId="9" borderId="3" xfId="0" applyFont="1" applyFill="1" applyBorder="1" applyAlignment="1">
      <alignment horizontal="center" vertical="center" wrapText="1"/>
    </xf>
    <xf numFmtId="0" fontId="17" fillId="10" borderId="2" xfId="0" applyFont="1" applyFill="1" applyBorder="1" applyAlignment="1">
      <alignment horizontal="center" vertical="center"/>
    </xf>
    <xf numFmtId="0" fontId="17" fillId="10" borderId="9" xfId="0" applyFont="1" applyFill="1" applyBorder="1" applyAlignment="1">
      <alignment horizontal="center" vertical="center"/>
    </xf>
    <xf numFmtId="0" fontId="17" fillId="10" borderId="3" xfId="0" applyFont="1" applyFill="1" applyBorder="1" applyAlignment="1">
      <alignment horizontal="center" vertical="center"/>
    </xf>
    <xf numFmtId="0" fontId="18" fillId="0" borderId="11" xfId="0" applyFont="1" applyBorder="1" applyAlignment="1">
      <alignment horizontal="center" vertical="center"/>
    </xf>
    <xf numFmtId="0" fontId="18" fillId="0" borderId="5" xfId="0" applyFont="1" applyBorder="1" applyAlignment="1">
      <alignment horizontal="center" vertical="center"/>
    </xf>
    <xf numFmtId="0" fontId="0" fillId="0" borderId="12" xfId="0" applyBorder="1" applyAlignment="1">
      <alignment horizontal="center" vertical="center"/>
    </xf>
    <xf numFmtId="0" fontId="18" fillId="0" borderId="1" xfId="0" applyFont="1" applyBorder="1" applyAlignment="1">
      <alignment horizontal="center" vertical="center" wrapText="1"/>
    </xf>
    <xf numFmtId="0" fontId="0" fillId="0" borderId="1" xfId="0" applyBorder="1" applyAlignment="1">
      <alignment horizontal="center" vertical="center" wrapText="1"/>
    </xf>
    <xf numFmtId="0" fontId="18" fillId="0" borderId="8" xfId="0" applyFont="1" applyBorder="1" applyAlignment="1">
      <alignment horizontal="center" vertical="center" wrapText="1"/>
    </xf>
    <xf numFmtId="0" fontId="18"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35" fillId="5" borderId="1" xfId="0" applyFont="1" applyFill="1" applyBorder="1" applyAlignment="1">
      <alignment horizontal="center" vertical="center"/>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xf>
    <xf numFmtId="0" fontId="18" fillId="0" borderId="5" xfId="0" applyFont="1" applyBorder="1" applyAlignment="1">
      <alignment horizontal="center" vertical="center" wrapText="1"/>
    </xf>
    <xf numFmtId="0" fontId="18" fillId="0" borderId="12" xfId="0" applyFont="1" applyBorder="1" applyAlignment="1">
      <alignment horizontal="center" vertical="center" wrapText="1"/>
    </xf>
    <xf numFmtId="0" fontId="33" fillId="0" borderId="1" xfId="0" applyFont="1" applyBorder="1" applyAlignment="1">
      <alignment horizontal="center" vertical="center" wrapText="1"/>
    </xf>
    <xf numFmtId="0" fontId="38" fillId="0" borderId="0" xfId="0" applyFont="1">
      <alignment vertical="center"/>
    </xf>
  </cellXfs>
  <cellStyles count="5">
    <cellStyle name="桁区切り" xfId="1" builtinId="6"/>
    <cellStyle name="桁区切り 2" xfId="2" xr:uid="{00000000-0005-0000-0000-000001000000}"/>
    <cellStyle name="標準" xfId="0" builtinId="0"/>
    <cellStyle name="標準 2" xfId="3" xr:uid="{00000000-0005-0000-0000-000003000000}"/>
    <cellStyle name="標準 3" xfId="4" xr:uid="{EC9154D8-D052-4F13-B0F7-D404BC2B1E5D}"/>
  </cellStyles>
  <dxfs count="0"/>
  <tableStyles count="0" defaultTableStyle="TableStyleMedium9" defaultPivotStyle="PivotStyleLight16"/>
  <colors>
    <mruColors>
      <color rgb="FF0000FF"/>
      <color rgb="FF00FFCC"/>
      <color rgb="FF66FFFF"/>
      <color rgb="FF66FF33"/>
      <color rgb="FF00FF00"/>
      <color rgb="FFCC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255815</xdr:colOff>
      <xdr:row>2</xdr:row>
      <xdr:rowOff>454</xdr:rowOff>
    </xdr:from>
    <xdr:to>
      <xdr:col>7</xdr:col>
      <xdr:colOff>127001</xdr:colOff>
      <xdr:row>4</xdr:row>
      <xdr:rowOff>67129</xdr:rowOff>
    </xdr:to>
    <xdr:sp macro="" textlink="">
      <xdr:nvSpPr>
        <xdr:cNvPr id="2" name="テキスト ボックス 1">
          <a:extLst>
            <a:ext uri="{FF2B5EF4-FFF2-40B4-BE49-F238E27FC236}">
              <a16:creationId xmlns:a16="http://schemas.microsoft.com/office/drawing/2014/main" id="{D022CDCD-9CF2-45FB-8841-8C98343C736F}"/>
            </a:ext>
          </a:extLst>
        </xdr:cNvPr>
        <xdr:cNvSpPr txBox="1"/>
      </xdr:nvSpPr>
      <xdr:spPr>
        <a:xfrm>
          <a:off x="255815" y="327025"/>
          <a:ext cx="1168400" cy="393247"/>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ＭＳ 明朝" panose="02020609040205080304" pitchFamily="17" charset="-128"/>
              <a:ea typeface="ＭＳ 明朝" panose="02020609040205080304" pitchFamily="17" charset="-128"/>
            </a:rPr>
            <a:t>様式</a:t>
          </a:r>
          <a:r>
            <a:rPr kumimoji="1" lang="ja-JP" altLang="en-US" sz="1800">
              <a:solidFill>
                <a:sysClr val="windowText" lastClr="000000"/>
              </a:solidFill>
              <a:latin typeface="ＭＳ 明朝" panose="02020609040205080304" pitchFamily="17" charset="-128"/>
              <a:ea typeface="ＭＳ 明朝" panose="02020609040205080304" pitchFamily="17" charset="-128"/>
            </a:rPr>
            <a:t>７</a:t>
          </a: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429D3-8F27-4BEC-A8E3-882F29748267}">
  <dimension ref="B6:AS51"/>
  <sheetViews>
    <sheetView tabSelected="1" topLeftCell="A32" zoomScale="70" zoomScaleNormal="70" zoomScalePageLayoutView="80" workbookViewId="0">
      <selection activeCell="X14" sqref="X14"/>
    </sheetView>
  </sheetViews>
  <sheetFormatPr defaultColWidth="9" defaultRowHeight="13" x14ac:dyDescent="0.2"/>
  <cols>
    <col min="1" max="1" width="3.7265625" style="1" customWidth="1"/>
    <col min="2" max="37" width="2.453125" style="1" customWidth="1"/>
    <col min="38" max="16384" width="9" style="1"/>
  </cols>
  <sheetData>
    <row r="6" spans="2:37" ht="13.5" customHeight="1" x14ac:dyDescent="0.2">
      <c r="B6" s="6"/>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8"/>
    </row>
    <row r="7" spans="2:37" ht="13.5" customHeight="1" x14ac:dyDescent="0.2">
      <c r="B7" s="9"/>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1"/>
    </row>
    <row r="8" spans="2:37" ht="37.5" customHeight="1" x14ac:dyDescent="0.2">
      <c r="B8" s="119" t="s">
        <v>21</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1"/>
    </row>
    <row r="9" spans="2:37" ht="13.5" customHeight="1" x14ac:dyDescent="0.2">
      <c r="B9" s="12"/>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4"/>
    </row>
    <row r="10" spans="2:37" ht="18" customHeight="1" x14ac:dyDescent="0.2">
      <c r="B10" s="12"/>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17" t="s">
        <v>6</v>
      </c>
      <c r="AC10" s="117"/>
      <c r="AD10" s="117"/>
      <c r="AE10" s="117"/>
      <c r="AF10" s="117"/>
      <c r="AG10" s="117"/>
      <c r="AH10" s="117"/>
      <c r="AI10" s="117"/>
      <c r="AJ10" s="117"/>
      <c r="AK10" s="118"/>
    </row>
    <row r="11" spans="2:37" ht="13.5" customHeight="1" x14ac:dyDescent="0.2">
      <c r="B11" s="12"/>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4"/>
    </row>
    <row r="12" spans="2:37" ht="18" customHeight="1" x14ac:dyDescent="0.2">
      <c r="B12" s="15"/>
      <c r="C12" s="28" t="s">
        <v>7</v>
      </c>
      <c r="D12" s="16"/>
      <c r="E12" s="16"/>
      <c r="F12" s="16"/>
      <c r="G12" s="16"/>
      <c r="H12" s="16"/>
      <c r="I12" s="16"/>
      <c r="J12" s="28"/>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7"/>
    </row>
    <row r="13" spans="2:37" ht="13.5" customHeight="1" x14ac:dyDescent="0.2">
      <c r="B13" s="15"/>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7"/>
    </row>
    <row r="14" spans="2:37" ht="13.5" customHeight="1" x14ac:dyDescent="0.2">
      <c r="B14" s="15"/>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7"/>
    </row>
    <row r="15" spans="2:37" ht="13.5" customHeight="1" x14ac:dyDescent="0.2">
      <c r="B15" s="9"/>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1"/>
    </row>
    <row r="16" spans="2:37" ht="18" customHeight="1" x14ac:dyDescent="0.2">
      <c r="B16" s="18"/>
      <c r="C16" s="19"/>
      <c r="D16" s="19"/>
      <c r="E16" s="19"/>
      <c r="F16" s="19"/>
      <c r="G16" s="19"/>
      <c r="H16" s="19"/>
      <c r="I16" s="19"/>
      <c r="J16" s="19"/>
      <c r="K16" s="19"/>
      <c r="L16" s="19"/>
      <c r="M16" s="19"/>
      <c r="N16" s="19"/>
      <c r="O16" s="127" t="s">
        <v>8</v>
      </c>
      <c r="P16" s="127"/>
      <c r="Q16" s="127"/>
      <c r="R16" s="127"/>
      <c r="S16" s="127"/>
      <c r="T16" s="127"/>
      <c r="U16" s="141"/>
      <c r="V16" s="141"/>
      <c r="W16" s="141"/>
      <c r="X16" s="141"/>
      <c r="Y16" s="141"/>
      <c r="Z16" s="141"/>
      <c r="AA16" s="141"/>
      <c r="AB16" s="141"/>
      <c r="AC16" s="141"/>
      <c r="AD16" s="141"/>
      <c r="AE16" s="141"/>
      <c r="AF16" s="141"/>
      <c r="AG16" s="141"/>
      <c r="AH16" s="141"/>
      <c r="AI16" s="141"/>
      <c r="AJ16" s="141"/>
      <c r="AK16" s="142"/>
    </row>
    <row r="17" spans="2:45" ht="18" customHeight="1" x14ac:dyDescent="0.2">
      <c r="B17" s="18"/>
      <c r="C17" s="19"/>
      <c r="D17" s="19"/>
      <c r="E17" s="19"/>
      <c r="F17" s="19"/>
      <c r="G17" s="19"/>
      <c r="H17" s="19"/>
      <c r="I17" s="125" t="s">
        <v>73</v>
      </c>
      <c r="J17" s="125"/>
      <c r="K17" s="125"/>
      <c r="L17" s="125"/>
      <c r="M17" s="125"/>
      <c r="N17" s="19"/>
      <c r="O17" s="127" t="s">
        <v>9</v>
      </c>
      <c r="P17" s="127"/>
      <c r="Q17" s="127"/>
      <c r="R17" s="127"/>
      <c r="S17" s="127"/>
      <c r="T17" s="127"/>
      <c r="U17" s="141"/>
      <c r="V17" s="141"/>
      <c r="W17" s="141"/>
      <c r="X17" s="141"/>
      <c r="Y17" s="141"/>
      <c r="Z17" s="141"/>
      <c r="AA17" s="141"/>
      <c r="AB17" s="141"/>
      <c r="AC17" s="141"/>
      <c r="AD17" s="141"/>
      <c r="AE17" s="141"/>
      <c r="AF17" s="141"/>
      <c r="AG17" s="141"/>
      <c r="AH17" s="141"/>
      <c r="AI17" s="141"/>
      <c r="AJ17" s="141"/>
      <c r="AK17" s="142"/>
    </row>
    <row r="18" spans="2:45" ht="18" customHeight="1" x14ac:dyDescent="0.2">
      <c r="B18" s="20"/>
      <c r="C18" s="21"/>
      <c r="D18" s="21"/>
      <c r="E18" s="21"/>
      <c r="F18" s="21"/>
      <c r="G18" s="21"/>
      <c r="H18" s="21"/>
      <c r="I18" s="21"/>
      <c r="J18" s="21"/>
      <c r="K18" s="21"/>
      <c r="L18" s="21"/>
      <c r="M18" s="21"/>
      <c r="N18" s="21"/>
      <c r="O18" s="126" t="s">
        <v>10</v>
      </c>
      <c r="P18" s="126"/>
      <c r="Q18" s="126"/>
      <c r="R18" s="126"/>
      <c r="S18" s="126"/>
      <c r="T18" s="126"/>
      <c r="U18" s="141"/>
      <c r="V18" s="141"/>
      <c r="W18" s="141"/>
      <c r="X18" s="141"/>
      <c r="Y18" s="141"/>
      <c r="Z18" s="141"/>
      <c r="AA18" s="141"/>
      <c r="AB18" s="141"/>
      <c r="AC18" s="141"/>
      <c r="AD18" s="141"/>
      <c r="AE18" s="141"/>
      <c r="AF18" s="141"/>
      <c r="AG18" s="141"/>
      <c r="AH18" s="141"/>
      <c r="AI18" s="141"/>
      <c r="AJ18" s="141"/>
      <c r="AK18" s="142"/>
    </row>
    <row r="19" spans="2:45" ht="18" customHeight="1" x14ac:dyDescent="0.2">
      <c r="B19" s="20"/>
      <c r="C19" s="21"/>
      <c r="D19" s="21"/>
      <c r="E19" s="21"/>
      <c r="F19" s="21"/>
      <c r="G19" s="21"/>
      <c r="H19" s="21"/>
      <c r="I19" s="21"/>
      <c r="J19" s="21"/>
      <c r="K19" s="21"/>
      <c r="L19" s="21"/>
      <c r="M19" s="21"/>
      <c r="N19" s="21"/>
      <c r="O19" s="126" t="s">
        <v>11</v>
      </c>
      <c r="P19" s="126"/>
      <c r="Q19" s="126"/>
      <c r="R19" s="126"/>
      <c r="S19" s="126"/>
      <c r="T19" s="126"/>
      <c r="U19" s="141"/>
      <c r="V19" s="141"/>
      <c r="W19" s="141"/>
      <c r="X19" s="141"/>
      <c r="Y19" s="141"/>
      <c r="Z19" s="141"/>
      <c r="AA19" s="141"/>
      <c r="AB19" s="141"/>
      <c r="AC19" s="141"/>
      <c r="AD19" s="141"/>
      <c r="AE19" s="141"/>
      <c r="AF19" s="141"/>
      <c r="AG19" s="141"/>
      <c r="AH19" s="141"/>
      <c r="AI19" s="141"/>
      <c r="AJ19" s="141"/>
      <c r="AK19" s="142"/>
    </row>
    <row r="20" spans="2:45" ht="13.5" customHeight="1" x14ac:dyDescent="0.2">
      <c r="B20" s="25"/>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4"/>
      <c r="AK20" s="23"/>
    </row>
    <row r="21" spans="2:45" ht="13.5" customHeight="1" x14ac:dyDescent="0.2">
      <c r="B21" s="27"/>
      <c r="C21" s="22"/>
      <c r="D21" s="22"/>
      <c r="E21" s="22"/>
      <c r="F21" s="24"/>
      <c r="G21" s="22"/>
      <c r="H21" s="22"/>
      <c r="I21" s="24"/>
      <c r="J21" s="22"/>
      <c r="K21" s="24"/>
      <c r="L21" s="22"/>
      <c r="M21" s="22"/>
      <c r="N21" s="24"/>
      <c r="O21" s="22"/>
      <c r="P21" s="24"/>
      <c r="Q21" s="22"/>
      <c r="R21" s="24"/>
      <c r="S21" s="22"/>
      <c r="T21" s="24"/>
      <c r="U21" s="22"/>
      <c r="V21" s="24"/>
      <c r="W21" s="22"/>
      <c r="X21" s="24"/>
      <c r="Y21" s="22"/>
      <c r="Z21" s="24"/>
      <c r="AA21" s="22"/>
      <c r="AB21" s="24"/>
      <c r="AC21" s="22"/>
      <c r="AD21" s="22"/>
      <c r="AE21" s="24"/>
      <c r="AF21" s="22"/>
      <c r="AG21" s="24"/>
      <c r="AH21" s="22"/>
      <c r="AI21" s="22"/>
      <c r="AJ21" s="24"/>
      <c r="AK21" s="23"/>
    </row>
    <row r="22" spans="2:45" ht="13.5" customHeight="1" x14ac:dyDescent="0.2">
      <c r="B22" s="27"/>
      <c r="C22" s="22"/>
      <c r="D22" s="22"/>
      <c r="E22" s="22"/>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3"/>
    </row>
    <row r="23" spans="2:45" ht="37.5" customHeight="1" x14ac:dyDescent="0.2">
      <c r="B23" s="143" t="s">
        <v>75</v>
      </c>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5"/>
    </row>
    <row r="24" spans="2:45" s="171" customFormat="1" ht="60" customHeight="1" x14ac:dyDescent="0.2">
      <c r="B24" s="170" t="s">
        <v>19</v>
      </c>
      <c r="C24" s="170"/>
      <c r="D24" s="170"/>
      <c r="E24" s="170"/>
      <c r="F24" s="170"/>
      <c r="G24" s="170"/>
      <c r="H24" s="129" t="s">
        <v>79</v>
      </c>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row>
    <row r="25" spans="2:45" ht="60" customHeight="1" x14ac:dyDescent="0.2">
      <c r="B25" s="128" t="s">
        <v>18</v>
      </c>
      <c r="C25" s="128"/>
      <c r="D25" s="128"/>
      <c r="E25" s="128"/>
      <c r="F25" s="128"/>
      <c r="G25" s="128"/>
      <c r="H25" s="137" t="s">
        <v>20</v>
      </c>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22" t="s">
        <v>22</v>
      </c>
      <c r="AM25" s="123"/>
      <c r="AN25" s="123"/>
      <c r="AO25" s="123"/>
      <c r="AP25" s="123"/>
      <c r="AQ25" s="123"/>
      <c r="AR25" s="123"/>
      <c r="AS25" s="123"/>
    </row>
    <row r="26" spans="2:45" ht="37.5" customHeight="1" x14ac:dyDescent="0.2">
      <c r="B26" s="134"/>
      <c r="C26" s="134"/>
      <c r="D26" s="134"/>
      <c r="E26" s="134"/>
      <c r="F26" s="134"/>
      <c r="G26" s="134"/>
      <c r="H26" s="133" t="s">
        <v>12</v>
      </c>
      <c r="I26" s="133"/>
      <c r="J26" s="133"/>
      <c r="K26" s="133"/>
      <c r="L26" s="133"/>
      <c r="M26" s="133"/>
      <c r="N26" s="133"/>
      <c r="O26" s="133"/>
      <c r="P26" s="133"/>
      <c r="Q26" s="133"/>
      <c r="R26" s="133" t="s">
        <v>13</v>
      </c>
      <c r="S26" s="133"/>
      <c r="T26" s="133"/>
      <c r="U26" s="133"/>
      <c r="V26" s="133"/>
      <c r="W26" s="133"/>
      <c r="X26" s="133"/>
      <c r="Y26" s="133"/>
      <c r="Z26" s="133"/>
      <c r="AA26" s="133"/>
      <c r="AB26" s="133" t="s">
        <v>14</v>
      </c>
      <c r="AC26" s="133"/>
      <c r="AD26" s="133"/>
      <c r="AE26" s="133"/>
      <c r="AF26" s="133"/>
      <c r="AG26" s="133"/>
      <c r="AH26" s="133"/>
      <c r="AI26" s="133"/>
      <c r="AJ26" s="133"/>
      <c r="AK26" s="133"/>
    </row>
    <row r="27" spans="2:45" ht="37.5" customHeight="1" x14ac:dyDescent="0.2">
      <c r="B27" s="133" t="s">
        <v>15</v>
      </c>
      <c r="C27" s="133"/>
      <c r="D27" s="133"/>
      <c r="E27" s="133"/>
      <c r="F27" s="133"/>
      <c r="G27" s="133"/>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row>
    <row r="28" spans="2:45" ht="37.5" customHeight="1" x14ac:dyDescent="0.2">
      <c r="B28" s="133" t="s">
        <v>16</v>
      </c>
      <c r="C28" s="133"/>
      <c r="D28" s="133"/>
      <c r="E28" s="133"/>
      <c r="F28" s="133"/>
      <c r="G28" s="133"/>
      <c r="H28" s="134"/>
      <c r="I28" s="134"/>
      <c r="J28" s="134"/>
      <c r="K28" s="134"/>
      <c r="L28" s="134"/>
      <c r="M28" s="134"/>
      <c r="N28" s="134"/>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row>
    <row r="29" spans="2:45" ht="45" customHeight="1" x14ac:dyDescent="0.2">
      <c r="B29" s="130" t="s">
        <v>17</v>
      </c>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2"/>
    </row>
    <row r="30" spans="2:45" ht="14" x14ac:dyDescent="0.2">
      <c r="B30" s="2"/>
      <c r="C30" s="2"/>
      <c r="D30" s="2"/>
      <c r="E30" s="2"/>
      <c r="F30" s="2"/>
      <c r="G30" s="2"/>
      <c r="H30" s="2"/>
      <c r="I30" s="2"/>
      <c r="J30" s="2"/>
      <c r="K30" s="2"/>
      <c r="L30" s="2"/>
      <c r="M30" s="4"/>
      <c r="N30" s="4"/>
      <c r="O30" s="4"/>
      <c r="P30" s="4"/>
      <c r="Q30" s="4"/>
      <c r="R30" s="4"/>
      <c r="S30" s="4"/>
      <c r="T30" s="4"/>
      <c r="U30" s="2"/>
      <c r="V30" s="2"/>
      <c r="W30" s="2"/>
      <c r="X30" s="2"/>
      <c r="Y30" s="2"/>
      <c r="Z30" s="2"/>
      <c r="AA30" s="2"/>
      <c r="AB30" s="2"/>
      <c r="AC30" s="2"/>
      <c r="AD30" s="2"/>
      <c r="AE30" s="2"/>
      <c r="AF30" s="2"/>
      <c r="AG30" s="2"/>
      <c r="AH30" s="2"/>
      <c r="AI30" s="2"/>
      <c r="AJ30" s="2"/>
      <c r="AK30" s="3"/>
    </row>
    <row r="31" spans="2:45" ht="18" customHeight="1" x14ac:dyDescent="0.2">
      <c r="B31" s="136" t="s">
        <v>23</v>
      </c>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row>
    <row r="32" spans="2:45" ht="18" customHeight="1" x14ac:dyDescent="0.2">
      <c r="B32" s="5">
        <v>1</v>
      </c>
      <c r="C32" s="124" t="s">
        <v>70</v>
      </c>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row>
    <row r="33" spans="2:38" ht="18" customHeight="1" x14ac:dyDescent="0.2">
      <c r="B33" s="5"/>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row>
    <row r="34" spans="2:38" ht="18" customHeight="1" x14ac:dyDescent="0.2">
      <c r="B34" s="5">
        <v>2</v>
      </c>
      <c r="C34" s="124" t="s">
        <v>71</v>
      </c>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row>
    <row r="35" spans="2:38" ht="18" customHeight="1" x14ac:dyDescent="0.2">
      <c r="B35" s="5"/>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row>
    <row r="36" spans="2:38" ht="18" customHeight="1" x14ac:dyDescent="0.2">
      <c r="B36" s="5"/>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row>
    <row r="37" spans="2:38" ht="37" customHeight="1" x14ac:dyDescent="0.2">
      <c r="B37" s="5"/>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row>
    <row r="38" spans="2:38" ht="18" customHeight="1" x14ac:dyDescent="0.2">
      <c r="B38" s="5">
        <v>3</v>
      </c>
      <c r="C38" s="138" t="s">
        <v>72</v>
      </c>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row>
    <row r="39" spans="2:38" ht="18" customHeight="1" x14ac:dyDescent="0.2">
      <c r="B39" s="5"/>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row>
    <row r="40" spans="2:38" ht="18" customHeight="1" x14ac:dyDescent="0.2">
      <c r="B40" s="5"/>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29" t="s">
        <v>24</v>
      </c>
    </row>
    <row r="41" spans="2:38" ht="18" customHeight="1" x14ac:dyDescent="0.2">
      <c r="B41" s="5"/>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row>
    <row r="42" spans="2:38" ht="18" customHeight="1" x14ac:dyDescent="0.2">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row>
    <row r="43" spans="2:38" ht="18" customHeight="1" x14ac:dyDescent="0.2">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row>
    <row r="44" spans="2:38" ht="18" customHeight="1" x14ac:dyDescent="0.2">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row>
    <row r="45" spans="2:38" ht="18" customHeight="1" x14ac:dyDescent="0.2">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row>
    <row r="46" spans="2:38" ht="18" customHeight="1" x14ac:dyDescent="0.2">
      <c r="B46" s="135"/>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row>
    <row r="47" spans="2:38" ht="18" customHeight="1" x14ac:dyDescent="0.2">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row>
    <row r="48" spans="2:38" ht="18" customHeight="1" x14ac:dyDescent="0.2">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row>
    <row r="49" spans="2:37" ht="18" customHeight="1" x14ac:dyDescent="0.2">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row>
    <row r="50" spans="2:37" ht="18" customHeight="1" x14ac:dyDescent="0.2">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row>
    <row r="51" spans="2:37" ht="18" customHeight="1" x14ac:dyDescent="0.2">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row>
  </sheetData>
  <mergeCells count="43">
    <mergeCell ref="C41:AK41"/>
    <mergeCell ref="U16:AK16"/>
    <mergeCell ref="U17:AK17"/>
    <mergeCell ref="U18:AK18"/>
    <mergeCell ref="U19:AK19"/>
    <mergeCell ref="B23:AK23"/>
    <mergeCell ref="B27:G27"/>
    <mergeCell ref="R27:AA27"/>
    <mergeCell ref="AB27:AK27"/>
    <mergeCell ref="H28:Q28"/>
    <mergeCell ref="R28:AA28"/>
    <mergeCell ref="AB28:AK28"/>
    <mergeCell ref="B51:AK51"/>
    <mergeCell ref="B31:AK31"/>
    <mergeCell ref="B44:AK44"/>
    <mergeCell ref="B45:AK45"/>
    <mergeCell ref="B25:G25"/>
    <mergeCell ref="H25:AK25"/>
    <mergeCell ref="B26:G26"/>
    <mergeCell ref="H26:Q26"/>
    <mergeCell ref="C34:AK37"/>
    <mergeCell ref="C38:AK40"/>
    <mergeCell ref="B46:AK46"/>
    <mergeCell ref="B47:AK47"/>
    <mergeCell ref="B48:AK48"/>
    <mergeCell ref="B49:AK49"/>
    <mergeCell ref="B50:AK50"/>
    <mergeCell ref="B28:G28"/>
    <mergeCell ref="AB10:AK10"/>
    <mergeCell ref="B8:AK8"/>
    <mergeCell ref="AL25:AS25"/>
    <mergeCell ref="C32:AK33"/>
    <mergeCell ref="I17:M17"/>
    <mergeCell ref="O19:T19"/>
    <mergeCell ref="O18:T18"/>
    <mergeCell ref="O17:T17"/>
    <mergeCell ref="O16:T16"/>
    <mergeCell ref="B24:G24"/>
    <mergeCell ref="H24:AK24"/>
    <mergeCell ref="B29:AK29"/>
    <mergeCell ref="R26:AA26"/>
    <mergeCell ref="AB26:AK26"/>
    <mergeCell ref="H27:Q27"/>
  </mergeCells>
  <phoneticPr fontId="4"/>
  <pageMargins left="0.70866141732283472" right="0.70866141732283472" top="0.55118110236220474" bottom="0.74803149606299213"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4CDB6-EAE6-445C-B89D-36E71212C00D}">
  <sheetPr>
    <pageSetUpPr fitToPage="1"/>
  </sheetPr>
  <dimension ref="A1:L54"/>
  <sheetViews>
    <sheetView zoomScale="40" zoomScaleNormal="40" zoomScaleSheetLayoutView="40" zoomScalePageLayoutView="85" workbookViewId="0">
      <pane xSplit="4" ySplit="7" topLeftCell="E41" activePane="bottomRight" state="frozen"/>
      <selection pane="topRight" activeCell="E1" sqref="E1"/>
      <selection pane="bottomLeft" activeCell="A8" sqref="A8"/>
      <selection pane="bottomRight" activeCell="D2" sqref="D2"/>
    </sheetView>
  </sheetViews>
  <sheetFormatPr defaultColWidth="9" defaultRowHeight="19" x14ac:dyDescent="0.2"/>
  <cols>
    <col min="1" max="1" width="54.36328125" style="31" customWidth="1"/>
    <col min="2" max="2" width="53.26953125" style="31" bestFit="1" customWidth="1"/>
    <col min="3" max="3" width="11" style="31" customWidth="1"/>
    <col min="4" max="9" width="20.6328125" style="31" customWidth="1"/>
    <col min="10" max="10" width="28.6328125" style="31" customWidth="1"/>
    <col min="11" max="11" width="27.90625" style="31" customWidth="1"/>
    <col min="12" max="12" width="29" style="31" customWidth="1"/>
    <col min="13" max="16384" width="9" style="31"/>
  </cols>
  <sheetData>
    <row r="1" spans="1:12" ht="58.5" customHeight="1" x14ac:dyDescent="0.2">
      <c r="A1" s="64" t="s">
        <v>77</v>
      </c>
      <c r="B1" s="30"/>
    </row>
    <row r="2" spans="1:12" ht="40.5" customHeight="1" x14ac:dyDescent="0.2">
      <c r="A2" s="65" t="s">
        <v>5</v>
      </c>
      <c r="F2" s="32"/>
      <c r="G2" s="164" t="s">
        <v>78</v>
      </c>
      <c r="H2" s="164"/>
      <c r="I2" s="164"/>
      <c r="J2" s="164"/>
      <c r="K2" s="164"/>
    </row>
    <row r="3" spans="1:12" ht="31.5" customHeight="1" x14ac:dyDescent="0.2">
      <c r="A3" s="114" t="s">
        <v>68</v>
      </c>
      <c r="E3" s="33"/>
      <c r="F3" s="34"/>
      <c r="G3" s="34"/>
      <c r="H3" s="33"/>
      <c r="I3" s="33"/>
      <c r="J3" s="35"/>
    </row>
    <row r="4" spans="1:12" ht="31.5" customHeight="1" x14ac:dyDescent="0.2">
      <c r="A4" s="114" t="s">
        <v>26</v>
      </c>
      <c r="E4" s="33"/>
      <c r="F4" s="36"/>
      <c r="G4" s="32"/>
      <c r="H4" s="32"/>
      <c r="I4" s="32"/>
      <c r="J4" s="35"/>
      <c r="K4" s="37"/>
    </row>
    <row r="5" spans="1:12" ht="31.5" customHeight="1" x14ac:dyDescent="0.2">
      <c r="A5" s="114" t="s">
        <v>27</v>
      </c>
      <c r="E5" s="33"/>
      <c r="F5" s="34"/>
      <c r="G5" s="34"/>
      <c r="H5" s="33"/>
      <c r="I5" s="33"/>
      <c r="J5" s="35"/>
      <c r="K5" s="37"/>
    </row>
    <row r="6" spans="1:12" ht="31.5" customHeight="1" x14ac:dyDescent="0.2">
      <c r="A6" s="114" t="s">
        <v>28</v>
      </c>
      <c r="E6" s="33"/>
      <c r="F6" s="34"/>
      <c r="G6" s="34"/>
      <c r="H6" s="33"/>
      <c r="I6" s="33"/>
      <c r="J6" s="35"/>
      <c r="K6" s="113" t="s">
        <v>29</v>
      </c>
    </row>
    <row r="7" spans="1:12" ht="46" customHeight="1" x14ac:dyDescent="0.2">
      <c r="A7" s="106" t="s">
        <v>30</v>
      </c>
      <c r="B7" s="107" t="s">
        <v>31</v>
      </c>
      <c r="C7" s="108" t="s">
        <v>32</v>
      </c>
      <c r="D7" s="109" t="s">
        <v>33</v>
      </c>
      <c r="E7" s="110" t="s">
        <v>0</v>
      </c>
      <c r="F7" s="110" t="s">
        <v>1</v>
      </c>
      <c r="G7" s="110" t="s">
        <v>2</v>
      </c>
      <c r="H7" s="110" t="s">
        <v>3</v>
      </c>
      <c r="I7" s="110" t="s">
        <v>4</v>
      </c>
      <c r="J7" s="111" t="s">
        <v>34</v>
      </c>
      <c r="K7" s="112" t="s">
        <v>35</v>
      </c>
    </row>
    <row r="8" spans="1:12" ht="38.5" customHeight="1" x14ac:dyDescent="0.2">
      <c r="A8" s="66" t="s">
        <v>36</v>
      </c>
      <c r="B8" s="67"/>
      <c r="C8" s="67" t="s">
        <v>37</v>
      </c>
      <c r="D8" s="67"/>
      <c r="E8" s="67"/>
      <c r="F8" s="67"/>
      <c r="G8" s="67"/>
      <c r="H8" s="67"/>
      <c r="I8" s="67"/>
      <c r="J8" s="68"/>
      <c r="K8" s="69"/>
    </row>
    <row r="9" spans="1:12" ht="29.15" customHeight="1" x14ac:dyDescent="0.2">
      <c r="A9" s="160" t="s">
        <v>38</v>
      </c>
      <c r="B9" s="38" t="s">
        <v>39</v>
      </c>
      <c r="C9" s="39"/>
      <c r="D9" s="40"/>
      <c r="E9" s="41"/>
      <c r="F9" s="41"/>
      <c r="G9" s="41"/>
      <c r="H9" s="41"/>
      <c r="I9" s="41"/>
      <c r="J9" s="41">
        <f>SUM(E9:I9)</f>
        <v>0</v>
      </c>
      <c r="K9" s="41"/>
    </row>
    <row r="10" spans="1:12" ht="29.15" customHeight="1" x14ac:dyDescent="0.2">
      <c r="A10" s="165"/>
      <c r="B10" s="79" t="s">
        <v>40</v>
      </c>
      <c r="C10" s="80"/>
      <c r="D10" s="81"/>
      <c r="E10" s="81">
        <f t="shared" ref="E10:J10" si="0">SUM(E9:E9)</f>
        <v>0</v>
      </c>
      <c r="F10" s="81">
        <f t="shared" si="0"/>
        <v>0</v>
      </c>
      <c r="G10" s="81">
        <f t="shared" si="0"/>
        <v>0</v>
      </c>
      <c r="H10" s="81">
        <f t="shared" si="0"/>
        <v>0</v>
      </c>
      <c r="I10" s="81">
        <f t="shared" si="0"/>
        <v>0</v>
      </c>
      <c r="J10" s="81">
        <f t="shared" si="0"/>
        <v>0</v>
      </c>
      <c r="K10" s="82"/>
      <c r="L10" s="42"/>
    </row>
    <row r="11" spans="1:12" ht="29.15" customHeight="1" x14ac:dyDescent="0.2">
      <c r="A11" s="158" t="s">
        <v>41</v>
      </c>
      <c r="B11" s="43"/>
      <c r="C11" s="44"/>
      <c r="D11" s="45"/>
      <c r="E11" s="41"/>
      <c r="F11" s="41"/>
      <c r="G11" s="41"/>
      <c r="H11" s="41"/>
      <c r="I11" s="41"/>
      <c r="J11" s="41">
        <f>SUM(E11:I11)</f>
        <v>0</v>
      </c>
      <c r="K11" s="41"/>
      <c r="L11" s="42"/>
    </row>
    <row r="12" spans="1:12" ht="29.15" customHeight="1" x14ac:dyDescent="0.2">
      <c r="A12" s="159"/>
      <c r="B12" s="43"/>
      <c r="C12" s="44"/>
      <c r="D12" s="45"/>
      <c r="E12" s="41"/>
      <c r="F12" s="41"/>
      <c r="G12" s="41"/>
      <c r="H12" s="41"/>
      <c r="I12" s="41"/>
      <c r="J12" s="41">
        <f>SUM(E12:I12)</f>
        <v>0</v>
      </c>
      <c r="K12" s="41"/>
      <c r="L12" s="42"/>
    </row>
    <row r="13" spans="1:12" ht="29.15" customHeight="1" x14ac:dyDescent="0.2">
      <c r="A13" s="159"/>
      <c r="B13" s="43"/>
      <c r="C13" s="44"/>
      <c r="D13" s="45"/>
      <c r="E13" s="41"/>
      <c r="F13" s="41"/>
      <c r="G13" s="41"/>
      <c r="H13" s="41"/>
      <c r="I13" s="41"/>
      <c r="J13" s="41">
        <f>SUM(E13:I13)</f>
        <v>0</v>
      </c>
      <c r="K13" s="41"/>
      <c r="L13" s="42"/>
    </row>
    <row r="14" spans="1:12" ht="29.15" customHeight="1" x14ac:dyDescent="0.2">
      <c r="A14" s="159"/>
      <c r="B14" s="79" t="s">
        <v>42</v>
      </c>
      <c r="C14" s="80"/>
      <c r="D14" s="83"/>
      <c r="E14" s="83">
        <f t="shared" ref="E14:I14" si="1">SUM(E11:E13)</f>
        <v>0</v>
      </c>
      <c r="F14" s="83">
        <f t="shared" si="1"/>
        <v>0</v>
      </c>
      <c r="G14" s="83">
        <f t="shared" si="1"/>
        <v>0</v>
      </c>
      <c r="H14" s="83">
        <f t="shared" si="1"/>
        <v>0</v>
      </c>
      <c r="I14" s="83">
        <f t="shared" si="1"/>
        <v>0</v>
      </c>
      <c r="J14" s="83">
        <f>SUM(J11:J13)</f>
        <v>0</v>
      </c>
      <c r="K14" s="82"/>
      <c r="L14" s="42"/>
    </row>
    <row r="15" spans="1:12" ht="29.15" customHeight="1" x14ac:dyDescent="0.2">
      <c r="A15" s="46"/>
      <c r="B15" s="84" t="s">
        <v>43</v>
      </c>
      <c r="C15" s="85"/>
      <c r="D15" s="86"/>
      <c r="E15" s="86">
        <f t="shared" ref="E15:J15" si="2">E10+E14</f>
        <v>0</v>
      </c>
      <c r="F15" s="86">
        <f t="shared" si="2"/>
        <v>0</v>
      </c>
      <c r="G15" s="86">
        <f t="shared" si="2"/>
        <v>0</v>
      </c>
      <c r="H15" s="86">
        <f t="shared" si="2"/>
        <v>0</v>
      </c>
      <c r="I15" s="86">
        <f t="shared" si="2"/>
        <v>0</v>
      </c>
      <c r="J15" s="86">
        <f t="shared" si="2"/>
        <v>0</v>
      </c>
      <c r="K15" s="87"/>
      <c r="L15" s="42"/>
    </row>
    <row r="16" spans="1:12" ht="29.15" customHeight="1" x14ac:dyDescent="0.2">
      <c r="A16" s="166" t="s">
        <v>44</v>
      </c>
      <c r="B16" s="47" t="s">
        <v>45</v>
      </c>
      <c r="C16" s="47"/>
      <c r="D16" s="48"/>
      <c r="E16" s="41"/>
      <c r="F16" s="41"/>
      <c r="G16" s="41"/>
      <c r="H16" s="41"/>
      <c r="I16" s="41"/>
      <c r="J16" s="41">
        <f t="shared" ref="J16:J22" si="3">SUM(E16:I16)</f>
        <v>0</v>
      </c>
      <c r="K16" s="41"/>
      <c r="L16" s="42"/>
    </row>
    <row r="17" spans="1:12" ht="29.15" customHeight="1" x14ac:dyDescent="0.2">
      <c r="A17" s="156"/>
      <c r="B17" s="47" t="s">
        <v>46</v>
      </c>
      <c r="C17" s="47"/>
      <c r="D17" s="48"/>
      <c r="E17" s="41"/>
      <c r="F17" s="41"/>
      <c r="G17" s="41"/>
      <c r="H17" s="41"/>
      <c r="I17" s="41"/>
      <c r="J17" s="41">
        <f t="shared" si="3"/>
        <v>0</v>
      </c>
      <c r="K17" s="41"/>
      <c r="L17" s="42"/>
    </row>
    <row r="18" spans="1:12" ht="29.15" customHeight="1" x14ac:dyDescent="0.2">
      <c r="A18" s="156"/>
      <c r="B18" s="115" t="s">
        <v>76</v>
      </c>
      <c r="C18" s="47"/>
      <c r="D18" s="48"/>
      <c r="E18" s="41"/>
      <c r="F18" s="41"/>
      <c r="G18" s="41"/>
      <c r="H18" s="41"/>
      <c r="I18" s="41"/>
      <c r="J18" s="41">
        <f t="shared" si="3"/>
        <v>0</v>
      </c>
      <c r="K18" s="41"/>
      <c r="L18" s="42"/>
    </row>
    <row r="19" spans="1:12" ht="29.15" customHeight="1" x14ac:dyDescent="0.2">
      <c r="A19" s="156"/>
      <c r="B19" s="47" t="s">
        <v>47</v>
      </c>
      <c r="C19" s="47"/>
      <c r="D19" s="48"/>
      <c r="E19" s="41"/>
      <c r="F19" s="41"/>
      <c r="G19" s="41"/>
      <c r="H19" s="41"/>
      <c r="I19" s="41"/>
      <c r="J19" s="41">
        <f t="shared" si="3"/>
        <v>0</v>
      </c>
      <c r="K19" s="41"/>
      <c r="L19" s="42"/>
    </row>
    <row r="20" spans="1:12" ht="29.15" customHeight="1" x14ac:dyDescent="0.2">
      <c r="A20" s="156"/>
      <c r="B20" s="47" t="s">
        <v>48</v>
      </c>
      <c r="C20" s="47"/>
      <c r="D20" s="48"/>
      <c r="E20" s="41"/>
      <c r="F20" s="41"/>
      <c r="G20" s="41"/>
      <c r="H20" s="41"/>
      <c r="I20" s="41"/>
      <c r="J20" s="41">
        <f t="shared" si="3"/>
        <v>0</v>
      </c>
      <c r="K20" s="41"/>
      <c r="L20" s="42"/>
    </row>
    <row r="21" spans="1:12" ht="29.15" customHeight="1" x14ac:dyDescent="0.2">
      <c r="A21" s="156"/>
      <c r="B21" s="47" t="s">
        <v>49</v>
      </c>
      <c r="C21" s="47"/>
      <c r="D21" s="48"/>
      <c r="E21" s="41"/>
      <c r="F21" s="41"/>
      <c r="G21" s="41"/>
      <c r="H21" s="41"/>
      <c r="I21" s="41"/>
      <c r="J21" s="41">
        <f t="shared" si="3"/>
        <v>0</v>
      </c>
      <c r="K21" s="41"/>
      <c r="L21" s="42"/>
    </row>
    <row r="22" spans="1:12" ht="29.15" customHeight="1" x14ac:dyDescent="0.2">
      <c r="A22" s="156"/>
      <c r="B22" s="47" t="s">
        <v>50</v>
      </c>
      <c r="C22" s="47"/>
      <c r="D22" s="48"/>
      <c r="E22" s="41"/>
      <c r="F22" s="41"/>
      <c r="G22" s="41"/>
      <c r="H22" s="41"/>
      <c r="I22" s="41"/>
      <c r="J22" s="41">
        <f t="shared" si="3"/>
        <v>0</v>
      </c>
      <c r="K22" s="41"/>
      <c r="L22" s="42"/>
    </row>
    <row r="23" spans="1:12" ht="29.15" customHeight="1" x14ac:dyDescent="0.2">
      <c r="A23" s="156"/>
      <c r="B23" s="49"/>
      <c r="C23" s="49"/>
      <c r="D23" s="48"/>
      <c r="E23" s="41"/>
      <c r="F23" s="41"/>
      <c r="G23" s="41"/>
      <c r="H23" s="41"/>
      <c r="I23" s="41"/>
      <c r="J23" s="41"/>
      <c r="K23" s="41"/>
      <c r="L23" s="42"/>
    </row>
    <row r="24" spans="1:12" ht="29.15" customHeight="1" x14ac:dyDescent="0.2">
      <c r="A24" s="167"/>
      <c r="B24" s="79" t="s">
        <v>51</v>
      </c>
      <c r="C24" s="88"/>
      <c r="D24" s="83"/>
      <c r="E24" s="83">
        <f t="shared" ref="E24:J24" si="4">SUM(E16:E23)</f>
        <v>0</v>
      </c>
      <c r="F24" s="83">
        <f t="shared" si="4"/>
        <v>0</v>
      </c>
      <c r="G24" s="83">
        <f t="shared" si="4"/>
        <v>0</v>
      </c>
      <c r="H24" s="83">
        <f t="shared" si="4"/>
        <v>0</v>
      </c>
      <c r="I24" s="83">
        <f t="shared" si="4"/>
        <v>0</v>
      </c>
      <c r="J24" s="83">
        <f t="shared" si="4"/>
        <v>0</v>
      </c>
      <c r="K24" s="82"/>
      <c r="L24" s="42"/>
    </row>
    <row r="25" spans="1:12" ht="29.15" customHeight="1" x14ac:dyDescent="0.2">
      <c r="A25" s="166" t="s">
        <v>52</v>
      </c>
      <c r="B25" s="38"/>
      <c r="C25" s="39"/>
      <c r="D25" s="40"/>
      <c r="E25" s="41"/>
      <c r="F25" s="41"/>
      <c r="G25" s="41"/>
      <c r="H25" s="41"/>
      <c r="I25" s="41"/>
      <c r="J25" s="41">
        <f>SUM(E25:I25)</f>
        <v>0</v>
      </c>
      <c r="K25" s="41"/>
      <c r="L25" s="42"/>
    </row>
    <row r="26" spans="1:12" ht="29.15" customHeight="1" x14ac:dyDescent="0.2">
      <c r="A26" s="168"/>
      <c r="B26" s="38"/>
      <c r="C26" s="39"/>
      <c r="D26" s="40"/>
      <c r="E26" s="41"/>
      <c r="F26" s="41"/>
      <c r="G26" s="41"/>
      <c r="H26" s="41"/>
      <c r="I26" s="41"/>
      <c r="J26" s="41">
        <f>SUM(E26:I26)</f>
        <v>0</v>
      </c>
      <c r="K26" s="41"/>
      <c r="L26" s="42"/>
    </row>
    <row r="27" spans="1:12" ht="29.15" customHeight="1" x14ac:dyDescent="0.2">
      <c r="A27" s="168"/>
      <c r="B27" s="43"/>
      <c r="C27" s="39"/>
      <c r="D27" s="40"/>
      <c r="E27" s="41"/>
      <c r="F27" s="41"/>
      <c r="G27" s="41"/>
      <c r="H27" s="41"/>
      <c r="I27" s="41"/>
      <c r="J27" s="41">
        <f>SUM(E27:I27)</f>
        <v>0</v>
      </c>
      <c r="K27" s="41"/>
      <c r="L27" s="42"/>
    </row>
    <row r="28" spans="1:12" ht="29.15" customHeight="1" x14ac:dyDescent="0.2">
      <c r="A28" s="168"/>
      <c r="B28" s="43"/>
      <c r="C28" s="39"/>
      <c r="D28" s="40"/>
      <c r="E28" s="41"/>
      <c r="F28" s="41"/>
      <c r="G28" s="41"/>
      <c r="H28" s="41"/>
      <c r="I28" s="41"/>
      <c r="J28" s="41">
        <f>SUM(E28:I28)</f>
        <v>0</v>
      </c>
      <c r="K28" s="41"/>
      <c r="L28" s="42"/>
    </row>
    <row r="29" spans="1:12" ht="29.15" customHeight="1" x14ac:dyDescent="0.2">
      <c r="A29" s="169"/>
      <c r="B29" s="79" t="s">
        <v>51</v>
      </c>
      <c r="C29" s="80"/>
      <c r="D29" s="83"/>
      <c r="E29" s="83">
        <f t="shared" ref="E29:J29" si="5">SUM(E25:E28)</f>
        <v>0</v>
      </c>
      <c r="F29" s="83">
        <f t="shared" si="5"/>
        <v>0</v>
      </c>
      <c r="G29" s="83">
        <f t="shared" si="5"/>
        <v>0</v>
      </c>
      <c r="H29" s="83">
        <f t="shared" si="5"/>
        <v>0</v>
      </c>
      <c r="I29" s="83">
        <f t="shared" si="5"/>
        <v>0</v>
      </c>
      <c r="J29" s="82">
        <f t="shared" si="5"/>
        <v>0</v>
      </c>
      <c r="K29" s="82"/>
      <c r="L29" s="42"/>
    </row>
    <row r="30" spans="1:12" ht="29.15" customHeight="1" x14ac:dyDescent="0.2">
      <c r="A30" s="160" t="s">
        <v>53</v>
      </c>
      <c r="B30" s="38"/>
      <c r="C30" s="50"/>
      <c r="D30" s="51"/>
      <c r="E30" s="41"/>
      <c r="F30" s="41"/>
      <c r="G30" s="41"/>
      <c r="H30" s="41"/>
      <c r="I30" s="41"/>
      <c r="J30" s="41">
        <f>SUM(E30:I30)</f>
        <v>0</v>
      </c>
      <c r="K30" s="41"/>
      <c r="L30" s="42"/>
    </row>
    <row r="31" spans="1:12" ht="29.15" customHeight="1" x14ac:dyDescent="0.2">
      <c r="A31" s="162"/>
      <c r="B31" s="38"/>
      <c r="C31" s="50"/>
      <c r="D31" s="51"/>
      <c r="E31" s="41"/>
      <c r="F31" s="41"/>
      <c r="G31" s="41"/>
      <c r="H31" s="41"/>
      <c r="I31" s="41"/>
      <c r="J31" s="41">
        <f>SUM(E31:I31)</f>
        <v>0</v>
      </c>
      <c r="K31" s="41"/>
      <c r="L31" s="42"/>
    </row>
    <row r="32" spans="1:12" ht="29.15" customHeight="1" x14ac:dyDescent="0.2">
      <c r="A32" s="162"/>
      <c r="B32" s="38"/>
      <c r="C32" s="50"/>
      <c r="D32" s="51"/>
      <c r="E32" s="41"/>
      <c r="F32" s="41"/>
      <c r="G32" s="41"/>
      <c r="H32" s="41"/>
      <c r="I32" s="41"/>
      <c r="J32" s="41">
        <f>SUM(E32:I32)</f>
        <v>0</v>
      </c>
      <c r="K32" s="41"/>
      <c r="L32" s="42"/>
    </row>
    <row r="33" spans="1:12" ht="29.15" customHeight="1" x14ac:dyDescent="0.2">
      <c r="A33" s="163"/>
      <c r="B33" s="79" t="s">
        <v>51</v>
      </c>
      <c r="C33" s="89"/>
      <c r="D33" s="90"/>
      <c r="E33" s="90">
        <f t="shared" ref="E33:I33" si="6">SUM(E30:E32)</f>
        <v>0</v>
      </c>
      <c r="F33" s="90">
        <f>SUM(F30:F32)</f>
        <v>0</v>
      </c>
      <c r="G33" s="90">
        <f t="shared" si="6"/>
        <v>0</v>
      </c>
      <c r="H33" s="90">
        <f t="shared" si="6"/>
        <v>0</v>
      </c>
      <c r="I33" s="90">
        <f t="shared" si="6"/>
        <v>0</v>
      </c>
      <c r="J33" s="91">
        <f>SUM(J30:J32)</f>
        <v>0</v>
      </c>
      <c r="K33" s="91"/>
      <c r="L33" s="42"/>
    </row>
    <row r="34" spans="1:12" ht="29.15" customHeight="1" x14ac:dyDescent="0.2">
      <c r="A34" s="155" t="s">
        <v>54</v>
      </c>
      <c r="B34" s="38" t="s">
        <v>55</v>
      </c>
      <c r="C34" s="52"/>
      <c r="D34" s="53"/>
      <c r="E34" s="41"/>
      <c r="F34" s="41"/>
      <c r="G34" s="41"/>
      <c r="H34" s="41"/>
      <c r="I34" s="41"/>
      <c r="J34" s="41">
        <f>SUM(E34:I34)</f>
        <v>0</v>
      </c>
      <c r="K34" s="41"/>
      <c r="L34" s="42"/>
    </row>
    <row r="35" spans="1:12" ht="29.15" customHeight="1" x14ac:dyDescent="0.2">
      <c r="A35" s="156"/>
      <c r="B35" s="39" t="s">
        <v>56</v>
      </c>
      <c r="C35" s="52"/>
      <c r="D35" s="53"/>
      <c r="E35" s="41"/>
      <c r="F35" s="41"/>
      <c r="G35" s="41"/>
      <c r="H35" s="41"/>
      <c r="I35" s="41"/>
      <c r="J35" s="41">
        <f>SUM(E35:I35)</f>
        <v>0</v>
      </c>
      <c r="K35" s="41"/>
      <c r="L35" s="42"/>
    </row>
    <row r="36" spans="1:12" ht="29.15" customHeight="1" x14ac:dyDescent="0.2">
      <c r="A36" s="157"/>
      <c r="B36" s="79" t="s">
        <v>51</v>
      </c>
      <c r="C36" s="92"/>
      <c r="D36" s="93"/>
      <c r="E36" s="93">
        <f t="shared" ref="E36:J36" si="7">SUM(E34:E35)</f>
        <v>0</v>
      </c>
      <c r="F36" s="93">
        <f t="shared" si="7"/>
        <v>0</v>
      </c>
      <c r="G36" s="93">
        <f t="shared" si="7"/>
        <v>0</v>
      </c>
      <c r="H36" s="93">
        <f t="shared" si="7"/>
        <v>0</v>
      </c>
      <c r="I36" s="93">
        <f t="shared" si="7"/>
        <v>0</v>
      </c>
      <c r="J36" s="94">
        <f t="shared" si="7"/>
        <v>0</v>
      </c>
      <c r="K36" s="82"/>
      <c r="L36" s="42"/>
    </row>
    <row r="37" spans="1:12" ht="30.65" customHeight="1" x14ac:dyDescent="0.2">
      <c r="A37" s="158" t="s">
        <v>57</v>
      </c>
      <c r="B37" s="54"/>
      <c r="C37" s="46"/>
      <c r="D37" s="55"/>
      <c r="E37" s="55"/>
      <c r="F37" s="55"/>
      <c r="G37" s="55"/>
      <c r="H37" s="55"/>
      <c r="I37" s="55"/>
      <c r="J37" s="56">
        <f>SUM(E37:I37)</f>
        <v>0</v>
      </c>
      <c r="K37" s="57"/>
      <c r="L37" s="42"/>
    </row>
    <row r="38" spans="1:12" ht="29.15" customHeight="1" x14ac:dyDescent="0.2">
      <c r="A38" s="159"/>
      <c r="B38" s="39"/>
      <c r="C38" s="39"/>
      <c r="D38" s="40"/>
      <c r="E38" s="41"/>
      <c r="F38" s="41"/>
      <c r="G38" s="41"/>
      <c r="H38" s="41"/>
      <c r="I38" s="41"/>
      <c r="J38" s="56">
        <f>SUM(E38:I38)</f>
        <v>0</v>
      </c>
      <c r="K38" s="41"/>
      <c r="L38" s="42"/>
    </row>
    <row r="39" spans="1:12" ht="29.15" customHeight="1" x14ac:dyDescent="0.2">
      <c r="A39" s="159"/>
      <c r="B39" s="39"/>
      <c r="C39" s="39"/>
      <c r="D39" s="40"/>
      <c r="E39" s="41"/>
      <c r="F39" s="41"/>
      <c r="G39" s="41"/>
      <c r="H39" s="41"/>
      <c r="I39" s="41"/>
      <c r="J39" s="56">
        <f>SUM(E39:I39)</f>
        <v>0</v>
      </c>
      <c r="K39" s="41"/>
      <c r="L39" s="42"/>
    </row>
    <row r="40" spans="1:12" ht="29.15" customHeight="1" x14ac:dyDescent="0.2">
      <c r="A40" s="159"/>
      <c r="B40" s="39"/>
      <c r="C40" s="39"/>
      <c r="D40" s="40"/>
      <c r="E40" s="41"/>
      <c r="F40" s="41"/>
      <c r="G40" s="41"/>
      <c r="H40" s="41"/>
      <c r="I40" s="41"/>
      <c r="J40" s="56">
        <f>SUM(E40:I40)</f>
        <v>0</v>
      </c>
      <c r="K40" s="41"/>
      <c r="L40" s="42"/>
    </row>
    <row r="41" spans="1:12" ht="29.15" customHeight="1" x14ac:dyDescent="0.2">
      <c r="A41" s="159"/>
      <c r="B41" s="95" t="s">
        <v>51</v>
      </c>
      <c r="C41" s="96"/>
      <c r="D41" s="83"/>
      <c r="E41" s="83">
        <f t="shared" ref="E41:I41" si="8">SUM(E37:E40)</f>
        <v>0</v>
      </c>
      <c r="F41" s="83">
        <f t="shared" si="8"/>
        <v>0</v>
      </c>
      <c r="G41" s="83">
        <f t="shared" si="8"/>
        <v>0</v>
      </c>
      <c r="H41" s="83">
        <f t="shared" si="8"/>
        <v>0</v>
      </c>
      <c r="I41" s="83">
        <f t="shared" si="8"/>
        <v>0</v>
      </c>
      <c r="J41" s="97">
        <f>SUM(J37:J40)</f>
        <v>0</v>
      </c>
      <c r="K41" s="82"/>
      <c r="L41" s="42"/>
    </row>
    <row r="42" spans="1:12" s="58" customFormat="1" ht="34" customHeight="1" x14ac:dyDescent="0.2">
      <c r="A42" s="146" t="s">
        <v>58</v>
      </c>
      <c r="B42" s="147"/>
      <c r="C42" s="147"/>
      <c r="D42" s="148"/>
      <c r="E42" s="98">
        <f t="shared" ref="E42:J42" si="9">E15+E29+E24+E36+E41+E33</f>
        <v>0</v>
      </c>
      <c r="F42" s="98">
        <f t="shared" si="9"/>
        <v>0</v>
      </c>
      <c r="G42" s="98">
        <f t="shared" si="9"/>
        <v>0</v>
      </c>
      <c r="H42" s="98">
        <f t="shared" si="9"/>
        <v>0</v>
      </c>
      <c r="I42" s="98">
        <f t="shared" si="9"/>
        <v>0</v>
      </c>
      <c r="J42" s="98">
        <f t="shared" si="9"/>
        <v>0</v>
      </c>
      <c r="K42" s="98"/>
      <c r="L42" s="42"/>
    </row>
    <row r="43" spans="1:12" ht="39" customHeight="1" x14ac:dyDescent="0.2">
      <c r="A43" s="66" t="s">
        <v>59</v>
      </c>
      <c r="B43" s="70"/>
      <c r="C43" s="70"/>
      <c r="D43" s="71"/>
      <c r="E43" s="71"/>
      <c r="F43" s="71"/>
      <c r="G43" s="71"/>
      <c r="H43" s="71"/>
      <c r="I43" s="71"/>
      <c r="J43" s="72"/>
      <c r="K43" s="73"/>
      <c r="L43" s="42"/>
    </row>
    <row r="44" spans="1:12" s="61" customFormat="1" ht="29.15" customHeight="1" x14ac:dyDescent="0.2">
      <c r="A44" s="160" t="s">
        <v>60</v>
      </c>
      <c r="B44" s="52" t="s">
        <v>61</v>
      </c>
      <c r="C44" s="50"/>
      <c r="D44" s="51"/>
      <c r="E44" s="59"/>
      <c r="F44" s="59"/>
      <c r="G44" s="59"/>
      <c r="H44" s="59"/>
      <c r="I44" s="59"/>
      <c r="J44" s="60">
        <f>SUM(E44:I44)</f>
        <v>0</v>
      </c>
      <c r="K44" s="59"/>
      <c r="L44" s="42"/>
    </row>
    <row r="45" spans="1:12" s="61" customFormat="1" ht="29.15" customHeight="1" x14ac:dyDescent="0.2">
      <c r="A45" s="161"/>
      <c r="B45" s="52" t="s">
        <v>62</v>
      </c>
      <c r="C45" s="50"/>
      <c r="D45" s="51"/>
      <c r="E45" s="59"/>
      <c r="F45" s="59"/>
      <c r="G45" s="59"/>
      <c r="H45" s="59"/>
      <c r="I45" s="59"/>
      <c r="J45" s="60">
        <f>SUM(E45:I45)</f>
        <v>0</v>
      </c>
      <c r="K45" s="59"/>
      <c r="L45" s="42"/>
    </row>
    <row r="46" spans="1:12" s="61" customFormat="1" ht="29.15" customHeight="1" x14ac:dyDescent="0.2">
      <c r="A46" s="162"/>
      <c r="B46" s="74" t="s">
        <v>63</v>
      </c>
      <c r="C46" s="75"/>
      <c r="D46" s="76"/>
      <c r="E46" s="77"/>
      <c r="F46" s="77"/>
      <c r="G46" s="77"/>
      <c r="H46" s="77"/>
      <c r="I46" s="77"/>
      <c r="J46" s="78">
        <f>SUM(E46:I46)</f>
        <v>0</v>
      </c>
      <c r="K46" s="77"/>
      <c r="L46" s="42"/>
    </row>
    <row r="47" spans="1:12" s="62" customFormat="1" ht="37.5" customHeight="1" x14ac:dyDescent="0.2">
      <c r="A47" s="149" t="s">
        <v>64</v>
      </c>
      <c r="B47" s="150"/>
      <c r="C47" s="150"/>
      <c r="D47" s="151"/>
      <c r="E47" s="99">
        <f t="shared" ref="E47:J47" si="10">SUM(E44:E46)</f>
        <v>0</v>
      </c>
      <c r="F47" s="99">
        <f t="shared" si="10"/>
        <v>0</v>
      </c>
      <c r="G47" s="99">
        <f t="shared" si="10"/>
        <v>0</v>
      </c>
      <c r="H47" s="99">
        <f t="shared" si="10"/>
        <v>0</v>
      </c>
      <c r="I47" s="99">
        <f t="shared" si="10"/>
        <v>0</v>
      </c>
      <c r="J47" s="99">
        <f t="shared" si="10"/>
        <v>0</v>
      </c>
      <c r="K47" s="100"/>
      <c r="L47" s="42"/>
    </row>
    <row r="48" spans="1:12" ht="39" customHeight="1" x14ac:dyDescent="0.2">
      <c r="A48" s="66" t="s">
        <v>65</v>
      </c>
      <c r="B48" s="70"/>
      <c r="C48" s="70"/>
      <c r="D48" s="71"/>
      <c r="E48" s="71"/>
      <c r="F48" s="71"/>
      <c r="G48" s="71"/>
      <c r="H48" s="71"/>
      <c r="I48" s="71"/>
      <c r="J48" s="72"/>
      <c r="K48" s="73"/>
      <c r="L48" s="42"/>
    </row>
    <row r="49" spans="1:12" s="61" customFormat="1" ht="54.65" customHeight="1" x14ac:dyDescent="0.2">
      <c r="A49" s="46" t="s">
        <v>66</v>
      </c>
      <c r="B49" s="63"/>
      <c r="C49" s="52"/>
      <c r="D49" s="51"/>
      <c r="E49" s="59"/>
      <c r="F49" s="59"/>
      <c r="G49" s="59"/>
      <c r="H49" s="59"/>
      <c r="I49" s="59"/>
      <c r="J49" s="60">
        <f>SUM(E49:I49)</f>
        <v>0</v>
      </c>
      <c r="K49" s="59"/>
      <c r="L49" s="42"/>
    </row>
    <row r="50" spans="1:12" s="62" customFormat="1" ht="37.5" customHeight="1" x14ac:dyDescent="0.2">
      <c r="A50" s="149" t="s">
        <v>67</v>
      </c>
      <c r="B50" s="150"/>
      <c r="C50" s="150"/>
      <c r="D50" s="151"/>
      <c r="E50" s="99">
        <f t="shared" ref="E50:J50" si="11">SUM(E49)</f>
        <v>0</v>
      </c>
      <c r="F50" s="99">
        <f t="shared" si="11"/>
        <v>0</v>
      </c>
      <c r="G50" s="99">
        <f t="shared" si="11"/>
        <v>0</v>
      </c>
      <c r="H50" s="99">
        <f t="shared" si="11"/>
        <v>0</v>
      </c>
      <c r="I50" s="99">
        <f t="shared" si="11"/>
        <v>0</v>
      </c>
      <c r="J50" s="99">
        <f t="shared" si="11"/>
        <v>0</v>
      </c>
      <c r="K50" s="100"/>
      <c r="L50" s="42"/>
    </row>
    <row r="51" spans="1:12" s="58" customFormat="1" ht="40" customHeight="1" x14ac:dyDescent="0.2">
      <c r="A51" s="152" t="s">
        <v>34</v>
      </c>
      <c r="B51" s="153"/>
      <c r="C51" s="153"/>
      <c r="D51" s="154"/>
      <c r="E51" s="101">
        <f t="shared" ref="E51:J51" si="12">+E50+E47+E42</f>
        <v>0</v>
      </c>
      <c r="F51" s="101">
        <f t="shared" si="12"/>
        <v>0</v>
      </c>
      <c r="G51" s="101">
        <f t="shared" si="12"/>
        <v>0</v>
      </c>
      <c r="H51" s="101">
        <f t="shared" si="12"/>
        <v>0</v>
      </c>
      <c r="I51" s="101">
        <f t="shared" si="12"/>
        <v>0</v>
      </c>
      <c r="J51" s="101">
        <f t="shared" si="12"/>
        <v>0</v>
      </c>
      <c r="K51" s="101"/>
      <c r="L51" s="42"/>
    </row>
    <row r="52" spans="1:12" ht="35.25" customHeight="1" x14ac:dyDescent="0.2">
      <c r="B52" s="116" t="s">
        <v>74</v>
      </c>
      <c r="E52" s="103">
        <f>E51*1.1</f>
        <v>0</v>
      </c>
      <c r="F52" s="103">
        <f t="shared" ref="F52:J52" si="13">F51*1.1</f>
        <v>0</v>
      </c>
      <c r="G52" s="103">
        <f t="shared" si="13"/>
        <v>0</v>
      </c>
      <c r="H52" s="103">
        <f t="shared" si="13"/>
        <v>0</v>
      </c>
      <c r="I52" s="103">
        <f t="shared" si="13"/>
        <v>0</v>
      </c>
      <c r="J52" s="103">
        <f t="shared" si="13"/>
        <v>0</v>
      </c>
    </row>
    <row r="53" spans="1:12" ht="35.25" customHeight="1" x14ac:dyDescent="0.2">
      <c r="B53" s="102" t="s">
        <v>25</v>
      </c>
      <c r="E53" s="104">
        <v>21000000</v>
      </c>
      <c r="F53" s="104">
        <v>8500000</v>
      </c>
      <c r="G53" s="104">
        <v>8500000</v>
      </c>
      <c r="H53" s="104">
        <v>8500000</v>
      </c>
      <c r="I53" s="104">
        <v>8500000</v>
      </c>
      <c r="J53" s="104">
        <f>SUM(E53:I53)</f>
        <v>55000000</v>
      </c>
    </row>
    <row r="54" spans="1:12" x14ac:dyDescent="0.2">
      <c r="J54" s="105" t="s">
        <v>69</v>
      </c>
    </row>
  </sheetData>
  <dataConsolidate/>
  <mergeCells count="13">
    <mergeCell ref="A30:A33"/>
    <mergeCell ref="G2:K2"/>
    <mergeCell ref="A9:A10"/>
    <mergeCell ref="A11:A14"/>
    <mergeCell ref="A16:A24"/>
    <mergeCell ref="A25:A29"/>
    <mergeCell ref="A42:D42"/>
    <mergeCell ref="A47:D47"/>
    <mergeCell ref="A50:D50"/>
    <mergeCell ref="A51:D51"/>
    <mergeCell ref="A34:A36"/>
    <mergeCell ref="A37:A41"/>
    <mergeCell ref="A44:A46"/>
  </mergeCells>
  <phoneticPr fontId="4"/>
  <printOptions horizontalCentered="1" verticalCentered="1"/>
  <pageMargins left="0.19685039370078741" right="0.19685039370078741" top="0.27559055118110237" bottom="0.27559055118110237" header="0.19685039370078741" footer="0.19685039370078741"/>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提案見積書（表紙）</vt:lpstr>
      <vt:lpstr>提案見積書（内訳）</vt:lpstr>
      <vt:lpstr>'提案見積書（表紙）'!Print_Area</vt:lpstr>
      <vt:lpstr>'提案見積書（内訳）'!Print_Titles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滝沢 雅博</cp:lastModifiedBy>
  <cp:lastPrinted>2025-09-01T02:21:35Z</cp:lastPrinted>
  <dcterms:created xsi:type="dcterms:W3CDTF">2012-09-11T01:06:15Z</dcterms:created>
  <dcterms:modified xsi:type="dcterms:W3CDTF">2026-08-17T04:54:11Z</dcterms:modified>
</cp:coreProperties>
</file>