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3900産業振興課\01_産業振興（商工費）\融資関係\認定書関係\00様式関係\5号\【作成中】申請書式\5号（ハ）\"/>
    </mc:Choice>
  </mc:AlternateContent>
  <xr:revisionPtr revIDLastSave="0" documentId="13_ncr:1_{CC622A1E-3797-4DCD-960D-51414707FD28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認定要件1 " sheetId="3" r:id="rId1"/>
    <sheet name="認定要件2" sheetId="2" r:id="rId2"/>
  </sheets>
  <definedNames>
    <definedName name="_xlnm.Print_Area" localSheetId="0">'認定要件1 '!$A$1:$T$29</definedName>
    <definedName name="_xlnm.Print_Area" localSheetId="1">認定要件2!$A$1:$S$45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" i="3" l="1"/>
  <c r="C17" i="3" s="1"/>
  <c r="W17" i="3"/>
  <c r="L17" i="3" s="1"/>
  <c r="V20" i="3" s="1"/>
  <c r="I20" i="3" s="1"/>
  <c r="U31" i="2"/>
  <c r="C31" i="2" s="1"/>
  <c r="V31" i="2"/>
  <c r="L31" i="2" s="1"/>
  <c r="V26" i="2"/>
  <c r="L27" i="2" s="1"/>
  <c r="U26" i="2"/>
  <c r="C27" i="2" s="1"/>
  <c r="U37" i="2" l="1"/>
  <c r="J37" i="2" s="1"/>
  <c r="U34" i="2"/>
  <c r="J34" i="2" s="1"/>
  <c r="D18" i="3" l="1"/>
  <c r="K18" i="2"/>
  <c r="B18" i="2"/>
  <c r="U18" i="2" l="1"/>
  <c r="J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厚木市役所</author>
  </authors>
  <commentList>
    <comment ref="B7" authorId="0" shapeId="0" xr:uid="{00000000-0006-0000-0000-000001000000}">
      <text>
        <r>
          <rPr>
            <sz val="14"/>
            <color indexed="81"/>
            <rFont val="ＭＳ Ｐ明朝"/>
            <family val="1"/>
            <charset val="128"/>
          </rPr>
          <t>赤太枠内のセルのみ入力
してください。
その他のセルは自動計算
されます。</t>
        </r>
        <r>
          <rPr>
            <sz val="9"/>
            <color indexed="81"/>
            <rFont val="ＭＳ Ｐ明朝"/>
            <family val="1"/>
            <charset val="128"/>
          </rPr>
          <t xml:space="preserve">
</t>
        </r>
      </text>
    </comment>
    <comment ref="J27" authorId="1" shapeId="0" xr:uid="{00000000-0006-0000-0000-000002000000}">
      <text>
        <r>
          <rPr>
            <sz val="14"/>
            <color indexed="81"/>
            <rFont val="ＭＳ Ｐ明朝"/>
            <family val="1"/>
            <charset val="128"/>
          </rPr>
          <t>申請日（提出日）、事業所名
及び代表者名を入力します。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厚木市役所</author>
  </authors>
  <commentList>
    <comment ref="A7" authorId="0" shapeId="0" xr:uid="{00000000-0006-0000-0100-000001000000}">
      <text>
        <r>
          <rPr>
            <sz val="14"/>
            <color indexed="81"/>
            <rFont val="ＭＳ 明朝"/>
            <family val="1"/>
            <charset val="128"/>
          </rPr>
          <t>赤太枠内のセルのみ入力してください
その他のセルは自動計算されます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2" authorId="1" shapeId="0" xr:uid="{00000000-0006-0000-0100-000002000000}">
      <text>
        <r>
          <rPr>
            <sz val="14"/>
            <color indexed="81"/>
            <rFont val="ＭＳ Ｐ明朝"/>
            <family val="1"/>
            <charset val="128"/>
          </rPr>
          <t>申請日（提出日）、事業所名及び代表者名を入力します。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<sst xmlns="http://schemas.openxmlformats.org/spreadsheetml/2006/main" count="124" uniqueCount="54">
  <si>
    <t>指定業種記入欄</t>
    <rPh sb="0" eb="2">
      <t>シテイ</t>
    </rPh>
    <rPh sb="2" eb="4">
      <t>ギョウシュ</t>
    </rPh>
    <rPh sb="4" eb="6">
      <t>キニュウ</t>
    </rPh>
    <rPh sb="6" eb="7">
      <t>ラン</t>
    </rPh>
    <phoneticPr fontId="4"/>
  </si>
  <si>
    <t>指定業種名</t>
    <rPh sb="0" eb="2">
      <t>シテイ</t>
    </rPh>
    <rPh sb="2" eb="4">
      <t>ギョウシュ</t>
    </rPh>
    <rPh sb="4" eb="5">
      <t>メイ</t>
    </rPh>
    <phoneticPr fontId="4"/>
  </si>
  <si>
    <t>　※　別紙「セーフティネット保証５号の指定業種」を参照の上、営んでいる指定業種を全て記入してください　</t>
    <rPh sb="28" eb="29">
      <t>ウエ</t>
    </rPh>
    <rPh sb="40" eb="41">
      <t>スベ</t>
    </rPh>
    <phoneticPr fontId="4"/>
  </si>
  <si>
    <t>％</t>
    <phoneticPr fontId="4"/>
  </si>
  <si>
    <t>上記のとおり財務書類等の原本と相違ありません。</t>
    <rPh sb="0" eb="2">
      <t>ジョウキ</t>
    </rPh>
    <rPh sb="6" eb="8">
      <t>ザイム</t>
    </rPh>
    <rPh sb="8" eb="10">
      <t>ショルイ</t>
    </rPh>
    <rPh sb="10" eb="11">
      <t>トウ</t>
    </rPh>
    <rPh sb="12" eb="14">
      <t>ゲンポン</t>
    </rPh>
    <rPh sb="15" eb="17">
      <t>ソウイ</t>
    </rPh>
    <phoneticPr fontId="4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</si>
  <si>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4"/>
  </si>
  <si>
    <t>代表者名</t>
    <rPh sb="0" eb="3">
      <t>ダイヒョウシャ</t>
    </rPh>
    <rPh sb="3" eb="4">
      <t>メイ</t>
    </rPh>
    <phoneticPr fontId="4"/>
  </si>
  <si>
    <t>（２）最近３か月間の指定業種の月平均売上高営業利益率の減少率</t>
    <rPh sb="3" eb="5">
      <t>サイキン</t>
    </rPh>
    <rPh sb="7" eb="8">
      <t>ツキ</t>
    </rPh>
    <rPh sb="8" eb="9">
      <t>カン</t>
    </rPh>
    <rPh sb="10" eb="12">
      <t>シテイ</t>
    </rPh>
    <rPh sb="12" eb="14">
      <t>ギョウシュ</t>
    </rPh>
    <rPh sb="15" eb="18">
      <t>ツキヘイキン</t>
    </rPh>
    <rPh sb="18" eb="20">
      <t>ウリアゲ</t>
    </rPh>
    <rPh sb="20" eb="21">
      <t>ダカ</t>
    </rPh>
    <rPh sb="21" eb="23">
      <t>エイギョウ</t>
    </rPh>
    <rPh sb="23" eb="25">
      <t>リエキ</t>
    </rPh>
    <rPh sb="25" eb="26">
      <t>リツ</t>
    </rPh>
    <rPh sb="27" eb="30">
      <t>ゲンショウリツ</t>
    </rPh>
    <phoneticPr fontId="4"/>
  </si>
  <si>
    <t>円</t>
    <rPh sb="0" eb="1">
      <t>エン</t>
    </rPh>
    <phoneticPr fontId="4"/>
  </si>
  <si>
    <t>令和　　年
　　　　月　　　　　　　　　　　　　　　　　　　　　　　　　　　　　　　　　　　　　　　　　　　　　　　　　　　　　　　　　　　　　　　　　</t>
    <phoneticPr fontId="4"/>
  </si>
  <si>
    <t>令和　　年
月</t>
    <phoneticPr fontId="4"/>
  </si>
  <si>
    <t>合計</t>
    <rPh sb="0" eb="2">
      <t>ゴウケイ</t>
    </rPh>
    <phoneticPr fontId="4"/>
  </si>
  <si>
    <t>令和　　年
月</t>
    <rPh sb="0" eb="2">
      <t>レイワ</t>
    </rPh>
    <rPh sb="4" eb="5">
      <t>ネン</t>
    </rPh>
    <rPh sb="6" eb="7">
      <t>ガツ</t>
    </rPh>
    <phoneticPr fontId="4"/>
  </si>
  <si>
    <t>Ｄ</t>
    <phoneticPr fontId="4"/>
  </si>
  <si>
    <t>令和　年
　　　　月　　　　　　　　　　　　　　　　　　　　　　　　　　　　　　　　　　　　　　　　　　　　　　　　　　　　　　　　　　　　　　　　　</t>
    <phoneticPr fontId="4"/>
  </si>
  <si>
    <t>令和　年
月</t>
    <phoneticPr fontId="4"/>
  </si>
  <si>
    <t>指定業種</t>
    <rPh sb="0" eb="2">
      <t>シテイ</t>
    </rPh>
    <rPh sb="2" eb="4">
      <t>ギョウシュ</t>
    </rPh>
    <phoneticPr fontId="3"/>
  </si>
  <si>
    <t>全体</t>
    <rPh sb="0" eb="2">
      <t>ゼンタイ</t>
    </rPh>
    <phoneticPr fontId="3"/>
  </si>
  <si>
    <t>事業所名</t>
    <phoneticPr fontId="3"/>
  </si>
  <si>
    <t>代表者名</t>
    <phoneticPr fontId="3"/>
  </si>
  <si>
    <t>事業所名</t>
    <rPh sb="0" eb="3">
      <t>ジギョウショ</t>
    </rPh>
    <rPh sb="3" eb="4">
      <t>メイ</t>
    </rPh>
    <phoneticPr fontId="3"/>
  </si>
  <si>
    <t>指定業種</t>
    <rPh sb="0" eb="4">
      <t>シテイギョウシュ</t>
    </rPh>
    <phoneticPr fontId="3"/>
  </si>
  <si>
    <t>平均</t>
    <rPh sb="0" eb="2">
      <t>ヘイキン</t>
    </rPh>
    <phoneticPr fontId="4"/>
  </si>
  <si>
    <t>指定業種</t>
    <rPh sb="0" eb="2">
      <t>シテイ</t>
    </rPh>
    <rPh sb="2" eb="4">
      <t>ギョウシュ</t>
    </rPh>
    <phoneticPr fontId="3"/>
  </si>
  <si>
    <t>全体</t>
    <rPh sb="0" eb="2">
      <t>ゼンタイ</t>
    </rPh>
    <phoneticPr fontId="3"/>
  </si>
  <si>
    <t>申請時点</t>
    <rPh sb="0" eb="2">
      <t>シンセイ</t>
    </rPh>
    <rPh sb="2" eb="4">
      <t>ジテン</t>
    </rPh>
    <phoneticPr fontId="3"/>
  </si>
  <si>
    <t>3ヵ月</t>
    <rPh sb="2" eb="3">
      <t>ゲツ</t>
    </rPh>
    <phoneticPr fontId="3"/>
  </si>
  <si>
    <t>A</t>
    <phoneticPr fontId="4"/>
  </si>
  <si>
    <t>Ｂ</t>
    <phoneticPr fontId="4"/>
  </si>
  <si>
    <t>（B－A）÷B×100＝　　Ｃ</t>
    <phoneticPr fontId="4"/>
  </si>
  <si>
    <t>最近３か月間の月平均売上高営業利益率の減少率</t>
    <rPh sb="0" eb="2">
      <t>サイキン</t>
    </rPh>
    <rPh sb="4" eb="5">
      <t>ツキ</t>
    </rPh>
    <rPh sb="5" eb="6">
      <t>カン</t>
    </rPh>
    <rPh sb="7" eb="10">
      <t>ツキヘイキン</t>
    </rPh>
    <rPh sb="10" eb="12">
      <t>ウリアゲ</t>
    </rPh>
    <rPh sb="12" eb="13">
      <t>ダカ</t>
    </rPh>
    <rPh sb="13" eb="15">
      <t>エイギョウ</t>
    </rPh>
    <rPh sb="15" eb="17">
      <t>リエキ</t>
    </rPh>
    <rPh sb="17" eb="18">
      <t>リツ</t>
    </rPh>
    <rPh sb="19" eb="22">
      <t>ゲンショウリツ</t>
    </rPh>
    <phoneticPr fontId="4"/>
  </si>
  <si>
    <t>％</t>
    <phoneticPr fontId="3"/>
  </si>
  <si>
    <t>A÷B×100＝　　　Ｃ</t>
    <phoneticPr fontId="4"/>
  </si>
  <si>
    <t>Ｅ</t>
    <phoneticPr fontId="4"/>
  </si>
  <si>
    <t>Ｇ</t>
    <phoneticPr fontId="4"/>
  </si>
  <si>
    <t>（Ｅ－Ｄ）÷Ｅ×100＝　Ｆ</t>
    <phoneticPr fontId="4"/>
  </si>
  <si>
    <t>Ｈ</t>
    <phoneticPr fontId="4"/>
  </si>
  <si>
    <t>（Ｈ－Ｇ）÷Ｈ×100＝　Ｉ</t>
    <phoneticPr fontId="4"/>
  </si>
  <si>
    <t>※小数点第１位までを記載（第２位を切り捨て）</t>
    <rPh sb="1" eb="2">
      <t>チイ</t>
    </rPh>
    <phoneticPr fontId="4"/>
  </si>
  <si>
    <t>計算書　【５号（ハ）認定要件①用】</t>
    <phoneticPr fontId="4"/>
  </si>
  <si>
    <t>計算書　【５号（ハ）認定要件②用】</t>
    <phoneticPr fontId="4"/>
  </si>
  <si>
    <t>日本標準産業分類細分類番号</t>
    <rPh sb="8" eb="9">
      <t>ホソ</t>
    </rPh>
    <phoneticPr fontId="4"/>
  </si>
  <si>
    <t>　※　日本標準産業分類細分類番号及び指定業種名を記入してください</t>
    <rPh sb="11" eb="12">
      <t>ホソ</t>
    </rPh>
    <rPh sb="16" eb="17">
      <t>オヨ</t>
    </rPh>
    <rPh sb="18" eb="20">
      <t>シテイ</t>
    </rPh>
    <rPh sb="20" eb="22">
      <t>ギョウシュ</t>
    </rPh>
    <rPh sb="22" eb="23">
      <t>メイ</t>
    </rPh>
    <rPh sb="24" eb="26">
      <t>キニュウ</t>
    </rPh>
    <phoneticPr fontId="4"/>
  </si>
  <si>
    <t>＊営んでいる事業が全て指定業種</t>
    <phoneticPr fontId="3"/>
  </si>
  <si>
    <t>最近３か月間の売上高営業利益率</t>
    <rPh sb="7" eb="9">
      <t>ウリアゲ</t>
    </rPh>
    <rPh sb="9" eb="10">
      <t>ダカ</t>
    </rPh>
    <rPh sb="10" eb="12">
      <t>エイギョウ</t>
    </rPh>
    <rPh sb="12" eb="14">
      <t>リエキ</t>
    </rPh>
    <rPh sb="14" eb="15">
      <t>リツ</t>
    </rPh>
    <phoneticPr fontId="4"/>
  </si>
  <si>
    <t>＊1以上の指定業種を営んでいる（主たる業種、従たる業種問わない）</t>
    <phoneticPr fontId="3"/>
  </si>
  <si>
    <t>最近３か月間の指定業種の売上高等</t>
    <rPh sb="7" eb="11">
      <t>シテイギョウシュ</t>
    </rPh>
    <rPh sb="15" eb="16">
      <t>トウ</t>
    </rPh>
    <phoneticPr fontId="4"/>
  </si>
  <si>
    <t>最近３か月の企業全体の売上高等</t>
    <rPh sb="6" eb="8">
      <t>キギョウ</t>
    </rPh>
    <rPh sb="8" eb="10">
      <t>ゼンタイ</t>
    </rPh>
    <rPh sb="14" eb="15">
      <t>トウ</t>
    </rPh>
    <phoneticPr fontId="4"/>
  </si>
  <si>
    <t>（１）最近３か月間における企業全体に占める指定業種の売上高等の割合</t>
    <rPh sb="3" eb="5">
      <t>サイキン</t>
    </rPh>
    <rPh sb="7" eb="8">
      <t>ツキ</t>
    </rPh>
    <rPh sb="8" eb="9">
      <t>カン</t>
    </rPh>
    <rPh sb="13" eb="15">
      <t>キギョウ</t>
    </rPh>
    <rPh sb="15" eb="17">
      <t>ゼンタイ</t>
    </rPh>
    <rPh sb="18" eb="19">
      <t>シ</t>
    </rPh>
    <rPh sb="21" eb="23">
      <t>シテイ</t>
    </rPh>
    <rPh sb="23" eb="25">
      <t>ギョウシュ</t>
    </rPh>
    <rPh sb="26" eb="29">
      <t>ウリアゲダカ</t>
    </rPh>
    <rPh sb="29" eb="30">
      <t>トウ</t>
    </rPh>
    <rPh sb="31" eb="33">
      <t>ワリアイ</t>
    </rPh>
    <phoneticPr fontId="4"/>
  </si>
  <si>
    <t>最近３か月間の利益率</t>
    <rPh sb="7" eb="9">
      <t>リエキ</t>
    </rPh>
    <rPh sb="9" eb="10">
      <t>リツ</t>
    </rPh>
    <phoneticPr fontId="4"/>
  </si>
  <si>
    <t>（３）最近３か月間の企業全体の月平均売上高営業利益率の減少率</t>
    <rPh sb="3" eb="5">
      <t>サイキン</t>
    </rPh>
    <rPh sb="7" eb="8">
      <t>ツキ</t>
    </rPh>
    <rPh sb="8" eb="9">
      <t>カン</t>
    </rPh>
    <rPh sb="10" eb="12">
      <t>キギョウ</t>
    </rPh>
    <rPh sb="12" eb="14">
      <t>ゼンタイ</t>
    </rPh>
    <rPh sb="15" eb="26">
      <t>ツキヘイキンウリアゲダカエイギョウリエキリツ</t>
    </rPh>
    <rPh sb="27" eb="30">
      <t>ゲンショウリツ</t>
    </rPh>
    <phoneticPr fontId="4"/>
  </si>
  <si>
    <t>※小数点第１位までを記載（第２位を切り捨て）</t>
    <phoneticPr fontId="3"/>
  </si>
  <si>
    <t>最近３か月間に対応する前年の売上高営業利益率</t>
    <rPh sb="11" eb="13">
      <t>ゼンネン</t>
    </rPh>
    <rPh sb="14" eb="16">
      <t>ウリアゲ</t>
    </rPh>
    <rPh sb="16" eb="17">
      <t>タカ</t>
    </rPh>
    <rPh sb="17" eb="19">
      <t>エイギョウ</t>
    </rPh>
    <rPh sb="19" eb="22">
      <t>リエキリツ</t>
    </rPh>
    <phoneticPr fontId="4"/>
  </si>
  <si>
    <t>最近３か月間に対応する前年の利益率</t>
    <rPh sb="14" eb="16">
      <t>リエキ</t>
    </rPh>
    <rPh sb="16" eb="17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</si>
</sst>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0_ "/>
    <numFmt numFmtId="178" formatCode="0_);[Red]\(0\)"/>
    <numFmt numFmtId="179" formatCode="#"/>
    <numFmt numFmtId="180" formatCode="#,##0.0_ "/>
    <numFmt numFmtId="181" formatCode="0.0_);[Red]\(0.0\)"/>
    <numFmt numFmtId="182" formatCode="#.0"/>
    <numFmt numFmtId="183" formatCode="0.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4"/>
      <color indexed="81"/>
      <name val="ＭＳ Ｐ明朝"/>
      <family val="1"/>
      <charset val="128"/>
    </font>
    <font>
      <sz val="14"/>
      <color indexed="8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/>
      <right/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 style="thin">
        <color theme="1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rgb="FFFF0000"/>
      </right>
      <top style="thin">
        <color theme="1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medium">
        <color rgb="FFFF0000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FF0000"/>
      </left>
      <right/>
      <top style="medium">
        <color rgb="FFFF0000"/>
      </top>
      <bottom style="thick">
        <color rgb="FFFF0000"/>
      </bottom>
      <diagonal/>
    </border>
    <border>
      <left/>
      <right/>
      <top style="medium">
        <color rgb="FFFF0000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rgb="FFFF0000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8">
    <xf numFmtId="0" fontId="0" fillId="0" borderId="0" xfId="0">
      <alignment vertical="center"/>
    </xf>
    <xf numFmtId="176" fontId="5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horizontal="center" vertical="center"/>
    </xf>
    <xf numFmtId="176" fontId="14" fillId="3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15" fillId="2" borderId="0" xfId="1" applyNumberFormat="1" applyFont="1" applyFill="1" applyAlignment="1">
      <alignment horizontal="left" vertical="center" wrapText="1"/>
    </xf>
    <xf numFmtId="176" fontId="15" fillId="2" borderId="0" xfId="1" applyNumberFormat="1" applyFont="1" applyFill="1" applyAlignment="1">
      <alignment vertical="center"/>
    </xf>
    <xf numFmtId="176" fontId="13" fillId="2" borderId="0" xfId="1" applyNumberFormat="1" applyFont="1" applyFill="1" applyAlignment="1">
      <alignment horizontal="right" vertical="center" wrapText="1" shrinkToFit="1"/>
    </xf>
    <xf numFmtId="176" fontId="5" fillId="2" borderId="0" xfId="1" applyNumberFormat="1" applyFont="1" applyFill="1" applyAlignment="1">
      <alignment vertical="center" wrapText="1" shrinkToFit="1"/>
    </xf>
    <xf numFmtId="0" fontId="5" fillId="2" borderId="0" xfId="1" applyFont="1" applyFill="1" applyAlignment="1">
      <alignment vertical="center" shrinkToFit="1"/>
    </xf>
    <xf numFmtId="49" fontId="14" fillId="3" borderId="0" xfId="1" applyNumberFormat="1" applyFont="1" applyFill="1" applyAlignment="1">
      <alignment vertical="center"/>
    </xf>
    <xf numFmtId="176" fontId="5" fillId="2" borderId="0" xfId="1" applyNumberFormat="1" applyFont="1" applyFill="1"/>
    <xf numFmtId="176" fontId="11" fillId="2" borderId="0" xfId="1" applyNumberFormat="1" applyFont="1" applyFill="1" applyProtection="1">
      <protection locked="0"/>
    </xf>
    <xf numFmtId="0" fontId="1" fillId="0" borderId="0" xfId="1" applyProtection="1">
      <protection locked="0"/>
    </xf>
    <xf numFmtId="176" fontId="5" fillId="2" borderId="0" xfId="1" applyNumberFormat="1" applyFont="1" applyFill="1" applyAlignment="1">
      <alignment vertical="center" wrapText="1"/>
    </xf>
    <xf numFmtId="176" fontId="11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 applyProtection="1">
      <alignment vertical="center"/>
      <protection locked="0"/>
    </xf>
    <xf numFmtId="0" fontId="14" fillId="3" borderId="0" xfId="1" applyFont="1" applyFill="1" applyAlignment="1">
      <alignment vertical="center"/>
    </xf>
    <xf numFmtId="177" fontId="11" fillId="2" borderId="0" xfId="1" applyNumberFormat="1" applyFont="1" applyFill="1" applyAlignment="1">
      <alignment horizontal="right" vertical="center"/>
    </xf>
    <xf numFmtId="177" fontId="5" fillId="2" borderId="0" xfId="1" applyNumberFormat="1" applyFont="1" applyFill="1" applyAlignment="1">
      <alignment vertical="center"/>
    </xf>
    <xf numFmtId="176" fontId="11" fillId="2" borderId="1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horizontal="left" vertical="center" wrapText="1" shrinkToFit="1"/>
    </xf>
    <xf numFmtId="0" fontId="5" fillId="2" borderId="0" xfId="1" applyFont="1" applyFill="1" applyAlignment="1" applyProtection="1">
      <alignment vertical="center"/>
      <protection locked="0"/>
    </xf>
    <xf numFmtId="0" fontId="5" fillId="2" borderId="10" xfId="1" applyFont="1" applyFill="1" applyBorder="1" applyAlignment="1">
      <alignment vertical="center"/>
    </xf>
    <xf numFmtId="176" fontId="19" fillId="3" borderId="0" xfId="1" applyNumberFormat="1" applyFont="1" applyFill="1" applyAlignment="1">
      <alignment vertical="center"/>
    </xf>
    <xf numFmtId="176" fontId="15" fillId="2" borderId="0" xfId="1" applyNumberFormat="1" applyFont="1" applyFill="1" applyAlignment="1">
      <alignment horizontal="center" vertical="center"/>
    </xf>
    <xf numFmtId="178" fontId="15" fillId="2" borderId="0" xfId="1" applyNumberFormat="1" applyFont="1" applyFill="1" applyAlignment="1">
      <alignment vertical="center"/>
    </xf>
    <xf numFmtId="176" fontId="14" fillId="2" borderId="0" xfId="1" applyNumberFormat="1" applyFont="1" applyFill="1" applyAlignment="1">
      <alignment vertical="center"/>
    </xf>
    <xf numFmtId="176" fontId="8" fillId="2" borderId="0" xfId="1" applyNumberFormat="1" applyFont="1" applyFill="1" applyAlignment="1">
      <alignment horizontal="center" vertical="center"/>
    </xf>
    <xf numFmtId="0" fontId="5" fillId="2" borderId="0" xfId="1" applyFont="1" applyFill="1"/>
    <xf numFmtId="176" fontId="11" fillId="2" borderId="0" xfId="1" applyNumberFormat="1" applyFont="1" applyFill="1" applyAlignment="1">
      <alignment vertical="center"/>
    </xf>
    <xf numFmtId="176" fontId="20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11" fillId="2" borderId="30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textRotation="255" wrapText="1"/>
    </xf>
    <xf numFmtId="176" fontId="11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11" fillId="2" borderId="10" xfId="1" applyNumberFormat="1" applyFont="1" applyFill="1" applyBorder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5" fillId="2" borderId="10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 applyProtection="1">
      <alignment horizontal="right" vertical="center"/>
      <protection locked="0"/>
    </xf>
    <xf numFmtId="176" fontId="11" fillId="2" borderId="10" xfId="1" applyNumberFormat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 applyProtection="1">
      <alignment vertical="center"/>
      <protection locked="0"/>
    </xf>
    <xf numFmtId="176" fontId="5" fillId="2" borderId="0" xfId="1" applyNumberFormat="1" applyFont="1" applyFill="1" applyBorder="1" applyAlignment="1" applyProtection="1">
      <alignment horizontal="right" vertical="center"/>
      <protection locked="0"/>
    </xf>
    <xf numFmtId="176" fontId="5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176" fontId="11" fillId="2" borderId="50" xfId="0" applyNumberFormat="1" applyFont="1" applyFill="1" applyBorder="1" applyAlignment="1">
      <alignment horizontal="center" vertical="center"/>
    </xf>
    <xf numFmtId="176" fontId="11" fillId="2" borderId="51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176" fontId="11" fillId="2" borderId="22" xfId="0" applyNumberFormat="1" applyFont="1" applyFill="1" applyBorder="1" applyAlignment="1">
      <alignment horizontal="center" vertical="center"/>
    </xf>
    <xf numFmtId="180" fontId="5" fillId="2" borderId="0" xfId="1" applyNumberFormat="1" applyFont="1" applyFill="1" applyAlignment="1">
      <alignment vertical="center"/>
    </xf>
    <xf numFmtId="176" fontId="5" fillId="3" borderId="0" xfId="1" applyNumberFormat="1" applyFont="1" applyFill="1" applyAlignment="1">
      <alignment vertical="center"/>
    </xf>
    <xf numFmtId="49" fontId="5" fillId="3" borderId="0" xfId="1" applyNumberFormat="1" applyFont="1" applyFill="1" applyAlignment="1">
      <alignment vertical="center"/>
    </xf>
    <xf numFmtId="0" fontId="5" fillId="3" borderId="0" xfId="1" applyFont="1" applyFill="1" applyAlignment="1">
      <alignment vertical="center"/>
    </xf>
    <xf numFmtId="180" fontId="5" fillId="2" borderId="52" xfId="1" applyNumberFormat="1" applyFont="1" applyFill="1" applyBorder="1" applyAlignment="1">
      <alignment vertical="center"/>
    </xf>
    <xf numFmtId="0" fontId="5" fillId="2" borderId="0" xfId="1" applyNumberFormat="1" applyFont="1" applyFill="1" applyAlignment="1">
      <alignment vertical="center"/>
    </xf>
    <xf numFmtId="183" fontId="5" fillId="2" borderId="52" xfId="1" applyNumberFormat="1" applyFont="1" applyFill="1" applyBorder="1" applyAlignment="1">
      <alignment vertical="center"/>
    </xf>
    <xf numFmtId="176" fontId="11" fillId="2" borderId="42" xfId="0" applyNumberFormat="1" applyFont="1" applyFill="1" applyBorder="1" applyAlignment="1">
      <alignment horizontal="center" vertical="center"/>
    </xf>
    <xf numFmtId="176" fontId="11" fillId="2" borderId="59" xfId="0" applyNumberFormat="1" applyFont="1" applyFill="1" applyBorder="1" applyAlignment="1" applyProtection="1">
      <alignment horizontal="right" vertical="center" wrapText="1"/>
      <protection locked="0"/>
    </xf>
    <xf numFmtId="176" fontId="13" fillId="2" borderId="58" xfId="0" applyNumberFormat="1" applyFont="1" applyFill="1" applyBorder="1" applyAlignment="1">
      <alignment horizontal="center" vertical="center"/>
    </xf>
    <xf numFmtId="176" fontId="13" fillId="2" borderId="18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left" vertical="center"/>
    </xf>
    <xf numFmtId="176" fontId="20" fillId="2" borderId="0" xfId="1" applyNumberFormat="1" applyFont="1" applyFill="1" applyAlignment="1">
      <alignment horizontal="center" vertical="center"/>
    </xf>
    <xf numFmtId="176" fontId="20" fillId="2" borderId="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176" fontId="20" fillId="2" borderId="0" xfId="1" applyNumberFormat="1" applyFont="1" applyFill="1" applyAlignment="1">
      <alignment horizontal="center" vertical="center"/>
    </xf>
    <xf numFmtId="176" fontId="20" fillId="2" borderId="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2" borderId="0" xfId="1" applyNumberFormat="1" applyFont="1" applyFill="1" applyAlignment="1">
      <alignment vertical="center"/>
    </xf>
    <xf numFmtId="180" fontId="21" fillId="2" borderId="0" xfId="1" applyNumberFormat="1" applyFont="1" applyFill="1" applyBorder="1" applyAlignment="1">
      <alignment horizontal="center" vertical="center"/>
    </xf>
    <xf numFmtId="183" fontId="5" fillId="2" borderId="0" xfId="1" applyNumberFormat="1" applyFont="1" applyFill="1" applyBorder="1" applyAlignment="1">
      <alignment vertical="center"/>
    </xf>
    <xf numFmtId="180" fontId="20" fillId="2" borderId="0" xfId="1" applyNumberFormat="1" applyFont="1" applyFill="1" applyBorder="1" applyAlignment="1">
      <alignment horizontal="center" vertical="center"/>
    </xf>
    <xf numFmtId="176" fontId="5" fillId="2" borderId="0" xfId="0" applyNumberFormat="1" applyFont="1" applyFill="1">
      <alignment vertical="center"/>
    </xf>
    <xf numFmtId="176" fontId="5" fillId="2" borderId="0" xfId="1" applyNumberFormat="1" applyFont="1" applyFill="1" applyAlignment="1">
      <alignment horizontal="left" vertical="center"/>
    </xf>
    <xf numFmtId="180" fontId="20" fillId="2" borderId="34" xfId="1" applyNumberFormat="1" applyFont="1" applyFill="1" applyBorder="1" applyAlignment="1">
      <alignment horizontal="center" vertical="center"/>
    </xf>
    <xf numFmtId="180" fontId="20" fillId="2" borderId="35" xfId="1" applyNumberFormat="1" applyFont="1" applyFill="1" applyBorder="1" applyAlignment="1">
      <alignment horizontal="center" vertical="center"/>
    </xf>
    <xf numFmtId="180" fontId="20" fillId="2" borderId="36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Border="1" applyAlignment="1">
      <alignment vertical="center" wrapText="1"/>
    </xf>
    <xf numFmtId="182" fontId="11" fillId="2" borderId="40" xfId="0" applyNumberFormat="1" applyFont="1" applyFill="1" applyBorder="1" applyAlignment="1">
      <alignment horizontal="center" vertical="center"/>
    </xf>
    <xf numFmtId="182" fontId="11" fillId="2" borderId="41" xfId="0" applyNumberFormat="1" applyFont="1" applyFill="1" applyBorder="1" applyAlignment="1">
      <alignment horizontal="center" vertical="center"/>
    </xf>
    <xf numFmtId="176" fontId="12" fillId="2" borderId="60" xfId="1" applyNumberFormat="1" applyFont="1" applyFill="1" applyBorder="1" applyAlignment="1">
      <alignment horizontal="left" vertical="center" shrinkToFit="1"/>
    </xf>
    <xf numFmtId="176" fontId="12" fillId="2" borderId="46" xfId="1" applyNumberFormat="1" applyFont="1" applyFill="1" applyBorder="1" applyAlignment="1">
      <alignment horizontal="left" vertical="center" shrinkToFit="1"/>
    </xf>
    <xf numFmtId="176" fontId="20" fillId="2" borderId="0" xfId="1" applyNumberFormat="1" applyFont="1" applyFill="1" applyAlignment="1">
      <alignment horizontal="center" vertical="center"/>
    </xf>
    <xf numFmtId="176" fontId="20" fillId="2" borderId="0" xfId="1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176" fontId="11" fillId="2" borderId="11" xfId="0" applyNumberFormat="1" applyFont="1" applyFill="1" applyBorder="1" applyAlignment="1">
      <alignment horizontal="left" vertical="center" wrapText="1"/>
    </xf>
    <xf numFmtId="176" fontId="11" fillId="2" borderId="9" xfId="0" applyNumberFormat="1" applyFont="1" applyFill="1" applyBorder="1" applyAlignment="1">
      <alignment horizontal="left" vertical="center" wrapText="1"/>
    </xf>
    <xf numFmtId="176" fontId="11" fillId="2" borderId="12" xfId="0" applyNumberFormat="1" applyFont="1" applyFill="1" applyBorder="1" applyAlignment="1">
      <alignment horizontal="left" vertical="center" wrapText="1"/>
    </xf>
    <xf numFmtId="176" fontId="11" fillId="2" borderId="13" xfId="0" applyNumberFormat="1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 applyProtection="1">
      <alignment horizontal="center" vertical="center"/>
      <protection locked="0"/>
    </xf>
    <xf numFmtId="176" fontId="11" fillId="2" borderId="6" xfId="0" applyNumberFormat="1" applyFont="1" applyFill="1" applyBorder="1" applyAlignment="1" applyProtection="1">
      <alignment horizontal="center" vertical="center"/>
      <protection locked="0"/>
    </xf>
    <xf numFmtId="176" fontId="11" fillId="2" borderId="7" xfId="0" applyNumberFormat="1" applyFont="1" applyFill="1" applyBorder="1" applyAlignment="1" applyProtection="1">
      <alignment horizontal="center" vertical="center"/>
      <protection locked="0"/>
    </xf>
    <xf numFmtId="176" fontId="22" fillId="2" borderId="5" xfId="0" applyNumberFormat="1" applyFont="1" applyFill="1" applyBorder="1" applyAlignment="1" applyProtection="1">
      <alignment horizontal="center" vertical="center"/>
      <protection locked="0"/>
    </xf>
    <xf numFmtId="176" fontId="22" fillId="2" borderId="6" xfId="0" applyNumberFormat="1" applyFont="1" applyFill="1" applyBorder="1" applyAlignment="1" applyProtection="1">
      <alignment horizontal="center" vertical="center"/>
      <protection locked="0"/>
    </xf>
    <xf numFmtId="176" fontId="22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47" xfId="1" applyNumberFormat="1" applyFont="1" applyFill="1" applyBorder="1" applyAlignment="1">
      <alignment horizontal="center" vertical="center"/>
    </xf>
    <xf numFmtId="176" fontId="7" fillId="2" borderId="48" xfId="1" applyNumberFormat="1" applyFont="1" applyFill="1" applyBorder="1" applyAlignment="1">
      <alignment horizontal="center" vertical="center"/>
    </xf>
    <xf numFmtId="176" fontId="7" fillId="2" borderId="49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176" fontId="9" fillId="2" borderId="43" xfId="1" applyNumberFormat="1" applyFont="1" applyFill="1" applyBorder="1" applyAlignment="1">
      <alignment horizontal="center" vertical="center" wrapText="1"/>
    </xf>
    <xf numFmtId="176" fontId="9" fillId="2" borderId="44" xfId="1" applyNumberFormat="1" applyFont="1" applyFill="1" applyBorder="1" applyAlignment="1">
      <alignment horizontal="center" vertical="center" wrapText="1"/>
    </xf>
    <xf numFmtId="176" fontId="9" fillId="2" borderId="45" xfId="1" applyNumberFormat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horizontal="left" vertical="center" wrapText="1"/>
    </xf>
    <xf numFmtId="176" fontId="2" fillId="2" borderId="0" xfId="1" applyNumberFormat="1" applyFont="1" applyFill="1" applyAlignment="1">
      <alignment horizontal="center" vertical="center"/>
    </xf>
    <xf numFmtId="180" fontId="21" fillId="2" borderId="34" xfId="1" applyNumberFormat="1" applyFont="1" applyFill="1" applyBorder="1" applyAlignment="1">
      <alignment horizontal="center" vertical="center"/>
    </xf>
    <xf numFmtId="180" fontId="21" fillId="2" borderId="35" xfId="1" applyNumberFormat="1" applyFont="1" applyFill="1" applyBorder="1" applyAlignment="1">
      <alignment horizontal="center" vertical="center"/>
    </xf>
    <xf numFmtId="180" fontId="21" fillId="2" borderId="36" xfId="1" applyNumberFormat="1" applyFont="1" applyFill="1" applyBorder="1" applyAlignment="1">
      <alignment horizontal="center" vertical="center"/>
    </xf>
    <xf numFmtId="180" fontId="11" fillId="2" borderId="53" xfId="0" applyNumberFormat="1" applyFont="1" applyFill="1" applyBorder="1" applyAlignment="1" applyProtection="1">
      <alignment horizontal="center" vertical="center"/>
      <protection locked="0"/>
    </xf>
    <xf numFmtId="180" fontId="11" fillId="2" borderId="54" xfId="0" applyNumberFormat="1" applyFont="1" applyFill="1" applyBorder="1" applyAlignment="1" applyProtection="1">
      <alignment horizontal="center" vertical="center"/>
      <protection locked="0"/>
    </xf>
    <xf numFmtId="180" fontId="11" fillId="2" borderId="56" xfId="0" applyNumberFormat="1" applyFont="1" applyFill="1" applyBorder="1" applyAlignment="1" applyProtection="1">
      <alignment horizontal="center" vertical="center"/>
      <protection locked="0"/>
    </xf>
    <xf numFmtId="180" fontId="11" fillId="2" borderId="16" xfId="0" applyNumberFormat="1" applyFont="1" applyFill="1" applyBorder="1" applyAlignment="1" applyProtection="1">
      <alignment horizontal="center" vertical="center"/>
      <protection locked="0"/>
    </xf>
    <xf numFmtId="180" fontId="11" fillId="2" borderId="17" xfId="0" applyNumberFormat="1" applyFont="1" applyFill="1" applyBorder="1" applyAlignment="1" applyProtection="1">
      <alignment horizontal="center" vertical="center"/>
      <protection locked="0"/>
    </xf>
    <xf numFmtId="180" fontId="11" fillId="2" borderId="57" xfId="0" applyNumberFormat="1" applyFont="1" applyFill="1" applyBorder="1" applyAlignment="1" applyProtection="1">
      <alignment horizontal="center" vertical="center"/>
      <protection locked="0"/>
    </xf>
    <xf numFmtId="183" fontId="11" fillId="2" borderId="34" xfId="0" applyNumberFormat="1" applyFont="1" applyFill="1" applyBorder="1" applyAlignment="1">
      <alignment horizontal="center" vertical="center"/>
    </xf>
    <xf numFmtId="183" fontId="11" fillId="2" borderId="35" xfId="0" applyNumberFormat="1" applyFont="1" applyFill="1" applyBorder="1" applyAlignment="1">
      <alignment horizontal="center" vertical="center"/>
    </xf>
    <xf numFmtId="182" fontId="11" fillId="2" borderId="34" xfId="0" applyNumberFormat="1" applyFont="1" applyFill="1" applyBorder="1" applyAlignment="1">
      <alignment horizontal="center" vertical="center"/>
    </xf>
    <xf numFmtId="182" fontId="11" fillId="2" borderId="35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 textRotation="255" wrapText="1"/>
    </xf>
    <xf numFmtId="176" fontId="5" fillId="2" borderId="29" xfId="0" applyNumberFormat="1" applyFont="1" applyFill="1" applyBorder="1" applyAlignment="1">
      <alignment vertical="center" textRotation="255" wrapText="1"/>
    </xf>
    <xf numFmtId="176" fontId="5" fillId="2" borderId="22" xfId="0" applyNumberFormat="1" applyFont="1" applyFill="1" applyBorder="1" applyAlignment="1">
      <alignment vertical="center" textRotation="255" wrapText="1"/>
    </xf>
    <xf numFmtId="180" fontId="11" fillId="2" borderId="32" xfId="0" applyNumberFormat="1" applyFont="1" applyFill="1" applyBorder="1" applyAlignment="1">
      <alignment horizontal="center" vertical="center"/>
    </xf>
    <xf numFmtId="180" fontId="11" fillId="2" borderId="33" xfId="0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left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1" fillId="2" borderId="16" xfId="0" applyNumberFormat="1" applyFont="1" applyFill="1" applyBorder="1" applyAlignment="1" applyProtection="1">
      <alignment horizontal="center" vertical="center"/>
      <protection locked="0"/>
    </xf>
    <xf numFmtId="176" fontId="11" fillId="2" borderId="17" xfId="0" applyNumberFormat="1" applyFont="1" applyFill="1" applyBorder="1" applyAlignment="1" applyProtection="1">
      <alignment horizontal="center" vertical="center"/>
      <protection locked="0"/>
    </xf>
    <xf numFmtId="176" fontId="11" fillId="2" borderId="57" xfId="0" applyNumberFormat="1" applyFont="1" applyFill="1" applyBorder="1" applyAlignment="1" applyProtection="1">
      <alignment horizontal="center" vertical="center"/>
      <protection locked="0"/>
    </xf>
    <xf numFmtId="179" fontId="11" fillId="2" borderId="34" xfId="0" applyNumberFormat="1" applyFont="1" applyFill="1" applyBorder="1" applyAlignment="1">
      <alignment horizontal="center" vertical="center"/>
    </xf>
    <xf numFmtId="179" fontId="11" fillId="2" borderId="35" xfId="0" applyNumberFormat="1" applyFont="1" applyFill="1" applyBorder="1" applyAlignment="1">
      <alignment horizontal="center" vertical="center"/>
    </xf>
    <xf numFmtId="180" fontId="11" fillId="2" borderId="55" xfId="0" applyNumberFormat="1" applyFont="1" applyFill="1" applyBorder="1" applyAlignment="1">
      <alignment horizontal="center" vertical="center"/>
    </xf>
    <xf numFmtId="180" fontId="11" fillId="2" borderId="6" xfId="0" applyNumberFormat="1" applyFont="1" applyFill="1" applyBorder="1" applyAlignment="1" applyProtection="1">
      <alignment horizontal="center" vertical="center"/>
      <protection locked="0"/>
    </xf>
    <xf numFmtId="180" fontId="11" fillId="2" borderId="7" xfId="0" applyNumberFormat="1" applyFont="1" applyFill="1" applyBorder="1" applyAlignment="1" applyProtection="1">
      <alignment horizontal="center" vertical="center"/>
      <protection locked="0"/>
    </xf>
    <xf numFmtId="180" fontId="11" fillId="2" borderId="31" xfId="0" applyNumberFormat="1" applyFont="1" applyFill="1" applyBorder="1" applyAlignment="1" applyProtection="1">
      <alignment horizontal="center" vertical="center"/>
      <protection locked="0"/>
    </xf>
    <xf numFmtId="180" fontId="11" fillId="2" borderId="32" xfId="0" applyNumberFormat="1" applyFont="1" applyFill="1" applyBorder="1" applyAlignment="1" applyProtection="1">
      <alignment horizontal="center" vertical="center"/>
      <protection locked="0"/>
    </xf>
    <xf numFmtId="180" fontId="11" fillId="2" borderId="33" xfId="0" applyNumberFormat="1" applyFont="1" applyFill="1" applyBorder="1" applyAlignment="1" applyProtection="1">
      <alignment horizontal="center" vertical="center"/>
      <protection locked="0"/>
    </xf>
    <xf numFmtId="176" fontId="11" fillId="2" borderId="10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 applyProtection="1">
      <alignment horizontal="right" vertical="center"/>
      <protection locked="0"/>
    </xf>
    <xf numFmtId="0" fontId="5" fillId="2" borderId="10" xfId="1" applyFont="1" applyFill="1" applyBorder="1" applyProtection="1">
      <protection locked="0"/>
    </xf>
    <xf numFmtId="49" fontId="20" fillId="2" borderId="0" xfId="1" applyNumberFormat="1" applyFont="1" applyFill="1" applyAlignment="1">
      <alignment horizontal="center" vertical="center"/>
    </xf>
    <xf numFmtId="181" fontId="15" fillId="2" borderId="34" xfId="1" applyNumberFormat="1" applyFont="1" applyFill="1" applyBorder="1" applyAlignment="1">
      <alignment horizontal="center" vertical="center" wrapText="1"/>
    </xf>
    <xf numFmtId="181" fontId="15" fillId="2" borderId="35" xfId="1" applyNumberFormat="1" applyFont="1" applyFill="1" applyBorder="1" applyAlignment="1">
      <alignment horizontal="center" vertical="center" wrapText="1"/>
    </xf>
    <xf numFmtId="181" fontId="15" fillId="2" borderId="36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80" fontId="11" fillId="2" borderId="26" xfId="0" applyNumberFormat="1" applyFont="1" applyFill="1" applyBorder="1" applyAlignment="1" applyProtection="1">
      <alignment horizontal="center" vertical="center"/>
      <protection locked="0"/>
    </xf>
    <xf numFmtId="180" fontId="11" fillId="2" borderId="27" xfId="0" applyNumberFormat="1" applyFont="1" applyFill="1" applyBorder="1" applyAlignment="1" applyProtection="1">
      <alignment horizontal="center" vertical="center"/>
      <protection locked="0"/>
    </xf>
    <xf numFmtId="180" fontId="11" fillId="2" borderId="28" xfId="0" applyNumberFormat="1" applyFont="1" applyFill="1" applyBorder="1" applyAlignment="1" applyProtection="1">
      <alignment horizontal="center" vertical="center"/>
      <protection locked="0"/>
    </xf>
    <xf numFmtId="180" fontId="11" fillId="2" borderId="5" xfId="0" applyNumberFormat="1" applyFont="1" applyFill="1" applyBorder="1" applyAlignment="1">
      <alignment horizontal="center" vertical="center"/>
    </xf>
    <xf numFmtId="180" fontId="11" fillId="2" borderId="6" xfId="0" applyNumberFormat="1" applyFont="1" applyFill="1" applyBorder="1" applyAlignment="1">
      <alignment horizontal="center" vertical="center"/>
    </xf>
    <xf numFmtId="180" fontId="11" fillId="2" borderId="7" xfId="0" applyNumberFormat="1" applyFont="1" applyFill="1" applyBorder="1" applyAlignment="1">
      <alignment horizontal="center" vertical="center"/>
    </xf>
    <xf numFmtId="180" fontId="11" fillId="2" borderId="5" xfId="0" applyNumberFormat="1" applyFont="1" applyFill="1" applyBorder="1" applyAlignment="1" applyProtection="1">
      <alignment horizontal="center" vertical="center"/>
      <protection locked="0"/>
    </xf>
    <xf numFmtId="2" fontId="11" fillId="2" borderId="34" xfId="0" applyNumberFormat="1" applyFon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176" fontId="11" fillId="2" borderId="0" xfId="1" applyNumberFormat="1" applyFont="1" applyFill="1" applyAlignment="1">
      <alignment horizontal="left" vertical="center"/>
    </xf>
    <xf numFmtId="176" fontId="2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vertical="center" wrapText="1"/>
    </xf>
    <xf numFmtId="176" fontId="5" fillId="2" borderId="0" xfId="1" applyNumberFormat="1" applyFont="1" applyFill="1" applyAlignment="1">
      <alignment horizontal="right"/>
    </xf>
    <xf numFmtId="0" fontId="5" fillId="2" borderId="0" xfId="1" applyFont="1" applyFill="1"/>
    <xf numFmtId="176" fontId="9" fillId="2" borderId="1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176" fontId="12" fillId="2" borderId="20" xfId="1" applyNumberFormat="1" applyFont="1" applyFill="1" applyBorder="1" applyAlignment="1">
      <alignment horizontal="left" vertical="center" shrinkToFit="1"/>
    </xf>
    <xf numFmtId="176" fontId="12" fillId="2" borderId="17" xfId="1" applyNumberFormat="1" applyFont="1" applyFill="1" applyBorder="1" applyAlignment="1">
      <alignment horizontal="left" vertical="center" shrinkToFit="1"/>
    </xf>
    <xf numFmtId="176" fontId="12" fillId="2" borderId="21" xfId="1" applyNumberFormat="1" applyFont="1" applyFill="1" applyBorder="1" applyAlignment="1">
      <alignment horizontal="left" vertical="center" shrinkToFit="1"/>
    </xf>
    <xf numFmtId="176" fontId="12" fillId="2" borderId="22" xfId="1" applyNumberFormat="1" applyFont="1" applyFill="1" applyBorder="1" applyAlignment="1">
      <alignment horizontal="left" vertical="center" shrinkToFit="1"/>
    </xf>
    <xf numFmtId="176" fontId="12" fillId="2" borderId="10" xfId="1" applyNumberFormat="1" applyFont="1" applyFill="1" applyBorder="1" applyAlignment="1">
      <alignment horizontal="left" vertical="center" shrinkToFit="1"/>
    </xf>
    <xf numFmtId="176" fontId="12" fillId="2" borderId="15" xfId="1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176" fontId="27" fillId="2" borderId="1" xfId="0" applyNumberFormat="1" applyFont="1" applyFill="1" applyBorder="1" applyAlignment="1">
      <alignment horizontal="center" vertical="center" textRotation="255" wrapText="1"/>
    </xf>
    <xf numFmtId="176" fontId="27" fillId="2" borderId="29" xfId="0" applyNumberFormat="1" applyFont="1" applyFill="1" applyBorder="1" applyAlignment="1">
      <alignment horizontal="center" vertical="center" textRotation="255" wrapText="1"/>
    </xf>
    <xf numFmtId="176" fontId="27" fillId="2" borderId="22" xfId="0" applyNumberFormat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8"/>
  <sheetViews>
    <sheetView showGridLines="0" showZeros="0" tabSelected="1" view="pageBreakPreview" zoomScale="76" zoomScaleNormal="88" zoomScaleSheetLayoutView="76" workbookViewId="0">
      <selection activeCell="K14" sqref="K14"/>
    </sheetView>
  </sheetViews>
  <sheetFormatPr defaultColWidth="8.58203125" defaultRowHeight="13" x14ac:dyDescent="0.55000000000000004"/>
  <cols>
    <col min="1" max="1" width="5.58203125" style="1" customWidth="1"/>
    <col min="2" max="2" width="10.58203125" style="1" customWidth="1"/>
    <col min="3" max="10" width="5.58203125" style="1" customWidth="1"/>
    <col min="11" max="11" width="10.58203125" style="1" customWidth="1"/>
    <col min="12" max="20" width="5.58203125" style="1" customWidth="1"/>
    <col min="21" max="21" width="14.58203125" style="1" customWidth="1"/>
    <col min="22" max="23" width="13.33203125" style="1" customWidth="1"/>
    <col min="24" max="24" width="2.33203125" style="1" customWidth="1"/>
    <col min="25" max="25" width="12" style="1" customWidth="1"/>
    <col min="26" max="16384" width="8.58203125" style="1"/>
  </cols>
  <sheetData>
    <row r="1" spans="1:24" ht="29.25" customHeight="1" x14ac:dyDescent="0.55000000000000004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24" ht="17.25" customHeight="1" x14ac:dyDescent="0.55000000000000004">
      <c r="A2" s="89" t="s">
        <v>43</v>
      </c>
      <c r="B2" s="89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4" ht="6" customHeight="1" x14ac:dyDescent="0.55000000000000004">
      <c r="C3" s="2"/>
    </row>
    <row r="4" spans="1:24" s="4" customFormat="1" ht="22.5" customHeight="1" x14ac:dyDescent="0.55000000000000004">
      <c r="B4" s="136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3"/>
    </row>
    <row r="5" spans="1:24" ht="6" customHeight="1" x14ac:dyDescent="0.55000000000000004"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5"/>
    </row>
    <row r="6" spans="1:24" s="4" customFormat="1" ht="29.25" customHeight="1" thickBot="1" x14ac:dyDescent="0.6">
      <c r="B6" s="130" t="s">
        <v>41</v>
      </c>
      <c r="C6" s="131"/>
      <c r="D6" s="131"/>
      <c r="E6" s="131"/>
      <c r="F6" s="131"/>
      <c r="G6" s="132"/>
      <c r="H6" s="133" t="s">
        <v>21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/>
    </row>
    <row r="7" spans="1:24" s="4" customFormat="1" ht="28.5" customHeight="1" thickBot="1" x14ac:dyDescent="0.6">
      <c r="B7" s="127"/>
      <c r="C7" s="128"/>
      <c r="D7" s="128"/>
      <c r="E7" s="128"/>
      <c r="F7" s="128"/>
      <c r="G7" s="129"/>
      <c r="H7" s="127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9"/>
      <c r="T7"/>
    </row>
    <row r="8" spans="1:24" s="4" customFormat="1" ht="28.5" customHeight="1" thickBot="1" x14ac:dyDescent="0.6">
      <c r="B8" s="121"/>
      <c r="C8" s="122"/>
      <c r="D8" s="122"/>
      <c r="E8" s="122"/>
      <c r="F8" s="122"/>
      <c r="G8" s="123"/>
      <c r="H8" s="121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  <c r="T8"/>
    </row>
    <row r="9" spans="1:24" s="4" customFormat="1" ht="28.5" customHeight="1" thickBot="1" x14ac:dyDescent="0.6">
      <c r="B9" s="124"/>
      <c r="C9" s="125"/>
      <c r="D9" s="125"/>
      <c r="E9" s="125"/>
      <c r="F9" s="125"/>
      <c r="G9" s="126"/>
      <c r="H9" s="124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6"/>
      <c r="T9"/>
    </row>
    <row r="10" spans="1:24" ht="18" customHeight="1" thickTop="1" x14ac:dyDescent="0.55000000000000004">
      <c r="B10" s="105" t="s">
        <v>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/>
    </row>
    <row r="11" spans="1:24" ht="18" customHeight="1" x14ac:dyDescent="0.55000000000000004">
      <c r="B11" s="106" t="s">
        <v>42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/>
    </row>
    <row r="12" spans="1:24" ht="22" customHeight="1" x14ac:dyDescent="0.55000000000000004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5"/>
      <c r="U12" s="6"/>
      <c r="V12" s="6"/>
      <c r="W12" s="6"/>
      <c r="X12" s="6"/>
    </row>
    <row r="13" spans="1:24" ht="59.15" customHeight="1" thickBot="1" x14ac:dyDescent="0.6">
      <c r="B13" s="47"/>
      <c r="C13" s="109" t="s">
        <v>44</v>
      </c>
      <c r="D13" s="110"/>
      <c r="E13" s="110"/>
      <c r="F13" s="110"/>
      <c r="G13" s="110"/>
      <c r="H13" s="110"/>
      <c r="I13" s="110"/>
      <c r="J13" s="111"/>
      <c r="K13" s="112" t="s">
        <v>52</v>
      </c>
      <c r="L13" s="113"/>
      <c r="M13" s="113"/>
      <c r="N13" s="113"/>
      <c r="O13" s="113"/>
      <c r="P13" s="113"/>
      <c r="Q13" s="113"/>
      <c r="R13" s="113"/>
      <c r="S13" s="114"/>
    </row>
    <row r="14" spans="1:24" ht="38.15" customHeight="1" thickBot="1" x14ac:dyDescent="0.6">
      <c r="B14" s="78" t="s">
        <v>9</v>
      </c>
      <c r="C14" s="115"/>
      <c r="D14" s="116"/>
      <c r="E14" s="116"/>
      <c r="F14" s="116"/>
      <c r="G14" s="116"/>
      <c r="H14" s="116"/>
      <c r="I14" s="117"/>
      <c r="J14" s="63" t="s">
        <v>3</v>
      </c>
      <c r="K14" s="78" t="s">
        <v>9</v>
      </c>
      <c r="L14" s="116"/>
      <c r="M14" s="116"/>
      <c r="N14" s="116"/>
      <c r="O14" s="116"/>
      <c r="P14" s="116"/>
      <c r="Q14" s="116"/>
      <c r="R14" s="117"/>
      <c r="S14" s="39" t="s">
        <v>3</v>
      </c>
    </row>
    <row r="15" spans="1:24" ht="38.15" customHeight="1" thickBot="1" x14ac:dyDescent="0.6">
      <c r="B15" s="78" t="s">
        <v>10</v>
      </c>
      <c r="C15" s="118"/>
      <c r="D15" s="119"/>
      <c r="E15" s="119"/>
      <c r="F15" s="119"/>
      <c r="G15" s="119"/>
      <c r="H15" s="119"/>
      <c r="I15" s="120"/>
      <c r="J15" s="63" t="s">
        <v>3</v>
      </c>
      <c r="K15" s="78" t="s">
        <v>10</v>
      </c>
      <c r="L15" s="115"/>
      <c r="M15" s="116"/>
      <c r="N15" s="116"/>
      <c r="O15" s="116"/>
      <c r="P15" s="116"/>
      <c r="Q15" s="116"/>
      <c r="R15" s="117"/>
      <c r="S15" s="39" t="s">
        <v>3</v>
      </c>
    </row>
    <row r="16" spans="1:24" ht="38.15" customHeight="1" thickBot="1" x14ac:dyDescent="0.6">
      <c r="B16" s="78" t="s">
        <v>10</v>
      </c>
      <c r="C16" s="115"/>
      <c r="D16" s="116"/>
      <c r="E16" s="116"/>
      <c r="F16" s="116"/>
      <c r="G16" s="116"/>
      <c r="H16" s="116"/>
      <c r="I16" s="117"/>
      <c r="J16" s="63" t="s">
        <v>3</v>
      </c>
      <c r="K16" s="78" t="s">
        <v>10</v>
      </c>
      <c r="L16" s="115"/>
      <c r="M16" s="116"/>
      <c r="N16" s="116"/>
      <c r="O16" s="116"/>
      <c r="P16" s="116"/>
      <c r="Q16" s="116"/>
      <c r="R16" s="117"/>
      <c r="S16" s="39" t="s">
        <v>3</v>
      </c>
      <c r="V16" s="1" t="s">
        <v>25</v>
      </c>
      <c r="W16" s="1" t="s">
        <v>26</v>
      </c>
    </row>
    <row r="17" spans="2:23" ht="38.15" customHeight="1" thickBot="1" x14ac:dyDescent="0.6">
      <c r="B17" s="62" t="s">
        <v>22</v>
      </c>
      <c r="C17" s="103">
        <f>IF(ISERROR(V17),"",V17)</f>
        <v>0</v>
      </c>
      <c r="D17" s="104"/>
      <c r="E17" s="104"/>
      <c r="F17" s="104"/>
      <c r="G17" s="104"/>
      <c r="H17" s="104"/>
      <c r="I17" s="77" t="s">
        <v>3</v>
      </c>
      <c r="J17" s="80" t="s">
        <v>27</v>
      </c>
      <c r="K17" s="62" t="s">
        <v>22</v>
      </c>
      <c r="L17" s="103">
        <f>IF(ISERROR(W17),"",W17)</f>
        <v>0</v>
      </c>
      <c r="M17" s="104"/>
      <c r="N17" s="104"/>
      <c r="O17" s="104"/>
      <c r="P17" s="104"/>
      <c r="Q17" s="104"/>
      <c r="R17" s="77" t="s">
        <v>3</v>
      </c>
      <c r="S17" s="79" t="s">
        <v>28</v>
      </c>
      <c r="V17" s="74">
        <f>ROUNDDOWN((C14+C15+C16)/3,1)</f>
        <v>0</v>
      </c>
      <c r="W17" s="74">
        <f>ROUNDDOWN((L14+L15+L16)/3,1)</f>
        <v>0</v>
      </c>
    </row>
    <row r="18" spans="2:23" ht="38.15" customHeight="1" x14ac:dyDescent="0.55000000000000004">
      <c r="B18" s="31"/>
      <c r="D18" s="31">
        <f>ROUNDDOWN((C14+C15+C16)/3,1)</f>
        <v>0</v>
      </c>
      <c r="G18" s="31"/>
      <c r="L18" s="31"/>
    </row>
    <row r="19" spans="2:23" ht="48.65" customHeight="1" thickBot="1" x14ac:dyDescent="0.6">
      <c r="B19" s="100" t="s">
        <v>30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29"/>
      <c r="M19" s="29"/>
      <c r="N19" s="29"/>
      <c r="O19" s="29"/>
      <c r="P19" s="29"/>
      <c r="Q19" s="29"/>
      <c r="R19" s="29"/>
      <c r="S19" s="29"/>
      <c r="T19" s="28"/>
    </row>
    <row r="20" spans="2:23" ht="43" customHeight="1" thickBot="1" x14ac:dyDescent="0.6">
      <c r="B20" s="107" t="s">
        <v>29</v>
      </c>
      <c r="C20" s="107"/>
      <c r="D20" s="107"/>
      <c r="E20" s="107"/>
      <c r="F20" s="107"/>
      <c r="G20" s="107"/>
      <c r="H20" s="108"/>
      <c r="I20" s="97" t="str">
        <f>IF(ISERROR(V20),"",V20)</f>
        <v/>
      </c>
      <c r="J20" s="98"/>
      <c r="K20" s="98"/>
      <c r="L20" s="98"/>
      <c r="M20" s="98"/>
      <c r="N20" s="99"/>
      <c r="O20" s="29" t="s">
        <v>31</v>
      </c>
      <c r="P20" s="29"/>
      <c r="Q20" s="29"/>
      <c r="R20" s="29"/>
      <c r="S20" s="29"/>
      <c r="T20" s="28"/>
      <c r="V20" s="76" t="e">
        <f>ROUNDDOWN((L17-C17)/L17*100,1)</f>
        <v>#DIV/0!</v>
      </c>
    </row>
    <row r="21" spans="2:23" ht="23" customHeight="1" x14ac:dyDescent="0.55000000000000004">
      <c r="B21" s="83"/>
      <c r="C21" s="83"/>
      <c r="D21" s="83"/>
      <c r="E21" s="83"/>
      <c r="F21" s="83"/>
      <c r="G21" s="83"/>
      <c r="H21" s="84"/>
      <c r="I21" s="95" t="s">
        <v>38</v>
      </c>
      <c r="J21" s="94"/>
      <c r="K21" s="94"/>
      <c r="L21" s="94"/>
      <c r="M21" s="94"/>
      <c r="N21" s="94"/>
      <c r="O21" s="29"/>
      <c r="P21" s="29"/>
      <c r="Q21" s="29"/>
      <c r="R21" s="29"/>
      <c r="S21" s="29"/>
      <c r="T21" s="28"/>
      <c r="V21" s="93"/>
    </row>
    <row r="22" spans="2:23" ht="23" customHeight="1" x14ac:dyDescent="0.55000000000000004">
      <c r="B22" s="86"/>
      <c r="C22" s="86"/>
      <c r="D22" s="86"/>
      <c r="E22" s="86"/>
      <c r="F22" s="86"/>
      <c r="G22" s="86"/>
      <c r="H22" s="87"/>
      <c r="I22" s="95"/>
      <c r="J22" s="94"/>
      <c r="K22" s="94"/>
      <c r="L22" s="94"/>
      <c r="M22" s="94"/>
      <c r="N22" s="94"/>
      <c r="O22" s="29"/>
      <c r="P22" s="29"/>
      <c r="Q22" s="29"/>
      <c r="R22" s="29"/>
      <c r="S22" s="29"/>
      <c r="T22" s="28"/>
      <c r="V22" s="93"/>
    </row>
    <row r="23" spans="2:23" ht="29.5" customHeight="1" x14ac:dyDescent="0.55000000000000004">
      <c r="B23" s="2" t="s"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9"/>
      <c r="Q23" s="29"/>
      <c r="R23" s="29"/>
      <c r="S23" s="29"/>
      <c r="T23" s="28"/>
    </row>
    <row r="24" spans="2:23" ht="12.65" customHeight="1" x14ac:dyDescent="0.55000000000000004">
      <c r="T24" s="13"/>
      <c r="U24" s="7"/>
    </row>
    <row r="25" spans="2:23" ht="30" customHeight="1" x14ac:dyDescent="0.2">
      <c r="B25" s="15"/>
      <c r="C25" s="16" t="s">
        <v>5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4"/>
      <c r="Q25" s="34"/>
      <c r="R25" s="34"/>
      <c r="S25" s="34"/>
      <c r="U25" s="7"/>
    </row>
    <row r="26" spans="2:23" ht="13.5" customHeight="1" x14ac:dyDescent="0.55000000000000004">
      <c r="T26" s="9"/>
      <c r="U26" s="14"/>
    </row>
    <row r="27" spans="2:23" ht="51" customHeight="1" x14ac:dyDescent="0.2">
      <c r="I27" s="60" t="s">
        <v>18</v>
      </c>
      <c r="J27" s="53"/>
      <c r="K27" s="53"/>
      <c r="L27" s="53"/>
      <c r="M27" s="20"/>
      <c r="N27" s="20"/>
      <c r="O27" s="20"/>
      <c r="P27" s="17"/>
      <c r="Q27" s="17"/>
      <c r="R27" s="17"/>
      <c r="S27" s="17"/>
      <c r="T27" s="18"/>
      <c r="U27" s="7"/>
    </row>
    <row r="28" spans="2:23" ht="48" customHeight="1" x14ac:dyDescent="0.55000000000000004">
      <c r="I28" s="56" t="s">
        <v>19</v>
      </c>
      <c r="J28" s="52"/>
      <c r="K28" s="52"/>
      <c r="L28" s="52"/>
      <c r="M28" s="55"/>
      <c r="N28" s="55"/>
      <c r="O28" s="55"/>
      <c r="P28" s="54"/>
      <c r="Q28" s="54"/>
      <c r="R28" s="37"/>
      <c r="S28" s="37"/>
      <c r="T28" s="10"/>
      <c r="U28" s="7"/>
    </row>
    <row r="29" spans="2:23" ht="14.15" customHeight="1" x14ac:dyDescent="0.55000000000000004">
      <c r="M29" s="37"/>
      <c r="N29" s="37"/>
      <c r="O29" s="37"/>
      <c r="P29" s="57"/>
      <c r="Q29" s="57"/>
      <c r="R29" s="57"/>
      <c r="S29" s="57"/>
      <c r="T29" s="12"/>
      <c r="U29" s="21"/>
    </row>
    <row r="30" spans="2:23" ht="21.65" customHeight="1" x14ac:dyDescent="0.55000000000000004">
      <c r="M30" s="37"/>
      <c r="N30" s="37"/>
      <c r="O30" s="37"/>
      <c r="P30" s="58"/>
      <c r="Q30" s="58"/>
      <c r="R30" s="58"/>
      <c r="S30" s="58"/>
      <c r="T30" s="12"/>
      <c r="U30" s="21"/>
    </row>
    <row r="31" spans="2:23" ht="48" customHeight="1" x14ac:dyDescent="0.55000000000000004">
      <c r="T31" s="10"/>
      <c r="U31" s="7"/>
    </row>
    <row r="32" spans="2:23" ht="13" customHeight="1" x14ac:dyDescent="0.55000000000000004">
      <c r="T32" s="25"/>
      <c r="U32" s="21"/>
    </row>
    <row r="33" spans="2:257" s="8" customFormat="1" ht="19" customHeight="1" x14ac:dyDescent="0.5500000000000000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5"/>
      <c r="U33" s="21"/>
    </row>
    <row r="34" spans="2:257" ht="32.5" customHeight="1" x14ac:dyDescent="0.55000000000000004"/>
    <row r="35" spans="2:257" ht="19" customHeight="1" x14ac:dyDescent="0.55000000000000004">
      <c r="T35" s="5"/>
    </row>
    <row r="36" spans="2:257" ht="32.15" customHeight="1" x14ac:dyDescent="0.55000000000000004">
      <c r="V36" s="19"/>
      <c r="W36" s="22"/>
      <c r="X36" s="23"/>
    </row>
    <row r="37" spans="2:257" ht="24" customHeight="1" x14ac:dyDescent="0.2">
      <c r="T37" s="17"/>
      <c r="U37" s="15"/>
      <c r="V37" s="5"/>
    </row>
    <row r="38" spans="2:257" ht="30" customHeight="1" x14ac:dyDescent="0.55000000000000004"/>
    <row r="39" spans="2:257" ht="30" customHeight="1" x14ac:dyDescent="0.55000000000000004">
      <c r="T39" s="26"/>
      <c r="V39" s="19"/>
      <c r="W39" s="22"/>
      <c r="X39" s="23"/>
    </row>
    <row r="40" spans="2:257" ht="10" customHeight="1" x14ac:dyDescent="0.55000000000000004">
      <c r="T40" s="27"/>
      <c r="V40" s="5"/>
    </row>
    <row r="41" spans="2:257" ht="14.15" customHeight="1" x14ac:dyDescent="0.55000000000000004"/>
    <row r="42" spans="2:257" ht="16" customHeight="1" x14ac:dyDescent="0.55000000000000004"/>
    <row r="43" spans="2:257" s="15" customForma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2:257" ht="24.65" customHeight="1" x14ac:dyDescent="0.2"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</row>
    <row r="45" spans="2:257" ht="25" customHeight="1" x14ac:dyDescent="0.55000000000000004"/>
    <row r="46" spans="2:257" ht="25" customHeight="1" x14ac:dyDescent="0.55000000000000004"/>
    <row r="47" spans="2:257" ht="29.15" customHeight="1" x14ac:dyDescent="0.55000000000000004"/>
    <row r="48" spans="2:257" ht="25" customHeight="1" x14ac:dyDescent="0.55000000000000004"/>
  </sheetData>
  <sheetProtection selectLockedCells="1"/>
  <mergeCells count="26">
    <mergeCell ref="B6:G6"/>
    <mergeCell ref="H6:S6"/>
    <mergeCell ref="B4:S4"/>
    <mergeCell ref="C5:S5"/>
    <mergeCell ref="B7:G7"/>
    <mergeCell ref="B8:G8"/>
    <mergeCell ref="B9:G9"/>
    <mergeCell ref="H7:S7"/>
    <mergeCell ref="H8:S8"/>
    <mergeCell ref="H9:S9"/>
    <mergeCell ref="I20:N20"/>
    <mergeCell ref="B19:K19"/>
    <mergeCell ref="C12:S12"/>
    <mergeCell ref="C17:H17"/>
    <mergeCell ref="B10:S10"/>
    <mergeCell ref="B11:S11"/>
    <mergeCell ref="L17:Q17"/>
    <mergeCell ref="B20:H20"/>
    <mergeCell ref="C13:J13"/>
    <mergeCell ref="K13:S13"/>
    <mergeCell ref="C14:I14"/>
    <mergeCell ref="L14:R14"/>
    <mergeCell ref="C15:I15"/>
    <mergeCell ref="L15:R15"/>
    <mergeCell ref="C16:I16"/>
    <mergeCell ref="L16:R16"/>
  </mergeCells>
  <phoneticPr fontId="3"/>
  <printOptions horizontalCentered="1"/>
  <pageMargins left="0.25" right="0.25" top="0.75" bottom="0.75" header="0.3" footer="0.3"/>
  <pageSetup paperSize="9" scale="73" fitToHeight="0" orientation="portrait" horizontalDpi="300" verticalDpi="300" r:id="rId1"/>
  <headerFooter alignWithMargins="0"/>
  <rowBreaks count="1" manualBreakCount="1">
    <brk id="29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5"/>
  <sheetViews>
    <sheetView showGridLines="0" showZeros="0" view="pageBreakPreview" zoomScale="68" zoomScaleNormal="100" zoomScaleSheetLayoutView="68" workbookViewId="0">
      <selection activeCell="A24" sqref="A24:A27"/>
    </sheetView>
  </sheetViews>
  <sheetFormatPr defaultRowHeight="13" x14ac:dyDescent="0.55000000000000004"/>
  <cols>
    <col min="1" max="1" width="8.58203125" style="1"/>
    <col min="2" max="2" width="9.83203125" style="1" customWidth="1"/>
    <col min="3" max="3" width="5.33203125" style="1" customWidth="1"/>
    <col min="4" max="9" width="4.25" style="1" customWidth="1"/>
    <col min="10" max="10" width="8.75" style="1" customWidth="1"/>
    <col min="11" max="11" width="9.83203125" style="1" customWidth="1"/>
    <col min="12" max="18" width="4.25" style="1" customWidth="1"/>
    <col min="19" max="19" width="8.75" style="1" customWidth="1"/>
    <col min="20" max="20" width="9.08203125" style="1" customWidth="1"/>
    <col min="21" max="22" width="13.33203125" style="1" customWidth="1"/>
    <col min="23" max="23" width="2.33203125" style="1" customWidth="1"/>
    <col min="24" max="24" width="12" style="1" customWidth="1"/>
    <col min="25" max="26" width="8.58203125" style="1"/>
    <col min="27" max="257" width="8.58203125" style="37"/>
    <col min="258" max="258" width="9.83203125" style="37" customWidth="1"/>
    <col min="259" max="259" width="5.33203125" style="37" customWidth="1"/>
    <col min="260" max="265" width="4.25" style="37" customWidth="1"/>
    <col min="266" max="266" width="10.5" style="37" customWidth="1"/>
    <col min="267" max="267" width="9.83203125" style="37" customWidth="1"/>
    <col min="268" max="274" width="4.25" style="37" customWidth="1"/>
    <col min="275" max="275" width="6.08203125" style="37" customWidth="1"/>
    <col min="276" max="276" width="9.08203125" style="37" customWidth="1"/>
    <col min="277" max="278" width="13.33203125" style="37" customWidth="1"/>
    <col min="279" max="279" width="2.33203125" style="37" customWidth="1"/>
    <col min="280" max="280" width="12" style="37" customWidth="1"/>
    <col min="281" max="513" width="8.58203125" style="37"/>
    <col min="514" max="514" width="9.83203125" style="37" customWidth="1"/>
    <col min="515" max="515" width="5.33203125" style="37" customWidth="1"/>
    <col min="516" max="521" width="4.25" style="37" customWidth="1"/>
    <col min="522" max="522" width="10.5" style="37" customWidth="1"/>
    <col min="523" max="523" width="9.83203125" style="37" customWidth="1"/>
    <col min="524" max="530" width="4.25" style="37" customWidth="1"/>
    <col min="531" max="531" width="6.08203125" style="37" customWidth="1"/>
    <col min="532" max="532" width="9.08203125" style="37" customWidth="1"/>
    <col min="533" max="534" width="13.33203125" style="37" customWidth="1"/>
    <col min="535" max="535" width="2.33203125" style="37" customWidth="1"/>
    <col min="536" max="536" width="12" style="37" customWidth="1"/>
    <col min="537" max="769" width="8.58203125" style="37"/>
    <col min="770" max="770" width="9.83203125" style="37" customWidth="1"/>
    <col min="771" max="771" width="5.33203125" style="37" customWidth="1"/>
    <col min="772" max="777" width="4.25" style="37" customWidth="1"/>
    <col min="778" max="778" width="10.5" style="37" customWidth="1"/>
    <col min="779" max="779" width="9.83203125" style="37" customWidth="1"/>
    <col min="780" max="786" width="4.25" style="37" customWidth="1"/>
    <col min="787" max="787" width="6.08203125" style="37" customWidth="1"/>
    <col min="788" max="788" width="9.08203125" style="37" customWidth="1"/>
    <col min="789" max="790" width="13.33203125" style="37" customWidth="1"/>
    <col min="791" max="791" width="2.33203125" style="37" customWidth="1"/>
    <col min="792" max="792" width="12" style="37" customWidth="1"/>
    <col min="793" max="1025" width="8.58203125" style="37"/>
    <col min="1026" max="1026" width="9.83203125" style="37" customWidth="1"/>
    <col min="1027" max="1027" width="5.33203125" style="37" customWidth="1"/>
    <col min="1028" max="1033" width="4.25" style="37" customWidth="1"/>
    <col min="1034" max="1034" width="10.5" style="37" customWidth="1"/>
    <col min="1035" max="1035" width="9.83203125" style="37" customWidth="1"/>
    <col min="1036" max="1042" width="4.25" style="37" customWidth="1"/>
    <col min="1043" max="1043" width="6.08203125" style="37" customWidth="1"/>
    <col min="1044" max="1044" width="9.08203125" style="37" customWidth="1"/>
    <col min="1045" max="1046" width="13.33203125" style="37" customWidth="1"/>
    <col min="1047" max="1047" width="2.33203125" style="37" customWidth="1"/>
    <col min="1048" max="1048" width="12" style="37" customWidth="1"/>
    <col min="1049" max="1281" width="8.58203125" style="37"/>
    <col min="1282" max="1282" width="9.83203125" style="37" customWidth="1"/>
    <col min="1283" max="1283" width="5.33203125" style="37" customWidth="1"/>
    <col min="1284" max="1289" width="4.25" style="37" customWidth="1"/>
    <col min="1290" max="1290" width="10.5" style="37" customWidth="1"/>
    <col min="1291" max="1291" width="9.83203125" style="37" customWidth="1"/>
    <col min="1292" max="1298" width="4.25" style="37" customWidth="1"/>
    <col min="1299" max="1299" width="6.08203125" style="37" customWidth="1"/>
    <col min="1300" max="1300" width="9.08203125" style="37" customWidth="1"/>
    <col min="1301" max="1302" width="13.33203125" style="37" customWidth="1"/>
    <col min="1303" max="1303" width="2.33203125" style="37" customWidth="1"/>
    <col min="1304" max="1304" width="12" style="37" customWidth="1"/>
    <col min="1305" max="1537" width="8.58203125" style="37"/>
    <col min="1538" max="1538" width="9.83203125" style="37" customWidth="1"/>
    <col min="1539" max="1539" width="5.33203125" style="37" customWidth="1"/>
    <col min="1540" max="1545" width="4.25" style="37" customWidth="1"/>
    <col min="1546" max="1546" width="10.5" style="37" customWidth="1"/>
    <col min="1547" max="1547" width="9.83203125" style="37" customWidth="1"/>
    <col min="1548" max="1554" width="4.25" style="37" customWidth="1"/>
    <col min="1555" max="1555" width="6.08203125" style="37" customWidth="1"/>
    <col min="1556" max="1556" width="9.08203125" style="37" customWidth="1"/>
    <col min="1557" max="1558" width="13.33203125" style="37" customWidth="1"/>
    <col min="1559" max="1559" width="2.33203125" style="37" customWidth="1"/>
    <col min="1560" max="1560" width="12" style="37" customWidth="1"/>
    <col min="1561" max="1793" width="8.58203125" style="37"/>
    <col min="1794" max="1794" width="9.83203125" style="37" customWidth="1"/>
    <col min="1795" max="1795" width="5.33203125" style="37" customWidth="1"/>
    <col min="1796" max="1801" width="4.25" style="37" customWidth="1"/>
    <col min="1802" max="1802" width="10.5" style="37" customWidth="1"/>
    <col min="1803" max="1803" width="9.83203125" style="37" customWidth="1"/>
    <col min="1804" max="1810" width="4.25" style="37" customWidth="1"/>
    <col min="1811" max="1811" width="6.08203125" style="37" customWidth="1"/>
    <col min="1812" max="1812" width="9.08203125" style="37" customWidth="1"/>
    <col min="1813" max="1814" width="13.33203125" style="37" customWidth="1"/>
    <col min="1815" max="1815" width="2.33203125" style="37" customWidth="1"/>
    <col min="1816" max="1816" width="12" style="37" customWidth="1"/>
    <col min="1817" max="2049" width="8.58203125" style="37"/>
    <col min="2050" max="2050" width="9.83203125" style="37" customWidth="1"/>
    <col min="2051" max="2051" width="5.33203125" style="37" customWidth="1"/>
    <col min="2052" max="2057" width="4.25" style="37" customWidth="1"/>
    <col min="2058" max="2058" width="10.5" style="37" customWidth="1"/>
    <col min="2059" max="2059" width="9.83203125" style="37" customWidth="1"/>
    <col min="2060" max="2066" width="4.25" style="37" customWidth="1"/>
    <col min="2067" max="2067" width="6.08203125" style="37" customWidth="1"/>
    <col min="2068" max="2068" width="9.08203125" style="37" customWidth="1"/>
    <col min="2069" max="2070" width="13.33203125" style="37" customWidth="1"/>
    <col min="2071" max="2071" width="2.33203125" style="37" customWidth="1"/>
    <col min="2072" max="2072" width="12" style="37" customWidth="1"/>
    <col min="2073" max="2305" width="8.58203125" style="37"/>
    <col min="2306" max="2306" width="9.83203125" style="37" customWidth="1"/>
    <col min="2307" max="2307" width="5.33203125" style="37" customWidth="1"/>
    <col min="2308" max="2313" width="4.25" style="37" customWidth="1"/>
    <col min="2314" max="2314" width="10.5" style="37" customWidth="1"/>
    <col min="2315" max="2315" width="9.83203125" style="37" customWidth="1"/>
    <col min="2316" max="2322" width="4.25" style="37" customWidth="1"/>
    <col min="2323" max="2323" width="6.08203125" style="37" customWidth="1"/>
    <col min="2324" max="2324" width="9.08203125" style="37" customWidth="1"/>
    <col min="2325" max="2326" width="13.33203125" style="37" customWidth="1"/>
    <col min="2327" max="2327" width="2.33203125" style="37" customWidth="1"/>
    <col min="2328" max="2328" width="12" style="37" customWidth="1"/>
    <col min="2329" max="2561" width="8.58203125" style="37"/>
    <col min="2562" max="2562" width="9.83203125" style="37" customWidth="1"/>
    <col min="2563" max="2563" width="5.33203125" style="37" customWidth="1"/>
    <col min="2564" max="2569" width="4.25" style="37" customWidth="1"/>
    <col min="2570" max="2570" width="10.5" style="37" customWidth="1"/>
    <col min="2571" max="2571" width="9.83203125" style="37" customWidth="1"/>
    <col min="2572" max="2578" width="4.25" style="37" customWidth="1"/>
    <col min="2579" max="2579" width="6.08203125" style="37" customWidth="1"/>
    <col min="2580" max="2580" width="9.08203125" style="37" customWidth="1"/>
    <col min="2581" max="2582" width="13.33203125" style="37" customWidth="1"/>
    <col min="2583" max="2583" width="2.33203125" style="37" customWidth="1"/>
    <col min="2584" max="2584" width="12" style="37" customWidth="1"/>
    <col min="2585" max="2817" width="8.58203125" style="37"/>
    <col min="2818" max="2818" width="9.83203125" style="37" customWidth="1"/>
    <col min="2819" max="2819" width="5.33203125" style="37" customWidth="1"/>
    <col min="2820" max="2825" width="4.25" style="37" customWidth="1"/>
    <col min="2826" max="2826" width="10.5" style="37" customWidth="1"/>
    <col min="2827" max="2827" width="9.83203125" style="37" customWidth="1"/>
    <col min="2828" max="2834" width="4.25" style="37" customWidth="1"/>
    <col min="2835" max="2835" width="6.08203125" style="37" customWidth="1"/>
    <col min="2836" max="2836" width="9.08203125" style="37" customWidth="1"/>
    <col min="2837" max="2838" width="13.33203125" style="37" customWidth="1"/>
    <col min="2839" max="2839" width="2.33203125" style="37" customWidth="1"/>
    <col min="2840" max="2840" width="12" style="37" customWidth="1"/>
    <col min="2841" max="3073" width="8.58203125" style="37"/>
    <col min="3074" max="3074" width="9.83203125" style="37" customWidth="1"/>
    <col min="3075" max="3075" width="5.33203125" style="37" customWidth="1"/>
    <col min="3076" max="3081" width="4.25" style="37" customWidth="1"/>
    <col min="3082" max="3082" width="10.5" style="37" customWidth="1"/>
    <col min="3083" max="3083" width="9.83203125" style="37" customWidth="1"/>
    <col min="3084" max="3090" width="4.25" style="37" customWidth="1"/>
    <col min="3091" max="3091" width="6.08203125" style="37" customWidth="1"/>
    <col min="3092" max="3092" width="9.08203125" style="37" customWidth="1"/>
    <col min="3093" max="3094" width="13.33203125" style="37" customWidth="1"/>
    <col min="3095" max="3095" width="2.33203125" style="37" customWidth="1"/>
    <col min="3096" max="3096" width="12" style="37" customWidth="1"/>
    <col min="3097" max="3329" width="8.58203125" style="37"/>
    <col min="3330" max="3330" width="9.83203125" style="37" customWidth="1"/>
    <col min="3331" max="3331" width="5.33203125" style="37" customWidth="1"/>
    <col min="3332" max="3337" width="4.25" style="37" customWidth="1"/>
    <col min="3338" max="3338" width="10.5" style="37" customWidth="1"/>
    <col min="3339" max="3339" width="9.83203125" style="37" customWidth="1"/>
    <col min="3340" max="3346" width="4.25" style="37" customWidth="1"/>
    <col min="3347" max="3347" width="6.08203125" style="37" customWidth="1"/>
    <col min="3348" max="3348" width="9.08203125" style="37" customWidth="1"/>
    <col min="3349" max="3350" width="13.33203125" style="37" customWidth="1"/>
    <col min="3351" max="3351" width="2.33203125" style="37" customWidth="1"/>
    <col min="3352" max="3352" width="12" style="37" customWidth="1"/>
    <col min="3353" max="3585" width="8.58203125" style="37"/>
    <col min="3586" max="3586" width="9.83203125" style="37" customWidth="1"/>
    <col min="3587" max="3587" width="5.33203125" style="37" customWidth="1"/>
    <col min="3588" max="3593" width="4.25" style="37" customWidth="1"/>
    <col min="3594" max="3594" width="10.5" style="37" customWidth="1"/>
    <col min="3595" max="3595" width="9.83203125" style="37" customWidth="1"/>
    <col min="3596" max="3602" width="4.25" style="37" customWidth="1"/>
    <col min="3603" max="3603" width="6.08203125" style="37" customWidth="1"/>
    <col min="3604" max="3604" width="9.08203125" style="37" customWidth="1"/>
    <col min="3605" max="3606" width="13.33203125" style="37" customWidth="1"/>
    <col min="3607" max="3607" width="2.33203125" style="37" customWidth="1"/>
    <col min="3608" max="3608" width="12" style="37" customWidth="1"/>
    <col min="3609" max="3841" width="8.58203125" style="37"/>
    <col min="3842" max="3842" width="9.83203125" style="37" customWidth="1"/>
    <col min="3843" max="3843" width="5.33203125" style="37" customWidth="1"/>
    <col min="3844" max="3849" width="4.25" style="37" customWidth="1"/>
    <col min="3850" max="3850" width="10.5" style="37" customWidth="1"/>
    <col min="3851" max="3851" width="9.83203125" style="37" customWidth="1"/>
    <col min="3852" max="3858" width="4.25" style="37" customWidth="1"/>
    <col min="3859" max="3859" width="6.08203125" style="37" customWidth="1"/>
    <col min="3860" max="3860" width="9.08203125" style="37" customWidth="1"/>
    <col min="3861" max="3862" width="13.33203125" style="37" customWidth="1"/>
    <col min="3863" max="3863" width="2.33203125" style="37" customWidth="1"/>
    <col min="3864" max="3864" width="12" style="37" customWidth="1"/>
    <col min="3865" max="4097" width="8.58203125" style="37"/>
    <col min="4098" max="4098" width="9.83203125" style="37" customWidth="1"/>
    <col min="4099" max="4099" width="5.33203125" style="37" customWidth="1"/>
    <col min="4100" max="4105" width="4.25" style="37" customWidth="1"/>
    <col min="4106" max="4106" width="10.5" style="37" customWidth="1"/>
    <col min="4107" max="4107" width="9.83203125" style="37" customWidth="1"/>
    <col min="4108" max="4114" width="4.25" style="37" customWidth="1"/>
    <col min="4115" max="4115" width="6.08203125" style="37" customWidth="1"/>
    <col min="4116" max="4116" width="9.08203125" style="37" customWidth="1"/>
    <col min="4117" max="4118" width="13.33203125" style="37" customWidth="1"/>
    <col min="4119" max="4119" width="2.33203125" style="37" customWidth="1"/>
    <col min="4120" max="4120" width="12" style="37" customWidth="1"/>
    <col min="4121" max="4353" width="8.58203125" style="37"/>
    <col min="4354" max="4354" width="9.83203125" style="37" customWidth="1"/>
    <col min="4355" max="4355" width="5.33203125" style="37" customWidth="1"/>
    <col min="4356" max="4361" width="4.25" style="37" customWidth="1"/>
    <col min="4362" max="4362" width="10.5" style="37" customWidth="1"/>
    <col min="4363" max="4363" width="9.83203125" style="37" customWidth="1"/>
    <col min="4364" max="4370" width="4.25" style="37" customWidth="1"/>
    <col min="4371" max="4371" width="6.08203125" style="37" customWidth="1"/>
    <col min="4372" max="4372" width="9.08203125" style="37" customWidth="1"/>
    <col min="4373" max="4374" width="13.33203125" style="37" customWidth="1"/>
    <col min="4375" max="4375" width="2.33203125" style="37" customWidth="1"/>
    <col min="4376" max="4376" width="12" style="37" customWidth="1"/>
    <col min="4377" max="4609" width="8.58203125" style="37"/>
    <col min="4610" max="4610" width="9.83203125" style="37" customWidth="1"/>
    <col min="4611" max="4611" width="5.33203125" style="37" customWidth="1"/>
    <col min="4612" max="4617" width="4.25" style="37" customWidth="1"/>
    <col min="4618" max="4618" width="10.5" style="37" customWidth="1"/>
    <col min="4619" max="4619" width="9.83203125" style="37" customWidth="1"/>
    <col min="4620" max="4626" width="4.25" style="37" customWidth="1"/>
    <col min="4627" max="4627" width="6.08203125" style="37" customWidth="1"/>
    <col min="4628" max="4628" width="9.08203125" style="37" customWidth="1"/>
    <col min="4629" max="4630" width="13.33203125" style="37" customWidth="1"/>
    <col min="4631" max="4631" width="2.33203125" style="37" customWidth="1"/>
    <col min="4632" max="4632" width="12" style="37" customWidth="1"/>
    <col min="4633" max="4865" width="8.58203125" style="37"/>
    <col min="4866" max="4866" width="9.83203125" style="37" customWidth="1"/>
    <col min="4867" max="4867" width="5.33203125" style="37" customWidth="1"/>
    <col min="4868" max="4873" width="4.25" style="37" customWidth="1"/>
    <col min="4874" max="4874" width="10.5" style="37" customWidth="1"/>
    <col min="4875" max="4875" width="9.83203125" style="37" customWidth="1"/>
    <col min="4876" max="4882" width="4.25" style="37" customWidth="1"/>
    <col min="4883" max="4883" width="6.08203125" style="37" customWidth="1"/>
    <col min="4884" max="4884" width="9.08203125" style="37" customWidth="1"/>
    <col min="4885" max="4886" width="13.33203125" style="37" customWidth="1"/>
    <col min="4887" max="4887" width="2.33203125" style="37" customWidth="1"/>
    <col min="4888" max="4888" width="12" style="37" customWidth="1"/>
    <col min="4889" max="5121" width="8.58203125" style="37"/>
    <col min="5122" max="5122" width="9.83203125" style="37" customWidth="1"/>
    <col min="5123" max="5123" width="5.33203125" style="37" customWidth="1"/>
    <col min="5124" max="5129" width="4.25" style="37" customWidth="1"/>
    <col min="5130" max="5130" width="10.5" style="37" customWidth="1"/>
    <col min="5131" max="5131" width="9.83203125" style="37" customWidth="1"/>
    <col min="5132" max="5138" width="4.25" style="37" customWidth="1"/>
    <col min="5139" max="5139" width="6.08203125" style="37" customWidth="1"/>
    <col min="5140" max="5140" width="9.08203125" style="37" customWidth="1"/>
    <col min="5141" max="5142" width="13.33203125" style="37" customWidth="1"/>
    <col min="5143" max="5143" width="2.33203125" style="37" customWidth="1"/>
    <col min="5144" max="5144" width="12" style="37" customWidth="1"/>
    <col min="5145" max="5377" width="8.58203125" style="37"/>
    <col min="5378" max="5378" width="9.83203125" style="37" customWidth="1"/>
    <col min="5379" max="5379" width="5.33203125" style="37" customWidth="1"/>
    <col min="5380" max="5385" width="4.25" style="37" customWidth="1"/>
    <col min="5386" max="5386" width="10.5" style="37" customWidth="1"/>
    <col min="5387" max="5387" width="9.83203125" style="37" customWidth="1"/>
    <col min="5388" max="5394" width="4.25" style="37" customWidth="1"/>
    <col min="5395" max="5395" width="6.08203125" style="37" customWidth="1"/>
    <col min="5396" max="5396" width="9.08203125" style="37" customWidth="1"/>
    <col min="5397" max="5398" width="13.33203125" style="37" customWidth="1"/>
    <col min="5399" max="5399" width="2.33203125" style="37" customWidth="1"/>
    <col min="5400" max="5400" width="12" style="37" customWidth="1"/>
    <col min="5401" max="5633" width="8.58203125" style="37"/>
    <col min="5634" max="5634" width="9.83203125" style="37" customWidth="1"/>
    <col min="5635" max="5635" width="5.33203125" style="37" customWidth="1"/>
    <col min="5636" max="5641" width="4.25" style="37" customWidth="1"/>
    <col min="5642" max="5642" width="10.5" style="37" customWidth="1"/>
    <col min="5643" max="5643" width="9.83203125" style="37" customWidth="1"/>
    <col min="5644" max="5650" width="4.25" style="37" customWidth="1"/>
    <col min="5651" max="5651" width="6.08203125" style="37" customWidth="1"/>
    <col min="5652" max="5652" width="9.08203125" style="37" customWidth="1"/>
    <col min="5653" max="5654" width="13.33203125" style="37" customWidth="1"/>
    <col min="5655" max="5655" width="2.33203125" style="37" customWidth="1"/>
    <col min="5656" max="5656" width="12" style="37" customWidth="1"/>
    <col min="5657" max="5889" width="8.58203125" style="37"/>
    <col min="5890" max="5890" width="9.83203125" style="37" customWidth="1"/>
    <col min="5891" max="5891" width="5.33203125" style="37" customWidth="1"/>
    <col min="5892" max="5897" width="4.25" style="37" customWidth="1"/>
    <col min="5898" max="5898" width="10.5" style="37" customWidth="1"/>
    <col min="5899" max="5899" width="9.83203125" style="37" customWidth="1"/>
    <col min="5900" max="5906" width="4.25" style="37" customWidth="1"/>
    <col min="5907" max="5907" width="6.08203125" style="37" customWidth="1"/>
    <col min="5908" max="5908" width="9.08203125" style="37" customWidth="1"/>
    <col min="5909" max="5910" width="13.33203125" style="37" customWidth="1"/>
    <col min="5911" max="5911" width="2.33203125" style="37" customWidth="1"/>
    <col min="5912" max="5912" width="12" style="37" customWidth="1"/>
    <col min="5913" max="6145" width="8.58203125" style="37"/>
    <col min="6146" max="6146" width="9.83203125" style="37" customWidth="1"/>
    <col min="6147" max="6147" width="5.33203125" style="37" customWidth="1"/>
    <col min="6148" max="6153" width="4.25" style="37" customWidth="1"/>
    <col min="6154" max="6154" width="10.5" style="37" customWidth="1"/>
    <col min="6155" max="6155" width="9.83203125" style="37" customWidth="1"/>
    <col min="6156" max="6162" width="4.25" style="37" customWidth="1"/>
    <col min="6163" max="6163" width="6.08203125" style="37" customWidth="1"/>
    <col min="6164" max="6164" width="9.08203125" style="37" customWidth="1"/>
    <col min="6165" max="6166" width="13.33203125" style="37" customWidth="1"/>
    <col min="6167" max="6167" width="2.33203125" style="37" customWidth="1"/>
    <col min="6168" max="6168" width="12" style="37" customWidth="1"/>
    <col min="6169" max="6401" width="8.58203125" style="37"/>
    <col min="6402" max="6402" width="9.83203125" style="37" customWidth="1"/>
    <col min="6403" max="6403" width="5.33203125" style="37" customWidth="1"/>
    <col min="6404" max="6409" width="4.25" style="37" customWidth="1"/>
    <col min="6410" max="6410" width="10.5" style="37" customWidth="1"/>
    <col min="6411" max="6411" width="9.83203125" style="37" customWidth="1"/>
    <col min="6412" max="6418" width="4.25" style="37" customWidth="1"/>
    <col min="6419" max="6419" width="6.08203125" style="37" customWidth="1"/>
    <col min="6420" max="6420" width="9.08203125" style="37" customWidth="1"/>
    <col min="6421" max="6422" width="13.33203125" style="37" customWidth="1"/>
    <col min="6423" max="6423" width="2.33203125" style="37" customWidth="1"/>
    <col min="6424" max="6424" width="12" style="37" customWidth="1"/>
    <col min="6425" max="6657" width="8.58203125" style="37"/>
    <col min="6658" max="6658" width="9.83203125" style="37" customWidth="1"/>
    <col min="6659" max="6659" width="5.33203125" style="37" customWidth="1"/>
    <col min="6660" max="6665" width="4.25" style="37" customWidth="1"/>
    <col min="6666" max="6666" width="10.5" style="37" customWidth="1"/>
    <col min="6667" max="6667" width="9.83203125" style="37" customWidth="1"/>
    <col min="6668" max="6674" width="4.25" style="37" customWidth="1"/>
    <col min="6675" max="6675" width="6.08203125" style="37" customWidth="1"/>
    <col min="6676" max="6676" width="9.08203125" style="37" customWidth="1"/>
    <col min="6677" max="6678" width="13.33203125" style="37" customWidth="1"/>
    <col min="6679" max="6679" width="2.33203125" style="37" customWidth="1"/>
    <col min="6680" max="6680" width="12" style="37" customWidth="1"/>
    <col min="6681" max="6913" width="8.58203125" style="37"/>
    <col min="6914" max="6914" width="9.83203125" style="37" customWidth="1"/>
    <col min="6915" max="6915" width="5.33203125" style="37" customWidth="1"/>
    <col min="6916" max="6921" width="4.25" style="37" customWidth="1"/>
    <col min="6922" max="6922" width="10.5" style="37" customWidth="1"/>
    <col min="6923" max="6923" width="9.83203125" style="37" customWidth="1"/>
    <col min="6924" max="6930" width="4.25" style="37" customWidth="1"/>
    <col min="6931" max="6931" width="6.08203125" style="37" customWidth="1"/>
    <col min="6932" max="6932" width="9.08203125" style="37" customWidth="1"/>
    <col min="6933" max="6934" width="13.33203125" style="37" customWidth="1"/>
    <col min="6935" max="6935" width="2.33203125" style="37" customWidth="1"/>
    <col min="6936" max="6936" width="12" style="37" customWidth="1"/>
    <col min="6937" max="7169" width="8.58203125" style="37"/>
    <col min="7170" max="7170" width="9.83203125" style="37" customWidth="1"/>
    <col min="7171" max="7171" width="5.33203125" style="37" customWidth="1"/>
    <col min="7172" max="7177" width="4.25" style="37" customWidth="1"/>
    <col min="7178" max="7178" width="10.5" style="37" customWidth="1"/>
    <col min="7179" max="7179" width="9.83203125" style="37" customWidth="1"/>
    <col min="7180" max="7186" width="4.25" style="37" customWidth="1"/>
    <col min="7187" max="7187" width="6.08203125" style="37" customWidth="1"/>
    <col min="7188" max="7188" width="9.08203125" style="37" customWidth="1"/>
    <col min="7189" max="7190" width="13.33203125" style="37" customWidth="1"/>
    <col min="7191" max="7191" width="2.33203125" style="37" customWidth="1"/>
    <col min="7192" max="7192" width="12" style="37" customWidth="1"/>
    <col min="7193" max="7425" width="8.58203125" style="37"/>
    <col min="7426" max="7426" width="9.83203125" style="37" customWidth="1"/>
    <col min="7427" max="7427" width="5.33203125" style="37" customWidth="1"/>
    <col min="7428" max="7433" width="4.25" style="37" customWidth="1"/>
    <col min="7434" max="7434" width="10.5" style="37" customWidth="1"/>
    <col min="7435" max="7435" width="9.83203125" style="37" customWidth="1"/>
    <col min="7436" max="7442" width="4.25" style="37" customWidth="1"/>
    <col min="7443" max="7443" width="6.08203125" style="37" customWidth="1"/>
    <col min="7444" max="7444" width="9.08203125" style="37" customWidth="1"/>
    <col min="7445" max="7446" width="13.33203125" style="37" customWidth="1"/>
    <col min="7447" max="7447" width="2.33203125" style="37" customWidth="1"/>
    <col min="7448" max="7448" width="12" style="37" customWidth="1"/>
    <col min="7449" max="7681" width="8.58203125" style="37"/>
    <col min="7682" max="7682" width="9.83203125" style="37" customWidth="1"/>
    <col min="7683" max="7683" width="5.33203125" style="37" customWidth="1"/>
    <col min="7684" max="7689" width="4.25" style="37" customWidth="1"/>
    <col min="7690" max="7690" width="10.5" style="37" customWidth="1"/>
    <col min="7691" max="7691" width="9.83203125" style="37" customWidth="1"/>
    <col min="7692" max="7698" width="4.25" style="37" customWidth="1"/>
    <col min="7699" max="7699" width="6.08203125" style="37" customWidth="1"/>
    <col min="7700" max="7700" width="9.08203125" style="37" customWidth="1"/>
    <col min="7701" max="7702" width="13.33203125" style="37" customWidth="1"/>
    <col min="7703" max="7703" width="2.33203125" style="37" customWidth="1"/>
    <col min="7704" max="7704" width="12" style="37" customWidth="1"/>
    <col min="7705" max="7937" width="8.58203125" style="37"/>
    <col min="7938" max="7938" width="9.83203125" style="37" customWidth="1"/>
    <col min="7939" max="7939" width="5.33203125" style="37" customWidth="1"/>
    <col min="7940" max="7945" width="4.25" style="37" customWidth="1"/>
    <col min="7946" max="7946" width="10.5" style="37" customWidth="1"/>
    <col min="7947" max="7947" width="9.83203125" style="37" customWidth="1"/>
    <col min="7948" max="7954" width="4.25" style="37" customWidth="1"/>
    <col min="7955" max="7955" width="6.08203125" style="37" customWidth="1"/>
    <col min="7956" max="7956" width="9.08203125" style="37" customWidth="1"/>
    <col min="7957" max="7958" width="13.33203125" style="37" customWidth="1"/>
    <col min="7959" max="7959" width="2.33203125" style="37" customWidth="1"/>
    <col min="7960" max="7960" width="12" style="37" customWidth="1"/>
    <col min="7961" max="8193" width="8.58203125" style="37"/>
    <col min="8194" max="8194" width="9.83203125" style="37" customWidth="1"/>
    <col min="8195" max="8195" width="5.33203125" style="37" customWidth="1"/>
    <col min="8196" max="8201" width="4.25" style="37" customWidth="1"/>
    <col min="8202" max="8202" width="10.5" style="37" customWidth="1"/>
    <col min="8203" max="8203" width="9.83203125" style="37" customWidth="1"/>
    <col min="8204" max="8210" width="4.25" style="37" customWidth="1"/>
    <col min="8211" max="8211" width="6.08203125" style="37" customWidth="1"/>
    <col min="8212" max="8212" width="9.08203125" style="37" customWidth="1"/>
    <col min="8213" max="8214" width="13.33203125" style="37" customWidth="1"/>
    <col min="8215" max="8215" width="2.33203125" style="37" customWidth="1"/>
    <col min="8216" max="8216" width="12" style="37" customWidth="1"/>
    <col min="8217" max="8449" width="8.58203125" style="37"/>
    <col min="8450" max="8450" width="9.83203125" style="37" customWidth="1"/>
    <col min="8451" max="8451" width="5.33203125" style="37" customWidth="1"/>
    <col min="8452" max="8457" width="4.25" style="37" customWidth="1"/>
    <col min="8458" max="8458" width="10.5" style="37" customWidth="1"/>
    <col min="8459" max="8459" width="9.83203125" style="37" customWidth="1"/>
    <col min="8460" max="8466" width="4.25" style="37" customWidth="1"/>
    <col min="8467" max="8467" width="6.08203125" style="37" customWidth="1"/>
    <col min="8468" max="8468" width="9.08203125" style="37" customWidth="1"/>
    <col min="8469" max="8470" width="13.33203125" style="37" customWidth="1"/>
    <col min="8471" max="8471" width="2.33203125" style="37" customWidth="1"/>
    <col min="8472" max="8472" width="12" style="37" customWidth="1"/>
    <col min="8473" max="8705" width="8.58203125" style="37"/>
    <col min="8706" max="8706" width="9.83203125" style="37" customWidth="1"/>
    <col min="8707" max="8707" width="5.33203125" style="37" customWidth="1"/>
    <col min="8708" max="8713" width="4.25" style="37" customWidth="1"/>
    <col min="8714" max="8714" width="10.5" style="37" customWidth="1"/>
    <col min="8715" max="8715" width="9.83203125" style="37" customWidth="1"/>
    <col min="8716" max="8722" width="4.25" style="37" customWidth="1"/>
    <col min="8723" max="8723" width="6.08203125" style="37" customWidth="1"/>
    <col min="8724" max="8724" width="9.08203125" style="37" customWidth="1"/>
    <col min="8725" max="8726" width="13.33203125" style="37" customWidth="1"/>
    <col min="8727" max="8727" width="2.33203125" style="37" customWidth="1"/>
    <col min="8728" max="8728" width="12" style="37" customWidth="1"/>
    <col min="8729" max="8961" width="8.58203125" style="37"/>
    <col min="8962" max="8962" width="9.83203125" style="37" customWidth="1"/>
    <col min="8963" max="8963" width="5.33203125" style="37" customWidth="1"/>
    <col min="8964" max="8969" width="4.25" style="37" customWidth="1"/>
    <col min="8970" max="8970" width="10.5" style="37" customWidth="1"/>
    <col min="8971" max="8971" width="9.83203125" style="37" customWidth="1"/>
    <col min="8972" max="8978" width="4.25" style="37" customWidth="1"/>
    <col min="8979" max="8979" width="6.08203125" style="37" customWidth="1"/>
    <col min="8980" max="8980" width="9.08203125" style="37" customWidth="1"/>
    <col min="8981" max="8982" width="13.33203125" style="37" customWidth="1"/>
    <col min="8983" max="8983" width="2.33203125" style="37" customWidth="1"/>
    <col min="8984" max="8984" width="12" style="37" customWidth="1"/>
    <col min="8985" max="9217" width="8.58203125" style="37"/>
    <col min="9218" max="9218" width="9.83203125" style="37" customWidth="1"/>
    <col min="9219" max="9219" width="5.33203125" style="37" customWidth="1"/>
    <col min="9220" max="9225" width="4.25" style="37" customWidth="1"/>
    <col min="9226" max="9226" width="10.5" style="37" customWidth="1"/>
    <col min="9227" max="9227" width="9.83203125" style="37" customWidth="1"/>
    <col min="9228" max="9234" width="4.25" style="37" customWidth="1"/>
    <col min="9235" max="9235" width="6.08203125" style="37" customWidth="1"/>
    <col min="9236" max="9236" width="9.08203125" style="37" customWidth="1"/>
    <col min="9237" max="9238" width="13.33203125" style="37" customWidth="1"/>
    <col min="9239" max="9239" width="2.33203125" style="37" customWidth="1"/>
    <col min="9240" max="9240" width="12" style="37" customWidth="1"/>
    <col min="9241" max="9473" width="8.58203125" style="37"/>
    <col min="9474" max="9474" width="9.83203125" style="37" customWidth="1"/>
    <col min="9475" max="9475" width="5.33203125" style="37" customWidth="1"/>
    <col min="9476" max="9481" width="4.25" style="37" customWidth="1"/>
    <col min="9482" max="9482" width="10.5" style="37" customWidth="1"/>
    <col min="9483" max="9483" width="9.83203125" style="37" customWidth="1"/>
    <col min="9484" max="9490" width="4.25" style="37" customWidth="1"/>
    <col min="9491" max="9491" width="6.08203125" style="37" customWidth="1"/>
    <col min="9492" max="9492" width="9.08203125" style="37" customWidth="1"/>
    <col min="9493" max="9494" width="13.33203125" style="37" customWidth="1"/>
    <col min="9495" max="9495" width="2.33203125" style="37" customWidth="1"/>
    <col min="9496" max="9496" width="12" style="37" customWidth="1"/>
    <col min="9497" max="9729" width="8.58203125" style="37"/>
    <col min="9730" max="9730" width="9.83203125" style="37" customWidth="1"/>
    <col min="9731" max="9731" width="5.33203125" style="37" customWidth="1"/>
    <col min="9732" max="9737" width="4.25" style="37" customWidth="1"/>
    <col min="9738" max="9738" width="10.5" style="37" customWidth="1"/>
    <col min="9739" max="9739" width="9.83203125" style="37" customWidth="1"/>
    <col min="9740" max="9746" width="4.25" style="37" customWidth="1"/>
    <col min="9747" max="9747" width="6.08203125" style="37" customWidth="1"/>
    <col min="9748" max="9748" width="9.08203125" style="37" customWidth="1"/>
    <col min="9749" max="9750" width="13.33203125" style="37" customWidth="1"/>
    <col min="9751" max="9751" width="2.33203125" style="37" customWidth="1"/>
    <col min="9752" max="9752" width="12" style="37" customWidth="1"/>
    <col min="9753" max="9985" width="8.58203125" style="37"/>
    <col min="9986" max="9986" width="9.83203125" style="37" customWidth="1"/>
    <col min="9987" max="9987" width="5.33203125" style="37" customWidth="1"/>
    <col min="9988" max="9993" width="4.25" style="37" customWidth="1"/>
    <col min="9994" max="9994" width="10.5" style="37" customWidth="1"/>
    <col min="9995" max="9995" width="9.83203125" style="37" customWidth="1"/>
    <col min="9996" max="10002" width="4.25" style="37" customWidth="1"/>
    <col min="10003" max="10003" width="6.08203125" style="37" customWidth="1"/>
    <col min="10004" max="10004" width="9.08203125" style="37" customWidth="1"/>
    <col min="10005" max="10006" width="13.33203125" style="37" customWidth="1"/>
    <col min="10007" max="10007" width="2.33203125" style="37" customWidth="1"/>
    <col min="10008" max="10008" width="12" style="37" customWidth="1"/>
    <col min="10009" max="10241" width="8.58203125" style="37"/>
    <col min="10242" max="10242" width="9.83203125" style="37" customWidth="1"/>
    <col min="10243" max="10243" width="5.33203125" style="37" customWidth="1"/>
    <col min="10244" max="10249" width="4.25" style="37" customWidth="1"/>
    <col min="10250" max="10250" width="10.5" style="37" customWidth="1"/>
    <col min="10251" max="10251" width="9.83203125" style="37" customWidth="1"/>
    <col min="10252" max="10258" width="4.25" style="37" customWidth="1"/>
    <col min="10259" max="10259" width="6.08203125" style="37" customWidth="1"/>
    <col min="10260" max="10260" width="9.08203125" style="37" customWidth="1"/>
    <col min="10261" max="10262" width="13.33203125" style="37" customWidth="1"/>
    <col min="10263" max="10263" width="2.33203125" style="37" customWidth="1"/>
    <col min="10264" max="10264" width="12" style="37" customWidth="1"/>
    <col min="10265" max="10497" width="8.58203125" style="37"/>
    <col min="10498" max="10498" width="9.83203125" style="37" customWidth="1"/>
    <col min="10499" max="10499" width="5.33203125" style="37" customWidth="1"/>
    <col min="10500" max="10505" width="4.25" style="37" customWidth="1"/>
    <col min="10506" max="10506" width="10.5" style="37" customWidth="1"/>
    <col min="10507" max="10507" width="9.83203125" style="37" customWidth="1"/>
    <col min="10508" max="10514" width="4.25" style="37" customWidth="1"/>
    <col min="10515" max="10515" width="6.08203125" style="37" customWidth="1"/>
    <col min="10516" max="10516" width="9.08203125" style="37" customWidth="1"/>
    <col min="10517" max="10518" width="13.33203125" style="37" customWidth="1"/>
    <col min="10519" max="10519" width="2.33203125" style="37" customWidth="1"/>
    <col min="10520" max="10520" width="12" style="37" customWidth="1"/>
    <col min="10521" max="10753" width="8.58203125" style="37"/>
    <col min="10754" max="10754" width="9.83203125" style="37" customWidth="1"/>
    <col min="10755" max="10755" width="5.33203125" style="37" customWidth="1"/>
    <col min="10756" max="10761" width="4.25" style="37" customWidth="1"/>
    <col min="10762" max="10762" width="10.5" style="37" customWidth="1"/>
    <col min="10763" max="10763" width="9.83203125" style="37" customWidth="1"/>
    <col min="10764" max="10770" width="4.25" style="37" customWidth="1"/>
    <col min="10771" max="10771" width="6.08203125" style="37" customWidth="1"/>
    <col min="10772" max="10772" width="9.08203125" style="37" customWidth="1"/>
    <col min="10773" max="10774" width="13.33203125" style="37" customWidth="1"/>
    <col min="10775" max="10775" width="2.33203125" style="37" customWidth="1"/>
    <col min="10776" max="10776" width="12" style="37" customWidth="1"/>
    <col min="10777" max="11009" width="8.58203125" style="37"/>
    <col min="11010" max="11010" width="9.83203125" style="37" customWidth="1"/>
    <col min="11011" max="11011" width="5.33203125" style="37" customWidth="1"/>
    <col min="11012" max="11017" width="4.25" style="37" customWidth="1"/>
    <col min="11018" max="11018" width="10.5" style="37" customWidth="1"/>
    <col min="11019" max="11019" width="9.83203125" style="37" customWidth="1"/>
    <col min="11020" max="11026" width="4.25" style="37" customWidth="1"/>
    <col min="11027" max="11027" width="6.08203125" style="37" customWidth="1"/>
    <col min="11028" max="11028" width="9.08203125" style="37" customWidth="1"/>
    <col min="11029" max="11030" width="13.33203125" style="37" customWidth="1"/>
    <col min="11031" max="11031" width="2.33203125" style="37" customWidth="1"/>
    <col min="11032" max="11032" width="12" style="37" customWidth="1"/>
    <col min="11033" max="11265" width="8.58203125" style="37"/>
    <col min="11266" max="11266" width="9.83203125" style="37" customWidth="1"/>
    <col min="11267" max="11267" width="5.33203125" style="37" customWidth="1"/>
    <col min="11268" max="11273" width="4.25" style="37" customWidth="1"/>
    <col min="11274" max="11274" width="10.5" style="37" customWidth="1"/>
    <col min="11275" max="11275" width="9.83203125" style="37" customWidth="1"/>
    <col min="11276" max="11282" width="4.25" style="37" customWidth="1"/>
    <col min="11283" max="11283" width="6.08203125" style="37" customWidth="1"/>
    <col min="11284" max="11284" width="9.08203125" style="37" customWidth="1"/>
    <col min="11285" max="11286" width="13.33203125" style="37" customWidth="1"/>
    <col min="11287" max="11287" width="2.33203125" style="37" customWidth="1"/>
    <col min="11288" max="11288" width="12" style="37" customWidth="1"/>
    <col min="11289" max="11521" width="8.58203125" style="37"/>
    <col min="11522" max="11522" width="9.83203125" style="37" customWidth="1"/>
    <col min="11523" max="11523" width="5.33203125" style="37" customWidth="1"/>
    <col min="11524" max="11529" width="4.25" style="37" customWidth="1"/>
    <col min="11530" max="11530" width="10.5" style="37" customWidth="1"/>
    <col min="11531" max="11531" width="9.83203125" style="37" customWidth="1"/>
    <col min="11532" max="11538" width="4.25" style="37" customWidth="1"/>
    <col min="11539" max="11539" width="6.08203125" style="37" customWidth="1"/>
    <col min="11540" max="11540" width="9.08203125" style="37" customWidth="1"/>
    <col min="11541" max="11542" width="13.33203125" style="37" customWidth="1"/>
    <col min="11543" max="11543" width="2.33203125" style="37" customWidth="1"/>
    <col min="11544" max="11544" width="12" style="37" customWidth="1"/>
    <col min="11545" max="11777" width="8.58203125" style="37"/>
    <col min="11778" max="11778" width="9.83203125" style="37" customWidth="1"/>
    <col min="11779" max="11779" width="5.33203125" style="37" customWidth="1"/>
    <col min="11780" max="11785" width="4.25" style="37" customWidth="1"/>
    <col min="11786" max="11786" width="10.5" style="37" customWidth="1"/>
    <col min="11787" max="11787" width="9.83203125" style="37" customWidth="1"/>
    <col min="11788" max="11794" width="4.25" style="37" customWidth="1"/>
    <col min="11795" max="11795" width="6.08203125" style="37" customWidth="1"/>
    <col min="11796" max="11796" width="9.08203125" style="37" customWidth="1"/>
    <col min="11797" max="11798" width="13.33203125" style="37" customWidth="1"/>
    <col min="11799" max="11799" width="2.33203125" style="37" customWidth="1"/>
    <col min="11800" max="11800" width="12" style="37" customWidth="1"/>
    <col min="11801" max="12033" width="8.58203125" style="37"/>
    <col min="12034" max="12034" width="9.83203125" style="37" customWidth="1"/>
    <col min="12035" max="12035" width="5.33203125" style="37" customWidth="1"/>
    <col min="12036" max="12041" width="4.25" style="37" customWidth="1"/>
    <col min="12042" max="12042" width="10.5" style="37" customWidth="1"/>
    <col min="12043" max="12043" width="9.83203125" style="37" customWidth="1"/>
    <col min="12044" max="12050" width="4.25" style="37" customWidth="1"/>
    <col min="12051" max="12051" width="6.08203125" style="37" customWidth="1"/>
    <col min="12052" max="12052" width="9.08203125" style="37" customWidth="1"/>
    <col min="12053" max="12054" width="13.33203125" style="37" customWidth="1"/>
    <col min="12055" max="12055" width="2.33203125" style="37" customWidth="1"/>
    <col min="12056" max="12056" width="12" style="37" customWidth="1"/>
    <col min="12057" max="12289" width="8.58203125" style="37"/>
    <col min="12290" max="12290" width="9.83203125" style="37" customWidth="1"/>
    <col min="12291" max="12291" width="5.33203125" style="37" customWidth="1"/>
    <col min="12292" max="12297" width="4.25" style="37" customWidth="1"/>
    <col min="12298" max="12298" width="10.5" style="37" customWidth="1"/>
    <col min="12299" max="12299" width="9.83203125" style="37" customWidth="1"/>
    <col min="12300" max="12306" width="4.25" style="37" customWidth="1"/>
    <col min="12307" max="12307" width="6.08203125" style="37" customWidth="1"/>
    <col min="12308" max="12308" width="9.08203125" style="37" customWidth="1"/>
    <col min="12309" max="12310" width="13.33203125" style="37" customWidth="1"/>
    <col min="12311" max="12311" width="2.33203125" style="37" customWidth="1"/>
    <col min="12312" max="12312" width="12" style="37" customWidth="1"/>
    <col min="12313" max="12545" width="8.58203125" style="37"/>
    <col min="12546" max="12546" width="9.83203125" style="37" customWidth="1"/>
    <col min="12547" max="12547" width="5.33203125" style="37" customWidth="1"/>
    <col min="12548" max="12553" width="4.25" style="37" customWidth="1"/>
    <col min="12554" max="12554" width="10.5" style="37" customWidth="1"/>
    <col min="12555" max="12555" width="9.83203125" style="37" customWidth="1"/>
    <col min="12556" max="12562" width="4.25" style="37" customWidth="1"/>
    <col min="12563" max="12563" width="6.08203125" style="37" customWidth="1"/>
    <col min="12564" max="12564" width="9.08203125" style="37" customWidth="1"/>
    <col min="12565" max="12566" width="13.33203125" style="37" customWidth="1"/>
    <col min="12567" max="12567" width="2.33203125" style="37" customWidth="1"/>
    <col min="12568" max="12568" width="12" style="37" customWidth="1"/>
    <col min="12569" max="12801" width="8.58203125" style="37"/>
    <col min="12802" max="12802" width="9.83203125" style="37" customWidth="1"/>
    <col min="12803" max="12803" width="5.33203125" style="37" customWidth="1"/>
    <col min="12804" max="12809" width="4.25" style="37" customWidth="1"/>
    <col min="12810" max="12810" width="10.5" style="37" customWidth="1"/>
    <col min="12811" max="12811" width="9.83203125" style="37" customWidth="1"/>
    <col min="12812" max="12818" width="4.25" style="37" customWidth="1"/>
    <col min="12819" max="12819" width="6.08203125" style="37" customWidth="1"/>
    <col min="12820" max="12820" width="9.08203125" style="37" customWidth="1"/>
    <col min="12821" max="12822" width="13.33203125" style="37" customWidth="1"/>
    <col min="12823" max="12823" width="2.33203125" style="37" customWidth="1"/>
    <col min="12824" max="12824" width="12" style="37" customWidth="1"/>
    <col min="12825" max="13057" width="8.58203125" style="37"/>
    <col min="13058" max="13058" width="9.83203125" style="37" customWidth="1"/>
    <col min="13059" max="13059" width="5.33203125" style="37" customWidth="1"/>
    <col min="13060" max="13065" width="4.25" style="37" customWidth="1"/>
    <col min="13066" max="13066" width="10.5" style="37" customWidth="1"/>
    <col min="13067" max="13067" width="9.83203125" style="37" customWidth="1"/>
    <col min="13068" max="13074" width="4.25" style="37" customWidth="1"/>
    <col min="13075" max="13075" width="6.08203125" style="37" customWidth="1"/>
    <col min="13076" max="13076" width="9.08203125" style="37" customWidth="1"/>
    <col min="13077" max="13078" width="13.33203125" style="37" customWidth="1"/>
    <col min="13079" max="13079" width="2.33203125" style="37" customWidth="1"/>
    <col min="13080" max="13080" width="12" style="37" customWidth="1"/>
    <col min="13081" max="13313" width="8.58203125" style="37"/>
    <col min="13314" max="13314" width="9.83203125" style="37" customWidth="1"/>
    <col min="13315" max="13315" width="5.33203125" style="37" customWidth="1"/>
    <col min="13316" max="13321" width="4.25" style="37" customWidth="1"/>
    <col min="13322" max="13322" width="10.5" style="37" customWidth="1"/>
    <col min="13323" max="13323" width="9.83203125" style="37" customWidth="1"/>
    <col min="13324" max="13330" width="4.25" style="37" customWidth="1"/>
    <col min="13331" max="13331" width="6.08203125" style="37" customWidth="1"/>
    <col min="13332" max="13332" width="9.08203125" style="37" customWidth="1"/>
    <col min="13333" max="13334" width="13.33203125" style="37" customWidth="1"/>
    <col min="13335" max="13335" width="2.33203125" style="37" customWidth="1"/>
    <col min="13336" max="13336" width="12" style="37" customWidth="1"/>
    <col min="13337" max="13569" width="8.58203125" style="37"/>
    <col min="13570" max="13570" width="9.83203125" style="37" customWidth="1"/>
    <col min="13571" max="13571" width="5.33203125" style="37" customWidth="1"/>
    <col min="13572" max="13577" width="4.25" style="37" customWidth="1"/>
    <col min="13578" max="13578" width="10.5" style="37" customWidth="1"/>
    <col min="13579" max="13579" width="9.83203125" style="37" customWidth="1"/>
    <col min="13580" max="13586" width="4.25" style="37" customWidth="1"/>
    <col min="13587" max="13587" width="6.08203125" style="37" customWidth="1"/>
    <col min="13588" max="13588" width="9.08203125" style="37" customWidth="1"/>
    <col min="13589" max="13590" width="13.33203125" style="37" customWidth="1"/>
    <col min="13591" max="13591" width="2.33203125" style="37" customWidth="1"/>
    <col min="13592" max="13592" width="12" style="37" customWidth="1"/>
    <col min="13593" max="13825" width="8.58203125" style="37"/>
    <col min="13826" max="13826" width="9.83203125" style="37" customWidth="1"/>
    <col min="13827" max="13827" width="5.33203125" style="37" customWidth="1"/>
    <col min="13828" max="13833" width="4.25" style="37" customWidth="1"/>
    <col min="13834" max="13834" width="10.5" style="37" customWidth="1"/>
    <col min="13835" max="13835" width="9.83203125" style="37" customWidth="1"/>
    <col min="13836" max="13842" width="4.25" style="37" customWidth="1"/>
    <col min="13843" max="13843" width="6.08203125" style="37" customWidth="1"/>
    <col min="13844" max="13844" width="9.08203125" style="37" customWidth="1"/>
    <col min="13845" max="13846" width="13.33203125" style="37" customWidth="1"/>
    <col min="13847" max="13847" width="2.33203125" style="37" customWidth="1"/>
    <col min="13848" max="13848" width="12" style="37" customWidth="1"/>
    <col min="13849" max="14081" width="8.58203125" style="37"/>
    <col min="14082" max="14082" width="9.83203125" style="37" customWidth="1"/>
    <col min="14083" max="14083" width="5.33203125" style="37" customWidth="1"/>
    <col min="14084" max="14089" width="4.25" style="37" customWidth="1"/>
    <col min="14090" max="14090" width="10.5" style="37" customWidth="1"/>
    <col min="14091" max="14091" width="9.83203125" style="37" customWidth="1"/>
    <col min="14092" max="14098" width="4.25" style="37" customWidth="1"/>
    <col min="14099" max="14099" width="6.08203125" style="37" customWidth="1"/>
    <col min="14100" max="14100" width="9.08203125" style="37" customWidth="1"/>
    <col min="14101" max="14102" width="13.33203125" style="37" customWidth="1"/>
    <col min="14103" max="14103" width="2.33203125" style="37" customWidth="1"/>
    <col min="14104" max="14104" width="12" style="37" customWidth="1"/>
    <col min="14105" max="14337" width="8.58203125" style="37"/>
    <col min="14338" max="14338" width="9.83203125" style="37" customWidth="1"/>
    <col min="14339" max="14339" width="5.33203125" style="37" customWidth="1"/>
    <col min="14340" max="14345" width="4.25" style="37" customWidth="1"/>
    <col min="14346" max="14346" width="10.5" style="37" customWidth="1"/>
    <col min="14347" max="14347" width="9.83203125" style="37" customWidth="1"/>
    <col min="14348" max="14354" width="4.25" style="37" customWidth="1"/>
    <col min="14355" max="14355" width="6.08203125" style="37" customWidth="1"/>
    <col min="14356" max="14356" width="9.08203125" style="37" customWidth="1"/>
    <col min="14357" max="14358" width="13.33203125" style="37" customWidth="1"/>
    <col min="14359" max="14359" width="2.33203125" style="37" customWidth="1"/>
    <col min="14360" max="14360" width="12" style="37" customWidth="1"/>
    <col min="14361" max="14593" width="8.58203125" style="37"/>
    <col min="14594" max="14594" width="9.83203125" style="37" customWidth="1"/>
    <col min="14595" max="14595" width="5.33203125" style="37" customWidth="1"/>
    <col min="14596" max="14601" width="4.25" style="37" customWidth="1"/>
    <col min="14602" max="14602" width="10.5" style="37" customWidth="1"/>
    <col min="14603" max="14603" width="9.83203125" style="37" customWidth="1"/>
    <col min="14604" max="14610" width="4.25" style="37" customWidth="1"/>
    <col min="14611" max="14611" width="6.08203125" style="37" customWidth="1"/>
    <col min="14612" max="14612" width="9.08203125" style="37" customWidth="1"/>
    <col min="14613" max="14614" width="13.33203125" style="37" customWidth="1"/>
    <col min="14615" max="14615" width="2.33203125" style="37" customWidth="1"/>
    <col min="14616" max="14616" width="12" style="37" customWidth="1"/>
    <col min="14617" max="14849" width="8.58203125" style="37"/>
    <col min="14850" max="14850" width="9.83203125" style="37" customWidth="1"/>
    <col min="14851" max="14851" width="5.33203125" style="37" customWidth="1"/>
    <col min="14852" max="14857" width="4.25" style="37" customWidth="1"/>
    <col min="14858" max="14858" width="10.5" style="37" customWidth="1"/>
    <col min="14859" max="14859" width="9.83203125" style="37" customWidth="1"/>
    <col min="14860" max="14866" width="4.25" style="37" customWidth="1"/>
    <col min="14867" max="14867" width="6.08203125" style="37" customWidth="1"/>
    <col min="14868" max="14868" width="9.08203125" style="37" customWidth="1"/>
    <col min="14869" max="14870" width="13.33203125" style="37" customWidth="1"/>
    <col min="14871" max="14871" width="2.33203125" style="37" customWidth="1"/>
    <col min="14872" max="14872" width="12" style="37" customWidth="1"/>
    <col min="14873" max="15105" width="8.58203125" style="37"/>
    <col min="15106" max="15106" width="9.83203125" style="37" customWidth="1"/>
    <col min="15107" max="15107" width="5.33203125" style="37" customWidth="1"/>
    <col min="15108" max="15113" width="4.25" style="37" customWidth="1"/>
    <col min="15114" max="15114" width="10.5" style="37" customWidth="1"/>
    <col min="15115" max="15115" width="9.83203125" style="37" customWidth="1"/>
    <col min="15116" max="15122" width="4.25" style="37" customWidth="1"/>
    <col min="15123" max="15123" width="6.08203125" style="37" customWidth="1"/>
    <col min="15124" max="15124" width="9.08203125" style="37" customWidth="1"/>
    <col min="15125" max="15126" width="13.33203125" style="37" customWidth="1"/>
    <col min="15127" max="15127" width="2.33203125" style="37" customWidth="1"/>
    <col min="15128" max="15128" width="12" style="37" customWidth="1"/>
    <col min="15129" max="15361" width="8.58203125" style="37"/>
    <col min="15362" max="15362" width="9.83203125" style="37" customWidth="1"/>
    <col min="15363" max="15363" width="5.33203125" style="37" customWidth="1"/>
    <col min="15364" max="15369" width="4.25" style="37" customWidth="1"/>
    <col min="15370" max="15370" width="10.5" style="37" customWidth="1"/>
    <col min="15371" max="15371" width="9.83203125" style="37" customWidth="1"/>
    <col min="15372" max="15378" width="4.25" style="37" customWidth="1"/>
    <col min="15379" max="15379" width="6.08203125" style="37" customWidth="1"/>
    <col min="15380" max="15380" width="9.08203125" style="37" customWidth="1"/>
    <col min="15381" max="15382" width="13.33203125" style="37" customWidth="1"/>
    <col min="15383" max="15383" width="2.33203125" style="37" customWidth="1"/>
    <col min="15384" max="15384" width="12" style="37" customWidth="1"/>
    <col min="15385" max="15617" width="8.58203125" style="37"/>
    <col min="15618" max="15618" width="9.83203125" style="37" customWidth="1"/>
    <col min="15619" max="15619" width="5.33203125" style="37" customWidth="1"/>
    <col min="15620" max="15625" width="4.25" style="37" customWidth="1"/>
    <col min="15626" max="15626" width="10.5" style="37" customWidth="1"/>
    <col min="15627" max="15627" width="9.83203125" style="37" customWidth="1"/>
    <col min="15628" max="15634" width="4.25" style="37" customWidth="1"/>
    <col min="15635" max="15635" width="6.08203125" style="37" customWidth="1"/>
    <col min="15636" max="15636" width="9.08203125" style="37" customWidth="1"/>
    <col min="15637" max="15638" width="13.33203125" style="37" customWidth="1"/>
    <col min="15639" max="15639" width="2.33203125" style="37" customWidth="1"/>
    <col min="15640" max="15640" width="12" style="37" customWidth="1"/>
    <col min="15641" max="15873" width="8.58203125" style="37"/>
    <col min="15874" max="15874" width="9.83203125" style="37" customWidth="1"/>
    <col min="15875" max="15875" width="5.33203125" style="37" customWidth="1"/>
    <col min="15876" max="15881" width="4.25" style="37" customWidth="1"/>
    <col min="15882" max="15882" width="10.5" style="37" customWidth="1"/>
    <col min="15883" max="15883" width="9.83203125" style="37" customWidth="1"/>
    <col min="15884" max="15890" width="4.25" style="37" customWidth="1"/>
    <col min="15891" max="15891" width="6.08203125" style="37" customWidth="1"/>
    <col min="15892" max="15892" width="9.08203125" style="37" customWidth="1"/>
    <col min="15893" max="15894" width="13.33203125" style="37" customWidth="1"/>
    <col min="15895" max="15895" width="2.33203125" style="37" customWidth="1"/>
    <col min="15896" max="15896" width="12" style="37" customWidth="1"/>
    <col min="15897" max="16129" width="8.58203125" style="37"/>
    <col min="16130" max="16130" width="9.83203125" style="37" customWidth="1"/>
    <col min="16131" max="16131" width="5.33203125" style="37" customWidth="1"/>
    <col min="16132" max="16137" width="4.25" style="37" customWidth="1"/>
    <col min="16138" max="16138" width="10.5" style="37" customWidth="1"/>
    <col min="16139" max="16139" width="9.83203125" style="37" customWidth="1"/>
    <col min="16140" max="16146" width="4.25" style="37" customWidth="1"/>
    <col min="16147" max="16147" width="6.08203125" style="37" customWidth="1"/>
    <col min="16148" max="16148" width="9.08203125" style="37" customWidth="1"/>
    <col min="16149" max="16150" width="13.33203125" style="37" customWidth="1"/>
    <col min="16151" max="16151" width="2.33203125" style="37" customWidth="1"/>
    <col min="16152" max="16152" width="12" style="37" customWidth="1"/>
    <col min="16153" max="16384" width="8.58203125" style="37"/>
  </cols>
  <sheetData>
    <row r="1" spans="1:26" ht="29.25" customHeight="1" x14ac:dyDescent="0.55000000000000004">
      <c r="A1" s="195" t="s">
        <v>40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26" ht="17.25" customHeight="1" x14ac:dyDescent="0.55000000000000004">
      <c r="A2" s="156" t="s">
        <v>45</v>
      </c>
      <c r="B2" s="156"/>
      <c r="C2" s="156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26" ht="6" customHeight="1" x14ac:dyDescent="0.55000000000000004">
      <c r="B3" s="2"/>
    </row>
    <row r="4" spans="1:26" s="67" customFormat="1" ht="22.5" customHeight="1" x14ac:dyDescent="0.55000000000000004">
      <c r="A4" s="136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3"/>
      <c r="T4" s="4"/>
      <c r="U4" s="4"/>
      <c r="V4" s="4"/>
      <c r="W4" s="4"/>
      <c r="X4" s="4"/>
      <c r="Y4" s="4"/>
      <c r="Z4" s="4"/>
    </row>
    <row r="5" spans="1:26" ht="6" customHeight="1" x14ac:dyDescent="0.55000000000000004">
      <c r="B5" s="196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5"/>
    </row>
    <row r="6" spans="1:26" s="67" customFormat="1" ht="29.25" customHeight="1" thickBot="1" x14ac:dyDescent="0.6">
      <c r="A6" s="199" t="s">
        <v>41</v>
      </c>
      <c r="B6" s="200"/>
      <c r="C6" s="200"/>
      <c r="D6" s="200"/>
      <c r="E6" s="201"/>
      <c r="F6" s="202" t="s">
        <v>1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4"/>
      <c r="S6"/>
      <c r="T6" s="4"/>
      <c r="U6" s="4"/>
      <c r="V6" s="4"/>
      <c r="W6" s="4"/>
      <c r="X6" s="4"/>
      <c r="Y6" s="4"/>
      <c r="Z6" s="4"/>
    </row>
    <row r="7" spans="1:26" s="67" customFormat="1" ht="28.5" customHeight="1" thickBot="1" x14ac:dyDescent="0.6">
      <c r="A7" s="127"/>
      <c r="B7" s="128"/>
      <c r="C7" s="128"/>
      <c r="D7" s="128"/>
      <c r="E7" s="128"/>
      <c r="F7" s="205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7"/>
      <c r="S7"/>
      <c r="T7" s="4"/>
      <c r="U7" s="4"/>
      <c r="V7" s="4"/>
      <c r="W7" s="4"/>
      <c r="X7" s="4"/>
      <c r="Y7" s="4"/>
      <c r="Z7" s="4"/>
    </row>
    <row r="8" spans="1:26" s="67" customFormat="1" ht="28.5" customHeight="1" thickBot="1" x14ac:dyDescent="0.6">
      <c r="A8" s="121"/>
      <c r="B8" s="122"/>
      <c r="C8" s="122"/>
      <c r="D8" s="122"/>
      <c r="E8" s="123"/>
      <c r="F8" s="205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7"/>
      <c r="S8"/>
      <c r="T8" s="4"/>
      <c r="U8" s="4"/>
      <c r="V8" s="4"/>
      <c r="W8" s="4"/>
      <c r="X8" s="4"/>
      <c r="Y8" s="4"/>
      <c r="Z8" s="4"/>
    </row>
    <row r="9" spans="1:26" s="67" customFormat="1" ht="28.5" customHeight="1" thickBot="1" x14ac:dyDescent="0.6">
      <c r="A9" s="121"/>
      <c r="B9" s="122"/>
      <c r="C9" s="122"/>
      <c r="D9" s="122"/>
      <c r="E9" s="123"/>
      <c r="F9" s="205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7"/>
      <c r="S9"/>
      <c r="T9" s="4"/>
      <c r="U9" s="4"/>
      <c r="V9" s="4"/>
      <c r="W9" s="4"/>
      <c r="X9" s="4"/>
      <c r="Y9" s="4"/>
      <c r="Z9" s="4"/>
    </row>
    <row r="10" spans="1:26" ht="18" x14ac:dyDescent="0.55000000000000004">
      <c r="A10" s="208" t="s">
        <v>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10"/>
      <c r="S10"/>
    </row>
    <row r="11" spans="1:26" ht="18" x14ac:dyDescent="0.55000000000000004">
      <c r="A11" s="211" t="s">
        <v>42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3"/>
      <c r="S11"/>
    </row>
    <row r="12" spans="1:26" ht="6" customHeight="1" x14ac:dyDescent="0.55000000000000004">
      <c r="B12" s="196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5"/>
      <c r="T12" s="36"/>
      <c r="U12" s="36"/>
      <c r="V12" s="36"/>
      <c r="W12" s="36"/>
    </row>
    <row r="13" spans="1:26" ht="3" customHeight="1" x14ac:dyDescent="0.2">
      <c r="R13" s="197"/>
      <c r="S13" s="198"/>
    </row>
    <row r="14" spans="1:26" ht="42.65" customHeight="1" thickBot="1" x14ac:dyDescent="0.25">
      <c r="A14" s="38"/>
      <c r="B14" s="109" t="s">
        <v>46</v>
      </c>
      <c r="C14" s="110"/>
      <c r="D14" s="110"/>
      <c r="E14" s="110"/>
      <c r="F14" s="110"/>
      <c r="G14" s="110"/>
      <c r="H14" s="110"/>
      <c r="I14" s="111"/>
      <c r="J14" s="112" t="s">
        <v>47</v>
      </c>
      <c r="K14" s="113"/>
      <c r="L14" s="113"/>
      <c r="M14" s="113"/>
      <c r="N14" s="113"/>
      <c r="O14" s="113"/>
      <c r="P14" s="113"/>
      <c r="Q14" s="113"/>
      <c r="R14" s="114"/>
      <c r="S14" s="33"/>
    </row>
    <row r="15" spans="1:26" ht="38.15" customHeight="1" thickBot="1" x14ac:dyDescent="0.25">
      <c r="A15" s="78" t="s">
        <v>14</v>
      </c>
      <c r="B15" s="115"/>
      <c r="C15" s="116"/>
      <c r="D15" s="116"/>
      <c r="E15" s="116"/>
      <c r="F15" s="116"/>
      <c r="G15" s="116"/>
      <c r="H15" s="117"/>
      <c r="I15" s="63" t="s">
        <v>8</v>
      </c>
      <c r="J15" s="78" t="s">
        <v>14</v>
      </c>
      <c r="K15" s="116"/>
      <c r="L15" s="116"/>
      <c r="M15" s="116"/>
      <c r="N15" s="116"/>
      <c r="O15" s="116"/>
      <c r="P15" s="116"/>
      <c r="Q15" s="117"/>
      <c r="R15" s="39" t="s">
        <v>8</v>
      </c>
      <c r="S15" s="33"/>
    </row>
    <row r="16" spans="1:26" ht="38.15" customHeight="1" thickBot="1" x14ac:dyDescent="0.25">
      <c r="A16" s="78" t="s">
        <v>15</v>
      </c>
      <c r="B16" s="115"/>
      <c r="C16" s="116"/>
      <c r="D16" s="116"/>
      <c r="E16" s="116"/>
      <c r="F16" s="116"/>
      <c r="G16" s="116"/>
      <c r="H16" s="117"/>
      <c r="I16" s="64" t="s">
        <v>8</v>
      </c>
      <c r="J16" s="78" t="s">
        <v>14</v>
      </c>
      <c r="K16" s="115"/>
      <c r="L16" s="116"/>
      <c r="M16" s="116"/>
      <c r="N16" s="116"/>
      <c r="O16" s="116"/>
      <c r="P16" s="116"/>
      <c r="Q16" s="117"/>
      <c r="R16" s="40" t="s">
        <v>8</v>
      </c>
      <c r="S16" s="33"/>
    </row>
    <row r="17" spans="1:22" ht="38.15" customHeight="1" thickBot="1" x14ac:dyDescent="0.25">
      <c r="A17" s="78" t="s">
        <v>15</v>
      </c>
      <c r="B17" s="159"/>
      <c r="C17" s="160"/>
      <c r="D17" s="160"/>
      <c r="E17" s="160"/>
      <c r="F17" s="160"/>
      <c r="G17" s="160"/>
      <c r="H17" s="161"/>
      <c r="I17" s="65" t="s">
        <v>8</v>
      </c>
      <c r="J17" s="78" t="s">
        <v>14</v>
      </c>
      <c r="K17" s="159"/>
      <c r="L17" s="160"/>
      <c r="M17" s="160"/>
      <c r="N17" s="160"/>
      <c r="O17" s="160"/>
      <c r="P17" s="160"/>
      <c r="Q17" s="161"/>
      <c r="R17" s="41" t="s">
        <v>8</v>
      </c>
      <c r="S17" s="33"/>
    </row>
    <row r="18" spans="1:22" ht="38.15" customHeight="1" thickBot="1" x14ac:dyDescent="0.6">
      <c r="A18" s="62" t="s">
        <v>11</v>
      </c>
      <c r="B18" s="162">
        <f>SUM(B15:H17)</f>
        <v>0</v>
      </c>
      <c r="C18" s="163"/>
      <c r="D18" s="163"/>
      <c r="E18" s="163"/>
      <c r="F18" s="163"/>
      <c r="G18" s="163"/>
      <c r="H18" s="66" t="s">
        <v>8</v>
      </c>
      <c r="I18" s="80" t="s">
        <v>27</v>
      </c>
      <c r="J18" s="62" t="s">
        <v>11</v>
      </c>
      <c r="K18" s="162">
        <f>SUM(K15:Q17)</f>
        <v>0</v>
      </c>
      <c r="L18" s="163"/>
      <c r="M18" s="163"/>
      <c r="N18" s="163"/>
      <c r="O18" s="163"/>
      <c r="P18" s="163"/>
      <c r="Q18" s="66" t="s">
        <v>8</v>
      </c>
      <c r="R18" s="79" t="s">
        <v>28</v>
      </c>
      <c r="S18" s="7"/>
      <c r="U18" s="74" t="e">
        <f>ROUNDDOWN(B18/K18*100,1)</f>
        <v>#DIV/0!</v>
      </c>
    </row>
    <row r="19" spans="1:22" ht="16.5" customHeight="1" x14ac:dyDescent="0.55000000000000004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S19" s="7"/>
    </row>
    <row r="20" spans="1:22" ht="34.5" customHeight="1" thickBot="1" x14ac:dyDescent="0.6">
      <c r="A20" s="91" t="s">
        <v>48</v>
      </c>
      <c r="B20" s="8"/>
      <c r="C20" s="8"/>
      <c r="D20" s="8"/>
      <c r="E20" s="8"/>
      <c r="F20" s="8"/>
      <c r="G20" s="8"/>
      <c r="H20" s="8"/>
      <c r="I20" s="8"/>
      <c r="J20" s="8"/>
      <c r="K20" s="30"/>
      <c r="L20" s="30"/>
      <c r="M20" s="30"/>
      <c r="N20" s="30"/>
      <c r="O20" s="10"/>
      <c r="P20" s="10"/>
      <c r="Q20" s="10"/>
      <c r="R20" s="10"/>
      <c r="S20" s="7"/>
    </row>
    <row r="21" spans="1:22" ht="38.15" customHeight="1" thickBot="1" x14ac:dyDescent="0.6">
      <c r="A21" s="174" t="s">
        <v>32</v>
      </c>
      <c r="B21" s="174"/>
      <c r="C21" s="174"/>
      <c r="D21" s="174"/>
      <c r="E21" s="174"/>
      <c r="F21" s="174"/>
      <c r="G21" s="174"/>
      <c r="H21" s="174"/>
      <c r="I21" s="174"/>
      <c r="J21" s="175" t="str">
        <f>IF(ISERROR(U18),"",U18)</f>
        <v/>
      </c>
      <c r="K21" s="176"/>
      <c r="L21" s="176"/>
      <c r="M21" s="177"/>
      <c r="N21" s="9" t="s">
        <v>3</v>
      </c>
      <c r="O21" s="12"/>
      <c r="P21" s="12"/>
      <c r="Q21" s="12"/>
      <c r="R21" s="12"/>
      <c r="S21" s="7"/>
    </row>
    <row r="22" spans="1:22" ht="17.5" customHeight="1" x14ac:dyDescent="0.55000000000000004">
      <c r="A22" s="32"/>
      <c r="B22" s="32"/>
      <c r="C22" s="32"/>
      <c r="D22" s="32"/>
      <c r="E22" s="32"/>
      <c r="F22" s="32"/>
      <c r="G22" s="32"/>
      <c r="H22" s="32"/>
      <c r="I22" s="32"/>
      <c r="J22" s="95" t="s">
        <v>38</v>
      </c>
      <c r="K22" s="44"/>
      <c r="L22" s="44"/>
      <c r="M22" s="44"/>
      <c r="N22" s="11"/>
      <c r="O22" s="12"/>
      <c r="P22" s="12"/>
      <c r="Q22" s="12"/>
      <c r="R22" s="12"/>
      <c r="S22" s="7"/>
    </row>
    <row r="23" spans="1:22" ht="38.15" customHeight="1" thickBot="1" x14ac:dyDescent="0.6">
      <c r="A23" s="180"/>
      <c r="B23" s="180"/>
      <c r="C23" s="181" t="s">
        <v>16</v>
      </c>
      <c r="D23" s="181"/>
      <c r="E23" s="181"/>
      <c r="F23" s="181"/>
      <c r="G23" s="181"/>
      <c r="H23" s="181"/>
      <c r="I23" s="181"/>
      <c r="J23" s="181"/>
      <c r="K23" s="182" t="s">
        <v>17</v>
      </c>
      <c r="L23" s="183"/>
      <c r="M23" s="183"/>
      <c r="N23" s="183"/>
      <c r="O23" s="183"/>
      <c r="P23" s="183"/>
      <c r="Q23" s="183"/>
      <c r="R23" s="183"/>
      <c r="S23" s="184"/>
    </row>
    <row r="24" spans="1:22" ht="38.15" customHeight="1" thickBot="1" x14ac:dyDescent="0.6">
      <c r="A24" s="215" t="s">
        <v>49</v>
      </c>
      <c r="B24" s="78" t="s">
        <v>12</v>
      </c>
      <c r="C24" s="185"/>
      <c r="D24" s="186"/>
      <c r="E24" s="186"/>
      <c r="F24" s="186"/>
      <c r="G24" s="186"/>
      <c r="H24" s="186"/>
      <c r="I24" s="187"/>
      <c r="J24" s="65" t="s">
        <v>3</v>
      </c>
      <c r="K24" s="78" t="s">
        <v>12</v>
      </c>
      <c r="L24" s="188"/>
      <c r="M24" s="189"/>
      <c r="N24" s="189"/>
      <c r="O24" s="189"/>
      <c r="P24" s="189"/>
      <c r="Q24" s="189"/>
      <c r="R24" s="190"/>
      <c r="S24" s="41" t="s">
        <v>3</v>
      </c>
    </row>
    <row r="25" spans="1:22" ht="38.15" customHeight="1" thickBot="1" x14ac:dyDescent="0.6">
      <c r="A25" s="216"/>
      <c r="B25" s="78" t="s">
        <v>12</v>
      </c>
      <c r="C25" s="185"/>
      <c r="D25" s="186"/>
      <c r="E25" s="186"/>
      <c r="F25" s="186"/>
      <c r="G25" s="186"/>
      <c r="H25" s="186"/>
      <c r="I25" s="187"/>
      <c r="J25" s="65" t="s">
        <v>3</v>
      </c>
      <c r="K25" s="78" t="s">
        <v>12</v>
      </c>
      <c r="L25" s="191"/>
      <c r="M25" s="165"/>
      <c r="N25" s="165"/>
      <c r="O25" s="165"/>
      <c r="P25" s="165"/>
      <c r="Q25" s="165"/>
      <c r="R25" s="166"/>
      <c r="S25" s="41" t="s">
        <v>3</v>
      </c>
      <c r="U25" s="1" t="s">
        <v>23</v>
      </c>
      <c r="V25" s="1" t="s">
        <v>24</v>
      </c>
    </row>
    <row r="26" spans="1:22" ht="38.15" customHeight="1" thickBot="1" x14ac:dyDescent="0.6">
      <c r="A26" s="216"/>
      <c r="B26" s="78" t="s">
        <v>12</v>
      </c>
      <c r="C26" s="141"/>
      <c r="D26" s="142"/>
      <c r="E26" s="142"/>
      <c r="F26" s="142"/>
      <c r="G26" s="142"/>
      <c r="H26" s="142"/>
      <c r="I26" s="143"/>
      <c r="J26" s="65" t="s">
        <v>3</v>
      </c>
      <c r="K26" s="78" t="s">
        <v>12</v>
      </c>
      <c r="L26" s="144"/>
      <c r="M26" s="145"/>
      <c r="N26" s="145"/>
      <c r="O26" s="145"/>
      <c r="P26" s="145"/>
      <c r="Q26" s="145"/>
      <c r="R26" s="146"/>
      <c r="S26" s="41" t="s">
        <v>3</v>
      </c>
      <c r="U26" s="74">
        <f>ROUNDDOWN((C24+C25+C26)/3,1)</f>
        <v>0</v>
      </c>
      <c r="V26" s="74">
        <f>ROUNDDOWN((L24+L25+L26)/3,1)</f>
        <v>0</v>
      </c>
    </row>
    <row r="27" spans="1:22" ht="38.15" customHeight="1" thickBot="1" x14ac:dyDescent="0.6">
      <c r="A27" s="217"/>
      <c r="B27" s="42" t="s">
        <v>22</v>
      </c>
      <c r="C27" s="147">
        <f>IF(ISERROR(U26),"",U26)</f>
        <v>0</v>
      </c>
      <c r="D27" s="148"/>
      <c r="E27" s="148"/>
      <c r="F27" s="148"/>
      <c r="G27" s="148"/>
      <c r="H27" s="148"/>
      <c r="I27" s="66" t="s">
        <v>3</v>
      </c>
      <c r="J27" s="81" t="s">
        <v>13</v>
      </c>
      <c r="K27" s="42" t="s">
        <v>22</v>
      </c>
      <c r="L27" s="149">
        <f>IF(ISERROR(V26),"",V26)</f>
        <v>0</v>
      </c>
      <c r="M27" s="150"/>
      <c r="N27" s="150"/>
      <c r="O27" s="150"/>
      <c r="P27" s="150"/>
      <c r="Q27" s="150"/>
      <c r="R27" s="66" t="s">
        <v>3</v>
      </c>
      <c r="S27" s="81" t="s">
        <v>34</v>
      </c>
      <c r="U27" s="70"/>
    </row>
    <row r="28" spans="1:22" ht="38.15" customHeight="1" thickBot="1" x14ac:dyDescent="0.6">
      <c r="A28" s="151" t="s">
        <v>53</v>
      </c>
      <c r="B28" s="78" t="s">
        <v>12</v>
      </c>
      <c r="C28" s="154"/>
      <c r="D28" s="154"/>
      <c r="E28" s="154"/>
      <c r="F28" s="154"/>
      <c r="G28" s="154"/>
      <c r="H28" s="154"/>
      <c r="I28" s="155"/>
      <c r="J28" s="65" t="s">
        <v>3</v>
      </c>
      <c r="K28" s="78" t="s">
        <v>12</v>
      </c>
      <c r="L28" s="164"/>
      <c r="M28" s="154"/>
      <c r="N28" s="154"/>
      <c r="O28" s="154"/>
      <c r="P28" s="154"/>
      <c r="Q28" s="154"/>
      <c r="R28" s="155"/>
      <c r="S28" s="43" t="s">
        <v>3</v>
      </c>
    </row>
    <row r="29" spans="1:22" ht="38.15" customHeight="1" thickBot="1" x14ac:dyDescent="0.6">
      <c r="A29" s="152"/>
      <c r="B29" s="78" t="s">
        <v>12</v>
      </c>
      <c r="C29" s="165"/>
      <c r="D29" s="165"/>
      <c r="E29" s="165"/>
      <c r="F29" s="165"/>
      <c r="G29" s="165"/>
      <c r="H29" s="165"/>
      <c r="I29" s="166"/>
      <c r="J29" s="65" t="s">
        <v>3</v>
      </c>
      <c r="K29" s="78" t="s">
        <v>12</v>
      </c>
      <c r="L29" s="167"/>
      <c r="M29" s="168"/>
      <c r="N29" s="168"/>
      <c r="O29" s="168"/>
      <c r="P29" s="168"/>
      <c r="Q29" s="168"/>
      <c r="R29" s="169"/>
      <c r="S29" s="40" t="s">
        <v>3</v>
      </c>
    </row>
    <row r="30" spans="1:22" ht="38.15" customHeight="1" thickBot="1" x14ac:dyDescent="0.6">
      <c r="A30" s="152"/>
      <c r="B30" s="78" t="s">
        <v>12</v>
      </c>
      <c r="C30" s="145"/>
      <c r="D30" s="145"/>
      <c r="E30" s="145"/>
      <c r="F30" s="145"/>
      <c r="G30" s="145"/>
      <c r="H30" s="145"/>
      <c r="I30" s="146"/>
      <c r="J30" s="65" t="s">
        <v>3</v>
      </c>
      <c r="K30" s="78" t="s">
        <v>12</v>
      </c>
      <c r="L30" s="144"/>
      <c r="M30" s="145"/>
      <c r="N30" s="145"/>
      <c r="O30" s="145"/>
      <c r="P30" s="145"/>
      <c r="Q30" s="145"/>
      <c r="R30" s="146"/>
      <c r="S30" s="41" t="s">
        <v>3</v>
      </c>
      <c r="T30" s="71"/>
      <c r="U30" s="1" t="s">
        <v>23</v>
      </c>
      <c r="V30" s="1" t="s">
        <v>24</v>
      </c>
    </row>
    <row r="31" spans="1:22" ht="38.15" customHeight="1" thickBot="1" x14ac:dyDescent="0.6">
      <c r="A31" s="153"/>
      <c r="B31" s="69" t="s">
        <v>22</v>
      </c>
      <c r="C31" s="192">
        <f>IF(ISERROR(U31),"",U31)</f>
        <v>0</v>
      </c>
      <c r="D31" s="193"/>
      <c r="E31" s="193"/>
      <c r="F31" s="193"/>
      <c r="G31" s="193"/>
      <c r="H31" s="193"/>
      <c r="I31" s="66" t="s">
        <v>3</v>
      </c>
      <c r="J31" s="81" t="s">
        <v>33</v>
      </c>
      <c r="K31" s="69" t="s">
        <v>22</v>
      </c>
      <c r="L31" s="149">
        <f>IF(ISERROR(V31),"",V31)</f>
        <v>0</v>
      </c>
      <c r="M31" s="150"/>
      <c r="N31" s="150"/>
      <c r="O31" s="150"/>
      <c r="P31" s="150"/>
      <c r="Q31" s="150"/>
      <c r="R31" s="66" t="s">
        <v>3</v>
      </c>
      <c r="S31" s="81" t="s">
        <v>36</v>
      </c>
      <c r="T31" s="71"/>
      <c r="U31" s="74">
        <f>ROUNDDOWN((C28+C29+C30)/3,1)</f>
        <v>0</v>
      </c>
      <c r="V31" s="74">
        <f>ROUNDDOWN((L28+L29+L30)/3,1)</f>
        <v>0</v>
      </c>
    </row>
    <row r="32" spans="1:22" ht="18" customHeight="1" x14ac:dyDescent="0.55000000000000004">
      <c r="A32" s="49"/>
      <c r="B32" s="50"/>
      <c r="C32" s="50"/>
      <c r="D32" s="50"/>
      <c r="E32" s="50"/>
      <c r="F32" s="50"/>
      <c r="G32" s="50"/>
      <c r="H32" s="50"/>
      <c r="I32" s="51"/>
      <c r="J32" s="50"/>
      <c r="K32" s="50"/>
      <c r="L32" s="50"/>
      <c r="M32" s="50"/>
      <c r="N32" s="50"/>
      <c r="O32" s="50"/>
      <c r="P32" s="50"/>
      <c r="Q32" s="50"/>
      <c r="R32" s="51"/>
      <c r="S32" s="50"/>
      <c r="T32" s="71"/>
    </row>
    <row r="33" spans="1:26" ht="27.65" customHeight="1" thickBot="1" x14ac:dyDescent="0.6">
      <c r="A33" s="156" t="s">
        <v>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7"/>
      <c r="L33" s="157"/>
      <c r="M33" s="158"/>
      <c r="N33" s="158"/>
      <c r="O33" s="158"/>
      <c r="P33" s="158"/>
      <c r="Q33" s="158"/>
      <c r="R33" s="158"/>
      <c r="S33" s="50"/>
      <c r="T33" s="71"/>
    </row>
    <row r="34" spans="1:26" s="68" customFormat="1" ht="38.15" customHeight="1" thickBot="1" x14ac:dyDescent="0.6">
      <c r="A34" s="137" t="s">
        <v>35</v>
      </c>
      <c r="B34" s="137"/>
      <c r="C34" s="137"/>
      <c r="D34" s="137"/>
      <c r="E34" s="137"/>
      <c r="F34" s="137"/>
      <c r="G34" s="137"/>
      <c r="H34" s="137"/>
      <c r="I34" s="137"/>
      <c r="J34" s="138" t="str">
        <f>IF(ISERROR(U34),"",U34)</f>
        <v/>
      </c>
      <c r="K34" s="139"/>
      <c r="L34" s="139"/>
      <c r="M34" s="140"/>
      <c r="N34" s="29" t="s">
        <v>3</v>
      </c>
      <c r="O34" s="1"/>
      <c r="P34" s="1"/>
      <c r="Q34" s="1"/>
      <c r="R34" s="1"/>
      <c r="S34" s="9"/>
      <c r="T34" s="72"/>
      <c r="U34" s="76" t="e">
        <f>ROUNDDOWN((C31-C27)/C31*100,1)</f>
        <v>#DIV/0!</v>
      </c>
      <c r="V34" s="75"/>
      <c r="W34" s="8"/>
      <c r="X34" s="8"/>
      <c r="Y34" s="8"/>
      <c r="Z34" s="8"/>
    </row>
    <row r="35" spans="1:26" s="68" customFormat="1" ht="19" customHeight="1" x14ac:dyDescent="0.55000000000000004">
      <c r="A35" s="35"/>
      <c r="B35" s="35"/>
      <c r="C35" s="35"/>
      <c r="D35" s="35"/>
      <c r="E35" s="35"/>
      <c r="F35" s="35"/>
      <c r="G35" s="35"/>
      <c r="H35" s="35"/>
      <c r="I35" s="35"/>
      <c r="J35" s="96" t="s">
        <v>51</v>
      </c>
      <c r="K35" s="29"/>
      <c r="L35" s="29"/>
      <c r="M35" s="29"/>
      <c r="N35" s="29"/>
      <c r="O35" s="1"/>
      <c r="P35" s="1"/>
      <c r="Q35" s="1"/>
      <c r="R35" s="1"/>
      <c r="S35" s="9"/>
      <c r="T35" s="72"/>
      <c r="U35" s="8"/>
      <c r="V35" s="8"/>
      <c r="W35" s="8"/>
      <c r="X35" s="8"/>
      <c r="Y35" s="8"/>
      <c r="Z35" s="8"/>
    </row>
    <row r="36" spans="1:26" ht="27.65" customHeight="1" thickBot="1" x14ac:dyDescent="0.25">
      <c r="A36" s="156" t="s">
        <v>50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7"/>
      <c r="L36" s="157"/>
      <c r="M36" s="158"/>
      <c r="N36" s="158"/>
      <c r="O36" s="158"/>
      <c r="P36" s="158"/>
      <c r="Q36" s="158"/>
      <c r="R36" s="17"/>
      <c r="S36" s="18"/>
      <c r="T36" s="71"/>
    </row>
    <row r="37" spans="1:26" ht="38.15" customHeight="1" thickBot="1" x14ac:dyDescent="0.6">
      <c r="A37" s="137" t="s">
        <v>37</v>
      </c>
      <c r="B37" s="137"/>
      <c r="C37" s="137"/>
      <c r="D37" s="137"/>
      <c r="E37" s="137"/>
      <c r="F37" s="137"/>
      <c r="G37" s="137"/>
      <c r="H37" s="137"/>
      <c r="I37" s="137"/>
      <c r="J37" s="138" t="str">
        <f>IF(ISERROR(U37),"",U37)</f>
        <v/>
      </c>
      <c r="K37" s="139"/>
      <c r="L37" s="139"/>
      <c r="M37" s="140"/>
      <c r="N37" s="10" t="s">
        <v>3</v>
      </c>
      <c r="S37" s="10"/>
      <c r="T37" s="71"/>
      <c r="U37" s="76" t="e">
        <f>ROUNDDOWN((L31-L27)/L31*100,1)</f>
        <v>#DIV/0!</v>
      </c>
    </row>
    <row r="38" spans="1:26" ht="24" customHeight="1" x14ac:dyDescent="0.55000000000000004">
      <c r="A38" s="85"/>
      <c r="B38" s="85"/>
      <c r="C38" s="85"/>
      <c r="D38" s="85"/>
      <c r="E38" s="85"/>
      <c r="F38" s="85"/>
      <c r="G38" s="85"/>
      <c r="H38" s="85"/>
      <c r="I38" s="85"/>
      <c r="J38" s="95" t="s">
        <v>38</v>
      </c>
      <c r="K38" s="92"/>
      <c r="L38" s="92"/>
      <c r="M38" s="92"/>
      <c r="N38" s="10"/>
      <c r="S38" s="10"/>
      <c r="T38" s="71"/>
      <c r="U38" s="93"/>
    </row>
    <row r="39" spans="1:26" ht="24" customHeight="1" x14ac:dyDescent="0.55000000000000004">
      <c r="A39" s="88"/>
      <c r="B39" s="88"/>
      <c r="C39" s="88"/>
      <c r="D39" s="88"/>
      <c r="E39" s="88"/>
      <c r="F39" s="88"/>
      <c r="G39" s="88"/>
      <c r="H39" s="88"/>
      <c r="I39" s="88"/>
      <c r="J39" s="95"/>
      <c r="K39" s="92"/>
      <c r="L39" s="92"/>
      <c r="M39" s="92"/>
      <c r="N39" s="10"/>
      <c r="S39" s="10"/>
      <c r="T39" s="71"/>
      <c r="U39" s="93"/>
    </row>
    <row r="40" spans="1:26" ht="38.15" customHeight="1" x14ac:dyDescent="0.55000000000000004">
      <c r="A40" s="2" t="s">
        <v>4</v>
      </c>
      <c r="B40" s="45"/>
      <c r="C40" s="45"/>
      <c r="D40" s="45"/>
      <c r="E40" s="45"/>
      <c r="F40" s="45"/>
      <c r="G40" s="45"/>
      <c r="H40" s="48"/>
      <c r="I40" s="48"/>
      <c r="J40" s="59"/>
      <c r="K40" s="59"/>
      <c r="L40" s="59"/>
      <c r="M40" s="59"/>
      <c r="N40" s="10"/>
      <c r="S40" s="10"/>
      <c r="T40" s="71"/>
    </row>
    <row r="41" spans="1:26" ht="15" customHeight="1" x14ac:dyDescent="0.55000000000000004">
      <c r="H41" s="48"/>
      <c r="I41" s="48"/>
      <c r="J41" s="59"/>
      <c r="K41" s="59"/>
      <c r="L41" s="59"/>
      <c r="M41" s="59"/>
      <c r="N41" s="10"/>
      <c r="S41" s="10"/>
      <c r="T41" s="71"/>
    </row>
    <row r="42" spans="1:26" ht="29.15" customHeight="1" x14ac:dyDescent="0.2">
      <c r="A42" s="16" t="s">
        <v>5</v>
      </c>
      <c r="B42" s="17"/>
      <c r="C42" s="17"/>
      <c r="D42" s="17"/>
      <c r="E42" s="17"/>
      <c r="F42" s="17"/>
      <c r="G42" s="17"/>
      <c r="H42" s="19"/>
      <c r="I42" s="178"/>
      <c r="J42" s="179"/>
      <c r="K42" s="179"/>
      <c r="L42" s="20"/>
      <c r="M42" s="20"/>
      <c r="N42" s="20"/>
      <c r="O42" s="20"/>
      <c r="P42" s="20"/>
      <c r="Q42" s="20"/>
      <c r="R42" s="20"/>
      <c r="S42" s="12"/>
      <c r="T42" s="73"/>
      <c r="U42" s="19"/>
      <c r="V42" s="22"/>
      <c r="W42" s="23"/>
    </row>
    <row r="43" spans="1:26" ht="29.15" customHeight="1" x14ac:dyDescent="0.2">
      <c r="A43" s="16"/>
      <c r="B43" s="17"/>
      <c r="C43" s="17"/>
      <c r="D43" s="17"/>
      <c r="E43" s="17"/>
      <c r="F43" s="17"/>
      <c r="G43" s="17"/>
      <c r="H43" s="19"/>
      <c r="I43" s="194" t="s">
        <v>20</v>
      </c>
      <c r="J43" s="194"/>
      <c r="K43" s="46"/>
      <c r="L43" s="20"/>
      <c r="M43" s="20"/>
      <c r="N43" s="20"/>
      <c r="O43" s="20"/>
      <c r="P43" s="20"/>
      <c r="Q43" s="20"/>
      <c r="R43" s="20"/>
      <c r="S43" s="12"/>
      <c r="T43" s="73"/>
      <c r="U43" s="19"/>
      <c r="V43" s="22"/>
      <c r="W43" s="23"/>
    </row>
    <row r="44" spans="1:26" ht="48" customHeight="1" x14ac:dyDescent="0.2">
      <c r="A44" s="48"/>
      <c r="B44" s="48"/>
      <c r="C44" s="48"/>
      <c r="D44" s="48"/>
      <c r="E44" s="48"/>
      <c r="F44" s="48"/>
      <c r="G44" s="48"/>
      <c r="H44" s="24"/>
      <c r="I44" s="170" t="s">
        <v>6</v>
      </c>
      <c r="J44" s="170"/>
      <c r="K44" s="171"/>
      <c r="L44" s="172"/>
      <c r="M44" s="172"/>
      <c r="N44" s="172"/>
      <c r="O44" s="172"/>
      <c r="P44" s="173"/>
      <c r="Q44" s="173"/>
      <c r="R44" s="173"/>
      <c r="S44" s="12"/>
      <c r="T44" s="73"/>
      <c r="U44" s="61"/>
    </row>
    <row r="45" spans="1:26" ht="30" customHeight="1" x14ac:dyDescent="0.55000000000000004">
      <c r="A45" s="48"/>
      <c r="B45" s="48"/>
      <c r="C45" s="48"/>
      <c r="D45" s="48"/>
      <c r="E45" s="48"/>
      <c r="F45" s="48"/>
      <c r="G45" s="48"/>
      <c r="S45" s="10"/>
      <c r="T45" s="71"/>
    </row>
  </sheetData>
  <sheetProtection selectLockedCells="1"/>
  <mergeCells count="60">
    <mergeCell ref="B14:I14"/>
    <mergeCell ref="J14:R14"/>
    <mergeCell ref="B15:H15"/>
    <mergeCell ref="K15:Q15"/>
    <mergeCell ref="B16:H16"/>
    <mergeCell ref="K16:Q16"/>
    <mergeCell ref="A1:S1"/>
    <mergeCell ref="A4:R4"/>
    <mergeCell ref="B5:R5"/>
    <mergeCell ref="R13:S13"/>
    <mergeCell ref="A7:E7"/>
    <mergeCell ref="A8:E8"/>
    <mergeCell ref="A9:E9"/>
    <mergeCell ref="A6:E6"/>
    <mergeCell ref="F6:R6"/>
    <mergeCell ref="B12:R12"/>
    <mergeCell ref="F7:R7"/>
    <mergeCell ref="F8:R8"/>
    <mergeCell ref="F9:R9"/>
    <mergeCell ref="A10:R10"/>
    <mergeCell ref="A11:R11"/>
    <mergeCell ref="A2:S2"/>
    <mergeCell ref="I44:K44"/>
    <mergeCell ref="L44:R44"/>
    <mergeCell ref="A19:P19"/>
    <mergeCell ref="A21:I21"/>
    <mergeCell ref="J21:M21"/>
    <mergeCell ref="I42:K42"/>
    <mergeCell ref="A23:B23"/>
    <mergeCell ref="C23:J23"/>
    <mergeCell ref="K23:S23"/>
    <mergeCell ref="A24:A27"/>
    <mergeCell ref="C24:I24"/>
    <mergeCell ref="L24:R24"/>
    <mergeCell ref="C25:I25"/>
    <mergeCell ref="L25:R25"/>
    <mergeCell ref="C31:H31"/>
    <mergeCell ref="I43:J43"/>
    <mergeCell ref="K17:Q17"/>
    <mergeCell ref="B18:G18"/>
    <mergeCell ref="K18:P18"/>
    <mergeCell ref="A34:I34"/>
    <mergeCell ref="J34:M34"/>
    <mergeCell ref="A33:R33"/>
    <mergeCell ref="L31:Q31"/>
    <mergeCell ref="L28:R28"/>
    <mergeCell ref="C29:I29"/>
    <mergeCell ref="L29:R29"/>
    <mergeCell ref="C30:I30"/>
    <mergeCell ref="L30:R30"/>
    <mergeCell ref="B17:H17"/>
    <mergeCell ref="A37:I37"/>
    <mergeCell ref="J37:M37"/>
    <mergeCell ref="C26:I26"/>
    <mergeCell ref="L26:R26"/>
    <mergeCell ref="C27:H27"/>
    <mergeCell ref="L27:Q27"/>
    <mergeCell ref="A28:A31"/>
    <mergeCell ref="C28:I28"/>
    <mergeCell ref="A36:Q36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認定要件1 </vt:lpstr>
      <vt:lpstr>認定要件2</vt:lpstr>
      <vt:lpstr>'認定要件1 '!Print_Area</vt:lpstr>
      <vt:lpstr>認定要件2!Print_Area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陽菜</dc:creator>
  <cp:lastModifiedBy>大石 陽菜</cp:lastModifiedBy>
  <cp:lastPrinted>2024-12-13T00:51:21Z</cp:lastPrinted>
  <dcterms:created xsi:type="dcterms:W3CDTF">2024-11-25T10:15:41Z</dcterms:created>
  <dcterms:modified xsi:type="dcterms:W3CDTF">2024-12-13T00:51:30Z</dcterms:modified>
</cp:coreProperties>
</file>