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1年度\300_統計調査係\04_統計あつぎ（統計書）関係\11_ホームページ\"/>
    </mc:Choice>
  </mc:AlternateContent>
  <bookViews>
    <workbookView xWindow="-15" yWindow="-15" windowWidth="19230" windowHeight="6030" tabRatio="667" activeTab="10"/>
  </bookViews>
  <sheets>
    <sheet name="35　従業者規模別事業所数" sheetId="1" r:id="rId1"/>
    <sheet name="36　従業者規模別従業者数" sheetId="2" r:id="rId2"/>
    <sheet name="37　従業者規模別有形固定資産の取得額及び減価償却額等" sheetId="3" r:id="rId3"/>
    <sheet name="38　産業中分類別事業所数及び従業者数" sheetId="20" r:id="rId4"/>
    <sheet name="39　産業中分類別製造品出荷額及び生産額等" sheetId="18" r:id="rId5"/>
    <sheet name="40　産業中分類別有形固定資産の取得額及び減価償却額等" sheetId="21" r:id="rId6"/>
    <sheet name="41　従業者数、敷地面積、建築面積及び用地取得面積" sheetId="7" r:id="rId7"/>
    <sheet name="42　水源別、用途別用水使用量" sheetId="8" r:id="rId8"/>
    <sheet name="43　従業者規模別総括表" sheetId="19" r:id="rId9"/>
    <sheet name="44　地区別、産業中分類別、従業者規模別事業所数" sheetId="10" r:id="rId10"/>
    <sheet name="45　地区別工業総括表" sheetId="11" r:id="rId11"/>
  </sheets>
  <definedNames>
    <definedName name="_xlnm._FilterDatabase" localSheetId="3" hidden="1">'38　産業中分類別事業所数及び従業者数'!$A$39:$AL$39</definedName>
    <definedName name="_xlnm.Print_Area" localSheetId="0">'35　従業者規模別事業所数'!$A$1:$H$16</definedName>
    <definedName name="_xlnm.Print_Area" localSheetId="1">'36　従業者規模別従業者数'!$A$1:$G$15</definedName>
    <definedName name="_xlnm.Print_Area" localSheetId="2">'37　従業者規模別有形固定資産の取得額及び減価償却額等'!$A$1:$K$15</definedName>
    <definedName name="_xlnm.Print_Area" localSheetId="3">'38　産業中分類別事業所数及び従業者数'!$A$1:$Q$69</definedName>
    <definedName name="_xlnm.Print_Area" localSheetId="4">'39　産業中分類別製造品出荷額及び生産額等'!$A$1:$J$63</definedName>
    <definedName name="_xlnm.Print_Area" localSheetId="5">'40　産業中分類別有形固定資産の取得額及び減価償却額等'!$A$1:$K$34</definedName>
    <definedName name="_xlnm.Print_Area" localSheetId="6">'41　従業者数、敷地面積、建築面積及び用地取得面積'!$A$1:$G$15</definedName>
    <definedName name="_xlnm.Print_Area" localSheetId="7">'42　水源別、用途別用水使用量'!$A$1:$I$25</definedName>
    <definedName name="_xlnm.Print_Area" localSheetId="8">'43　従業者規模別総括表'!$A$1:$H$31</definedName>
    <definedName name="_xlnm.Print_Area" localSheetId="9">'44　地区別、産業中分類別、従業者規模別事業所数'!$A$1:$K$42</definedName>
    <definedName name="_xlnm.Print_Area" localSheetId="10">'45　地区別工業総括表'!$A$1:$N$58</definedName>
    <definedName name="Z_3961EF62_3FAF_44D2_AEFD_67DA0AC80CD3_.wvu.PrintArea" localSheetId="4" hidden="1">'39　産業中分類別製造品出荷額及び生産額等'!$A$1:$J$63</definedName>
    <definedName name="Z_3961EF62_3FAF_44D2_AEFD_67DA0AC80CD3_.wvu.PrintArea" localSheetId="6" hidden="1">'41　従業者数、敷地面積、建築面積及び用地取得面積'!$A$1:$F$8</definedName>
    <definedName name="Z_3961EF62_3FAF_44D2_AEFD_67DA0AC80CD3_.wvu.PrintArea" localSheetId="7" hidden="1">'42　水源別、用途別用水使用量'!$A$1:$H$26</definedName>
    <definedName name="Z_3961EF62_3FAF_44D2_AEFD_67DA0AC80CD3_.wvu.PrintArea" localSheetId="8" hidden="1">'43　従業者規模別総括表'!$A$1:$H$29</definedName>
    <definedName name="Z_3961EF62_3FAF_44D2_AEFD_67DA0AC80CD3_.wvu.PrintArea" localSheetId="10" hidden="1">'45　地区別工業総括表'!$A$1:$N$58</definedName>
  </definedNames>
  <calcPr calcId="152511"/>
  <customWorkbookViews>
    <customWorkbookView name="厚木市役所 - 個人用ビュー" guid="{3961EF62-3FAF-44D2-AEFD-67DA0AC80CD3}" mergeInterval="0" personalView="1" maximized="1" windowWidth="1020" windowHeight="566" tabRatio="667" activeSheetId="4" showObjects="none"/>
  </customWorkbookViews>
</workbook>
</file>

<file path=xl/calcChain.xml><?xml version="1.0" encoding="utf-8"?>
<calcChain xmlns="http://schemas.openxmlformats.org/spreadsheetml/2006/main">
  <c r="E2" i="11" l="1"/>
  <c r="F2" i="11"/>
  <c r="G2" i="11"/>
  <c r="H2" i="11"/>
  <c r="I2" i="11"/>
  <c r="J2" i="11"/>
  <c r="K2" i="11"/>
  <c r="L2" i="11"/>
  <c r="M2" i="11"/>
  <c r="N2" i="11"/>
  <c r="D2" i="11"/>
  <c r="C2" i="11"/>
  <c r="C6" i="19"/>
  <c r="B6" i="19"/>
  <c r="C6" i="10" l="1"/>
  <c r="D30" i="10" l="1"/>
  <c r="E30" i="10"/>
  <c r="F30" i="10"/>
  <c r="G30" i="10"/>
  <c r="H30" i="10"/>
  <c r="I30" i="10"/>
  <c r="J30" i="10"/>
  <c r="K30" i="10"/>
  <c r="C33" i="10"/>
  <c r="C34" i="10"/>
  <c r="C35" i="10"/>
  <c r="C36" i="10"/>
  <c r="C38" i="10"/>
  <c r="C39" i="10"/>
  <c r="C41" i="10"/>
  <c r="C32" i="10"/>
  <c r="C30" i="10" l="1"/>
  <c r="E4" i="10"/>
  <c r="F4" i="10"/>
  <c r="G4" i="10"/>
  <c r="H4" i="10"/>
  <c r="I4" i="10"/>
  <c r="J4" i="10"/>
  <c r="K4" i="10"/>
  <c r="D4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C4" i="10" l="1"/>
</calcChain>
</file>

<file path=xl/sharedStrings.xml><?xml version="1.0" encoding="utf-8"?>
<sst xmlns="http://schemas.openxmlformats.org/spreadsheetml/2006/main" count="820" uniqueCount="244">
  <si>
    <t>投資総額</t>
  </si>
  <si>
    <t>計</t>
  </si>
  <si>
    <t>機械装置</t>
  </si>
  <si>
    <t>その他</t>
  </si>
  <si>
    <t>1,000人以上</t>
  </si>
  <si>
    <t>除却額</t>
  </si>
  <si>
    <t>食料</t>
  </si>
  <si>
    <t>飲料</t>
  </si>
  <si>
    <t>繊維</t>
  </si>
  <si>
    <t>なめし革</t>
  </si>
  <si>
    <t>非鉄</t>
  </si>
  <si>
    <t>金属製品</t>
  </si>
  <si>
    <t>従業者数</t>
  </si>
  <si>
    <t>原料用水</t>
  </si>
  <si>
    <t>100～199人</t>
  </si>
  <si>
    <t>200～299人</t>
  </si>
  <si>
    <t>300～499人</t>
  </si>
  <si>
    <t>500～999人</t>
  </si>
  <si>
    <t>荻野地区</t>
  </si>
  <si>
    <t>小鮎地区</t>
  </si>
  <si>
    <t>玉川地区</t>
  </si>
  <si>
    <t>相川地区</t>
  </si>
  <si>
    <t>4～  9人</t>
  </si>
  <si>
    <t>10～ 19人</t>
  </si>
  <si>
    <t>20～ 29人</t>
  </si>
  <si>
    <t>30～ 49人</t>
  </si>
  <si>
    <t>50～ 99人</t>
  </si>
  <si>
    <t>年次別</t>
  </si>
  <si>
    <t>原材料
燃料</t>
  </si>
  <si>
    <t>半製品
仕掛品</t>
  </si>
  <si>
    <t>地区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</si>
  <si>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</si>
  <si>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</si>
  <si>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</si>
  <si>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</si>
  <si>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</si>
  <si>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</si>
  <si>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</si>
  <si>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</si>
  <si>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窯業</t>
  </si>
  <si>
    <t>鉄鋼</t>
  </si>
  <si>
    <t>総数</t>
  </si>
  <si>
    <t xml:space="preserve"> </t>
    <phoneticPr fontId="3"/>
  </si>
  <si>
    <t>35  従業者規模別事業所数</t>
  </si>
  <si>
    <t>（単位　事業所）</t>
  </si>
  <si>
    <t>従業者
4人～9人</t>
  </si>
  <si>
    <t>従業者
10人～29人</t>
  </si>
  <si>
    <t>従業者
30人～299人</t>
  </si>
  <si>
    <t>従業者
300人以上</t>
  </si>
  <si>
    <t>事業所数</t>
  </si>
  <si>
    <t>36　従業者規模別従業者数</t>
  </si>
  <si>
    <t>（単位　人）</t>
  </si>
  <si>
    <t>（単位　事業所 ・ 百万円）</t>
  </si>
  <si>
    <t>取得額</t>
  </si>
  <si>
    <t>減価
償却額</t>
  </si>
  <si>
    <t>建物
構築物</t>
  </si>
  <si>
    <t>土地</t>
  </si>
  <si>
    <t>38　産業中分類別事業所数及び従業者数等</t>
  </si>
  <si>
    <t>（単位　事業所　・ 人 ・ 百万円）</t>
  </si>
  <si>
    <t>産業中分類</t>
  </si>
  <si>
    <t>事業所
数</t>
  </si>
  <si>
    <t>常用労働者</t>
  </si>
  <si>
    <t>個人事業主</t>
  </si>
  <si>
    <t>正社員・正職員等</t>
  </si>
  <si>
    <t>パート・アルバイト等</t>
  </si>
  <si>
    <t>出向・派遣受入者</t>
  </si>
  <si>
    <t>・家族従業者</t>
  </si>
  <si>
    <t>男</t>
  </si>
  <si>
    <t>女</t>
  </si>
  <si>
    <t>生産用機器</t>
  </si>
  <si>
    <t>業務用機器</t>
  </si>
  <si>
    <t>電子部品</t>
  </si>
  <si>
    <t>電気機器</t>
  </si>
  <si>
    <t>情報機器</t>
  </si>
  <si>
    <t>輸送機</t>
  </si>
  <si>
    <t>現金給与額</t>
  </si>
  <si>
    <t>原材料使用額等</t>
  </si>
  <si>
    <t>総額</t>
  </si>
  <si>
    <t>常用</t>
  </si>
  <si>
    <t>原材料</t>
  </si>
  <si>
    <t>燃料</t>
  </si>
  <si>
    <t>電力</t>
  </si>
  <si>
    <t>委託</t>
  </si>
  <si>
    <t>製造等に関連</t>
  </si>
  <si>
    <t>転売した商品</t>
  </si>
  <si>
    <t>労働者</t>
  </si>
  <si>
    <t>使用額</t>
  </si>
  <si>
    <t>生産費</t>
  </si>
  <si>
    <t>する外注費</t>
  </si>
  <si>
    <t>の仕入額</t>
  </si>
  <si>
    <t>（単位　百万円）</t>
  </si>
  <si>
    <t>年初在庫額（30人以上）</t>
  </si>
  <si>
    <t>製造品</t>
  </si>
  <si>
    <t>半製品</t>
  </si>
  <si>
    <t>仕掛品</t>
  </si>
  <si>
    <t>加工賃</t>
  </si>
  <si>
    <t>出荷額</t>
  </si>
  <si>
    <t>収入額</t>
  </si>
  <si>
    <t>年末在庫額（30人以上）</t>
    <rPh sb="1" eb="2">
      <t>マツ</t>
    </rPh>
    <phoneticPr fontId="3"/>
  </si>
  <si>
    <t>（単位　事業所 ・ 万円）</t>
  </si>
  <si>
    <t>産業中分類別</t>
  </si>
  <si>
    <t>機械
装置</t>
  </si>
  <si>
    <t>（単位  事業所 ・人 ・ ㎡）</t>
  </si>
  <si>
    <t>敷地面積</t>
  </si>
  <si>
    <t>建築面積</t>
  </si>
  <si>
    <t>延べ建築面積</t>
  </si>
  <si>
    <t>42　水源別、用途別用水使用量（従業者30人以上の事業所）</t>
  </si>
  <si>
    <t>総使用量
①+②</t>
  </si>
  <si>
    <t>淡水計①</t>
  </si>
  <si>
    <t>水源別</t>
  </si>
  <si>
    <t>工業用水道</t>
  </si>
  <si>
    <t>上水道</t>
  </si>
  <si>
    <t>井戸水</t>
  </si>
  <si>
    <t>回収水</t>
  </si>
  <si>
    <t>海水②</t>
  </si>
  <si>
    <t>用途別</t>
  </si>
  <si>
    <t>ボイラー
用水</t>
  </si>
  <si>
    <t>製品処理用水
及び洗浄用水</t>
  </si>
  <si>
    <t>冷却用水
温調用水</t>
  </si>
  <si>
    <t>43　従業者規模別総括表</t>
  </si>
  <si>
    <t>規模別</t>
  </si>
  <si>
    <t>現金給与
総額</t>
  </si>
  <si>
    <t>原材料
使用額等</t>
  </si>
  <si>
    <t>製造品
出荷額等</t>
  </si>
  <si>
    <t>付加
価値額</t>
  </si>
  <si>
    <t>30～49人</t>
  </si>
  <si>
    <t>50～99人</t>
  </si>
  <si>
    <t>年末在庫額（30人以上）</t>
  </si>
  <si>
    <t>44　地区別、産業中分類別、従業者規模別事業所数</t>
  </si>
  <si>
    <t>厚木
地区</t>
  </si>
  <si>
    <t>依知
地区</t>
  </si>
  <si>
    <t>睦合
地区</t>
  </si>
  <si>
    <t>荻野
地区</t>
  </si>
  <si>
    <t>小鮎
地区</t>
  </si>
  <si>
    <t>南毛利
緑ケ丘
地区</t>
  </si>
  <si>
    <t>玉川
地区</t>
  </si>
  <si>
    <t>相川
地区</t>
  </si>
  <si>
    <t>地　区　別</t>
  </si>
  <si>
    <t>年　次</t>
  </si>
  <si>
    <t>依知地区</t>
  </si>
  <si>
    <t>睦合地区</t>
  </si>
  <si>
    <t>(単位　事業所 ・ 人 ・ 万円)</t>
    <rPh sb="1" eb="3">
      <t>タンイ</t>
    </rPh>
    <phoneticPr fontId="3"/>
  </si>
  <si>
    <t>-</t>
  </si>
  <si>
    <t>はん用機器</t>
    <phoneticPr fontId="3"/>
  </si>
  <si>
    <t>製造品出荷額等</t>
    <phoneticPr fontId="3"/>
  </si>
  <si>
    <t>付加
価値額</t>
    <phoneticPr fontId="3"/>
  </si>
  <si>
    <t>粗付加
価値額</t>
    <phoneticPr fontId="3"/>
  </si>
  <si>
    <t>減価償却額
(30人以上)</t>
    <phoneticPr fontId="3"/>
  </si>
  <si>
    <t>41　従業者数、敷地面積、建築面積及び用地取得面積（従業者30人以上の事業所）</t>
    <phoneticPr fontId="3"/>
  </si>
  <si>
    <t>(単位　㎥)</t>
    <phoneticPr fontId="3"/>
  </si>
  <si>
    <t>（単位　事業所 ・人 ・百万円)</t>
    <phoneticPr fontId="3"/>
  </si>
  <si>
    <t>(従業者規模別)</t>
    <phoneticPr fontId="3"/>
  </si>
  <si>
    <t>26年</t>
  </si>
  <si>
    <t>南毛利・緑ケ丘</t>
    <phoneticPr fontId="3"/>
  </si>
  <si>
    <t>(注) 1 1日当たりの用水使用量を示す。</t>
    <phoneticPr fontId="3"/>
  </si>
  <si>
    <t>(注) 1 従業者数４人以上の事業所についての数値</t>
    <rPh sb="1" eb="2">
      <t>チュウ</t>
    </rPh>
    <rPh sb="6" eb="7">
      <t>ジュウ</t>
    </rPh>
    <rPh sb="7" eb="10">
      <t>ギョウシャスウ</t>
    </rPh>
    <rPh sb="11" eb="12">
      <t>ニン</t>
    </rPh>
    <rPh sb="12" eb="14">
      <t>イジョウ</t>
    </rPh>
    <rPh sb="15" eb="18">
      <t>ジギョウショ</t>
    </rPh>
    <rPh sb="23" eb="25">
      <t>スウチ</t>
    </rPh>
    <phoneticPr fontId="3"/>
  </si>
  <si>
    <t>(注)　1 従業者4人以上の事業所についての数値</t>
    <phoneticPr fontId="3"/>
  </si>
  <si>
    <t xml:space="preserve">     2　日本標準産業分類に掲げる大分類Ｅ(製造業)に属する事業所数</t>
    <phoneticPr fontId="3"/>
  </si>
  <si>
    <t>(注) 1 従業者4人以上の事業所についての数値</t>
    <phoneticPr fontId="3"/>
  </si>
  <si>
    <t>総数</t>
    <rPh sb="0" eb="2">
      <t>ソウスウ</t>
    </rPh>
    <phoneticPr fontId="3"/>
  </si>
  <si>
    <t>総数</t>
    <rPh sb="0" eb="2">
      <t>ソウスウ</t>
    </rPh>
    <phoneticPr fontId="3"/>
  </si>
  <si>
    <t>減価
償却額
（30人以上）</t>
    <rPh sb="5" eb="6">
      <t>ガク</t>
    </rPh>
    <phoneticPr fontId="3"/>
  </si>
  <si>
    <t>45　地区別工業総括表</t>
    <rPh sb="6" eb="8">
      <t>コウギョウ</t>
    </rPh>
    <phoneticPr fontId="3"/>
  </si>
  <si>
    <t>電子機器</t>
    <rPh sb="0" eb="2">
      <t>デンシ</t>
    </rPh>
    <rPh sb="2" eb="4">
      <t>キキ</t>
    </rPh>
    <phoneticPr fontId="3"/>
  </si>
  <si>
    <t xml:space="preserve"> (注) 1 従業者4人以上の事業所についての数値</t>
    <phoneticPr fontId="3"/>
  </si>
  <si>
    <t>27年</t>
    <rPh sb="2" eb="3">
      <t>ネン</t>
    </rPh>
    <phoneticPr fontId="3"/>
  </si>
  <si>
    <t>減価償却額 
（30人以上）</t>
    <phoneticPr fontId="3"/>
  </si>
  <si>
    <t xml:space="preserve">        出向又は派遣している人）が含まれているため、総数と内訳の数値は一致しない。</t>
    <rPh sb="8" eb="10">
      <t>シュッコウ</t>
    </rPh>
    <rPh sb="10" eb="11">
      <t>マタ</t>
    </rPh>
    <rPh sb="12" eb="14">
      <t>ハケン</t>
    </rPh>
    <rPh sb="18" eb="19">
      <t>ヒト</t>
    </rPh>
    <rPh sb="21" eb="22">
      <t>フク</t>
    </rPh>
    <rPh sb="30" eb="32">
      <t>ソウスウ</t>
    </rPh>
    <rPh sb="33" eb="35">
      <t>ウチワケ</t>
    </rPh>
    <rPh sb="36" eb="38">
      <t>スウチ</t>
    </rPh>
    <rPh sb="39" eb="41">
      <t>イッチ</t>
    </rPh>
    <phoneticPr fontId="3"/>
  </si>
  <si>
    <t xml:space="preserve">        調査票情報を厚木市が独自集計したものである。</t>
    <phoneticPr fontId="3"/>
  </si>
  <si>
    <t xml:space="preserve">       調査票情報を厚木市が独自集計したものである。</t>
    <phoneticPr fontId="3"/>
  </si>
  <si>
    <t xml:space="preserve">        厚木市が独自集計したものである。     </t>
    <phoneticPr fontId="3"/>
  </si>
  <si>
    <t xml:space="preserve">       厚木市が独自集計したものである。</t>
    <phoneticPr fontId="3"/>
  </si>
  <si>
    <t xml:space="preserve">        厚木市が独自集計したものである。</t>
    <phoneticPr fontId="3"/>
  </si>
  <si>
    <t>37　有形固定資産の取得額及び減価償却額等（従業者30人以上の事業所）</t>
    <phoneticPr fontId="3"/>
  </si>
  <si>
    <t>　　　　　　地区別
産業中分類別　</t>
    <rPh sb="11" eb="13">
      <t>サンギョウ</t>
    </rPh>
    <rPh sb="13" eb="16">
      <t>チュウブンルイ</t>
    </rPh>
    <rPh sb="16" eb="17">
      <t>ベツ</t>
    </rPh>
    <phoneticPr fontId="3"/>
  </si>
  <si>
    <t>27年</t>
    <phoneticPr fontId="3"/>
  </si>
  <si>
    <t>28年</t>
    <rPh sb="2" eb="3">
      <t>ネン</t>
    </rPh>
    <phoneticPr fontId="3"/>
  </si>
  <si>
    <t>生産額</t>
    <phoneticPr fontId="3"/>
  </si>
  <si>
    <t>臨時雇用者</t>
    <rPh sb="0" eb="2">
      <t>リンジ</t>
    </rPh>
    <rPh sb="2" eb="5">
      <t>コヨウシャ</t>
    </rPh>
    <phoneticPr fontId="3"/>
  </si>
  <si>
    <t>有給役員</t>
    <rPh sb="0" eb="2">
      <t>ユウキュウ</t>
    </rPh>
    <rPh sb="2" eb="4">
      <t>ヤクイン</t>
    </rPh>
    <phoneticPr fontId="3"/>
  </si>
  <si>
    <t xml:space="preserve">     3  平成27年については、総務省・経済産業省『平成28年経済センサス-活動調査』の製造業確報結果の</t>
    <rPh sb="8" eb="10">
      <t>ヘイセイ</t>
    </rPh>
    <rPh sb="12" eb="13">
      <t>ネン</t>
    </rPh>
    <phoneticPr fontId="3"/>
  </si>
  <si>
    <t xml:space="preserve">     4  事業所数について、平成27年以降は翌年の６月１日現在、その他の年次は同じ年の12月末日現在の数値</t>
    <rPh sb="8" eb="11">
      <t>ジギョウショ</t>
    </rPh>
    <rPh sb="11" eb="12">
      <t>スウ</t>
    </rPh>
    <rPh sb="17" eb="19">
      <t>ヘイセイ</t>
    </rPh>
    <rPh sb="21" eb="22">
      <t>ネン</t>
    </rPh>
    <rPh sb="22" eb="24">
      <t>イコウ</t>
    </rPh>
    <rPh sb="25" eb="27">
      <t>ヨクトシ</t>
    </rPh>
    <rPh sb="28" eb="29">
      <t>ヘイネン</t>
    </rPh>
    <rPh sb="29" eb="30">
      <t>ガツ</t>
    </rPh>
    <rPh sb="31" eb="32">
      <t>ニチ</t>
    </rPh>
    <rPh sb="32" eb="34">
      <t>ゲンザイ</t>
    </rPh>
    <rPh sb="37" eb="38">
      <t>タ</t>
    </rPh>
    <rPh sb="39" eb="41">
      <t>ネンジ</t>
    </rPh>
    <rPh sb="42" eb="43">
      <t>オナ</t>
    </rPh>
    <rPh sb="44" eb="45">
      <t>トシ</t>
    </rPh>
    <rPh sb="48" eb="49">
      <t>ガツ</t>
    </rPh>
    <rPh sb="49" eb="51">
      <t>マツジツ</t>
    </rPh>
    <rPh sb="51" eb="53">
      <t>ゲンザイ</t>
    </rPh>
    <rPh sb="54" eb="56">
      <t>スウチ</t>
    </rPh>
    <phoneticPr fontId="3"/>
  </si>
  <si>
    <t xml:space="preserve">     2 平成27年については、総務省・経済産業省『平成28年経済センサス-活動調査』の製造業確報結果の</t>
    <rPh sb="7" eb="9">
      <t>ヘイセイ</t>
    </rPh>
    <phoneticPr fontId="3"/>
  </si>
  <si>
    <t>　　 3 従業者数について、平成27年以降は翌年の６月１日現在、その他の年次は同じ年の12月末日現在の数値</t>
    <rPh sb="5" eb="6">
      <t>ジュウ</t>
    </rPh>
    <rPh sb="6" eb="9">
      <t>ギョウシャスウ</t>
    </rPh>
    <rPh sb="14" eb="16">
      <t>ヘイセイ</t>
    </rPh>
    <rPh sb="18" eb="19">
      <t>ネン</t>
    </rPh>
    <rPh sb="19" eb="21">
      <t>イコウ</t>
    </rPh>
    <rPh sb="22" eb="24">
      <t>ヨクトシ</t>
    </rPh>
    <rPh sb="26" eb="27">
      <t>ガツ</t>
    </rPh>
    <rPh sb="28" eb="29">
      <t>ニチ</t>
    </rPh>
    <rPh sb="29" eb="31">
      <t>ゲンザイ</t>
    </rPh>
    <rPh sb="34" eb="35">
      <t>タ</t>
    </rPh>
    <rPh sb="36" eb="38">
      <t>ネンジ</t>
    </rPh>
    <rPh sb="39" eb="40">
      <t>オナ</t>
    </rPh>
    <rPh sb="41" eb="42">
      <t>トシ</t>
    </rPh>
    <rPh sb="45" eb="46">
      <t>ガツ</t>
    </rPh>
    <rPh sb="46" eb="48">
      <t>マツジツ</t>
    </rPh>
    <rPh sb="48" eb="50">
      <t>ゲンザイ</t>
    </rPh>
    <rPh sb="51" eb="53">
      <t>スウチ</t>
    </rPh>
    <phoneticPr fontId="3"/>
  </si>
  <si>
    <t>(注)  1 平成27年については、総務省・経済産業省『平成28年経済センサス-活動調査』の製造業確報結果の調査票情報を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</si>
  <si>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 2 事業所数について、平成27年以降は翌年の６月１日現在、その他の年次は同じ年の12月末日現在の数値</t>
    <rPh sb="8" eb="11">
      <t>ジギョウショ</t>
    </rPh>
    <rPh sb="11" eb="12">
      <t>スウ</t>
    </rPh>
    <rPh sb="17" eb="19">
      <t>ヘイセイ</t>
    </rPh>
    <rPh sb="21" eb="22">
      <t>ネン</t>
    </rPh>
    <rPh sb="22" eb="24">
      <t>イコウ</t>
    </rPh>
    <rPh sb="25" eb="27">
      <t>ヨクトシ</t>
    </rPh>
    <rPh sb="29" eb="30">
      <t>ガツ</t>
    </rPh>
    <rPh sb="31" eb="32">
      <t>ニチ</t>
    </rPh>
    <rPh sb="32" eb="34">
      <t>ゲンザイ</t>
    </rPh>
    <rPh sb="37" eb="38">
      <t>タ</t>
    </rPh>
    <rPh sb="39" eb="41">
      <t>ネンジ</t>
    </rPh>
    <rPh sb="42" eb="43">
      <t>オナ</t>
    </rPh>
    <rPh sb="44" eb="45">
      <t>トシ</t>
    </rPh>
    <rPh sb="48" eb="49">
      <t>ガツ</t>
    </rPh>
    <rPh sb="49" eb="51">
      <t>マツジツ</t>
    </rPh>
    <rPh sb="51" eb="53">
      <t>ゲンザイ</t>
    </rPh>
    <rPh sb="54" eb="56">
      <t>スウチ</t>
    </rPh>
    <phoneticPr fontId="3"/>
  </si>
  <si>
    <t>39　産業中分類別製造品出荷額及び生産額等</t>
    <phoneticPr fontId="3"/>
  </si>
  <si>
    <t xml:space="preserve">      2 従業者数について、常用労働者の正社員・正職員等及びパート・アルバイト等内に送出者（他の会社などの別経営の事業所へ</t>
    <rPh sb="8" eb="9">
      <t>ジュウ</t>
    </rPh>
    <rPh sb="9" eb="12">
      <t>ギョウシャスウ</t>
    </rPh>
    <rPh sb="17" eb="19">
      <t>ジョウヨウ</t>
    </rPh>
    <rPh sb="19" eb="22">
      <t>ロウドウシャ</t>
    </rPh>
    <rPh sb="23" eb="26">
      <t>セイシャイン</t>
    </rPh>
    <rPh sb="27" eb="30">
      <t>セイショクイン</t>
    </rPh>
    <rPh sb="30" eb="31">
      <t>トウ</t>
    </rPh>
    <rPh sb="31" eb="32">
      <t>オヨ</t>
    </rPh>
    <rPh sb="42" eb="43">
      <t>トウ</t>
    </rPh>
    <rPh sb="43" eb="44">
      <t>ナイ</t>
    </rPh>
    <rPh sb="45" eb="47">
      <t>ソウシュツ</t>
    </rPh>
    <rPh sb="47" eb="48">
      <t>シャ</t>
    </rPh>
    <rPh sb="49" eb="50">
      <t>タ</t>
    </rPh>
    <rPh sb="51" eb="53">
      <t>カイシャ</t>
    </rPh>
    <rPh sb="56" eb="57">
      <t>ベツ</t>
    </rPh>
    <rPh sb="57" eb="59">
      <t>ケイエイ</t>
    </rPh>
    <rPh sb="60" eb="62">
      <t>ジギョウ</t>
    </rPh>
    <rPh sb="62" eb="63">
      <t>ショ</t>
    </rPh>
    <phoneticPr fontId="3"/>
  </si>
  <si>
    <t>(注) 従業者数４人以上の事業所についての数値</t>
    <phoneticPr fontId="3"/>
  </si>
  <si>
    <t>（工業統計調査等）</t>
    <rPh sb="7" eb="8">
      <t>トウ</t>
    </rPh>
    <phoneticPr fontId="3"/>
  </si>
  <si>
    <t xml:space="preserve">     2 従業者数について、平成27年以降は翌年の６月１日現在、その他の年次は同じ年の12月末日現在の数値</t>
    <rPh sb="7" eb="8">
      <t>ジュウ</t>
    </rPh>
    <rPh sb="8" eb="11">
      <t>ギョウシャスウ</t>
    </rPh>
    <rPh sb="16" eb="18">
      <t>ヘイセイ</t>
    </rPh>
    <rPh sb="20" eb="23">
      <t>ネンイコウ</t>
    </rPh>
    <rPh sb="24" eb="26">
      <t>ヨクトシ</t>
    </rPh>
    <rPh sb="28" eb="29">
      <t>ガツ</t>
    </rPh>
    <rPh sb="30" eb="33">
      <t>ニチゲンザイ</t>
    </rPh>
    <rPh sb="36" eb="37">
      <t>タ</t>
    </rPh>
    <rPh sb="38" eb="40">
      <t>ネンジ</t>
    </rPh>
    <rPh sb="41" eb="42">
      <t>オナ</t>
    </rPh>
    <rPh sb="43" eb="44">
      <t>トシ</t>
    </rPh>
    <rPh sb="47" eb="48">
      <t>ガツ</t>
    </rPh>
    <rPh sb="48" eb="50">
      <t>マツジツ</t>
    </rPh>
    <rPh sb="50" eb="52">
      <t>ゲンザイ</t>
    </rPh>
    <rPh sb="53" eb="55">
      <t>スウチ</t>
    </rPh>
    <phoneticPr fontId="3"/>
  </si>
  <si>
    <t>（工業統計調査等）</t>
    <rPh sb="1" eb="3">
      <t>コウギョウ</t>
    </rPh>
    <rPh sb="7" eb="8">
      <t>トウ</t>
    </rPh>
    <phoneticPr fontId="3"/>
  </si>
  <si>
    <t>(工業統計調査等)</t>
    <rPh sb="7" eb="8">
      <t>トウ</t>
    </rPh>
    <phoneticPr fontId="3"/>
  </si>
  <si>
    <t xml:space="preserve">     2 平成27年については、総務省・経済産業省『平成28年経済センサス-活動調査』の製造業確報結果の調査票情報を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</si>
  <si>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4 用途別の数値については、平成27年から調査していない。</t>
    <rPh sb="7" eb="9">
      <t>ヨウト</t>
    </rPh>
    <rPh sb="9" eb="10">
      <t>ベツ</t>
    </rPh>
    <rPh sb="11" eb="13">
      <t>スウチ</t>
    </rPh>
    <rPh sb="19" eb="21">
      <t>ヘイセイ</t>
    </rPh>
    <rPh sb="23" eb="24">
      <t>ネン</t>
    </rPh>
    <rPh sb="26" eb="28">
      <t>チョウサ</t>
    </rPh>
    <phoneticPr fontId="3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</si>
  <si>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</si>
  <si>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　　 2 事業所数及び従業者数については、平成29年６月１日現在の数値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スウチ</t>
    </rPh>
    <phoneticPr fontId="3"/>
  </si>
  <si>
    <t xml:space="preserve">     3 減価償却額及び在庫額は、従業者30人以上の事業所についての数値</t>
    <rPh sb="12" eb="13">
      <t>オヨ</t>
    </rPh>
    <rPh sb="14" eb="16">
      <t>ザイコ</t>
    </rPh>
    <rPh sb="16" eb="17">
      <t>ガク</t>
    </rPh>
    <rPh sb="19" eb="20">
      <t>ジュウ</t>
    </rPh>
    <rPh sb="24" eb="25">
      <t>ニン</t>
    </rPh>
    <rPh sb="25" eb="27">
      <t>イジョウ</t>
    </rPh>
    <rPh sb="28" eb="31">
      <t>ジギョウショ</t>
    </rPh>
    <rPh sb="36" eb="38">
      <t>スウチ</t>
    </rPh>
    <phoneticPr fontId="3"/>
  </si>
  <si>
    <t>　　  2 平成27年については、総務省・経済産業省『平成28年経済センサス-活動調査』の製造業確報結果の調査票情報を</t>
    <rPh sb="6" eb="8">
      <t>ヘイセイ</t>
    </rPh>
    <rPh sb="10" eb="11">
      <t>ネン</t>
    </rPh>
    <rPh sb="17" eb="20">
      <t>ソウムショウ</t>
    </rPh>
    <rPh sb="21" eb="23">
      <t>ケイザイ</t>
    </rPh>
    <rPh sb="23" eb="26">
      <t>サンギョウショウ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5" eb="48">
      <t>セイゾウギョウ</t>
    </rPh>
    <rPh sb="48" eb="50">
      <t>カクホウ</t>
    </rPh>
    <rPh sb="50" eb="52">
      <t>ケッカ</t>
    </rPh>
    <rPh sb="53" eb="56">
      <t>チョウサヒョウ</t>
    </rPh>
    <rPh sb="56" eb="58">
      <t>ジョウホウ</t>
    </rPh>
    <phoneticPr fontId="3"/>
  </si>
  <si>
    <t xml:space="preserve">      4 在庫額及び減価償却額は、従業者数30人以上の事業所についての数値</t>
    <phoneticPr fontId="3"/>
  </si>
  <si>
    <t xml:space="preserve">      5 平成27年の事業所数及び従業者数以外の数値については、個人経営調査票による調査分を含まない。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4" eb="26">
      <t>イガイ</t>
    </rPh>
    <rPh sb="27" eb="29">
      <t>スウチ</t>
    </rPh>
    <rPh sb="35" eb="37">
      <t>コジン</t>
    </rPh>
    <rPh sb="37" eb="39">
      <t>ケイエイ</t>
    </rPh>
    <rPh sb="39" eb="42">
      <t>チョウサヒョウ</t>
    </rPh>
    <rPh sb="45" eb="47">
      <t>チョウサ</t>
    </rPh>
    <rPh sb="47" eb="48">
      <t>ブン</t>
    </rPh>
    <rPh sb="49" eb="50">
      <t>フク</t>
    </rPh>
    <phoneticPr fontId="3"/>
  </si>
  <si>
    <t>（工業統計調査）</t>
    <phoneticPr fontId="3"/>
  </si>
  <si>
    <t xml:space="preserve">      3 平成27年の事業所数以外の数値については、個人経営調査票による調査票分を含まない。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20">
      <t>イガイ</t>
    </rPh>
    <rPh sb="21" eb="23">
      <t>スウチ</t>
    </rPh>
    <rPh sb="29" eb="31">
      <t>コジン</t>
    </rPh>
    <rPh sb="31" eb="33">
      <t>ケイエイ</t>
    </rPh>
    <rPh sb="33" eb="36">
      <t>チョウサヒョウ</t>
    </rPh>
    <rPh sb="39" eb="42">
      <t>チョウサヒョウ</t>
    </rPh>
    <rPh sb="42" eb="43">
      <t>ブン</t>
    </rPh>
    <rPh sb="44" eb="45">
      <t>フク</t>
    </rPh>
    <phoneticPr fontId="3"/>
  </si>
  <si>
    <t>(注) 製造品出荷額等、付加価値額及び粗付加価値額、生産額は従業者4人以上の事業所についての数値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フカ</t>
    </rPh>
    <rPh sb="14" eb="16">
      <t>カチ</t>
    </rPh>
    <rPh sb="16" eb="17">
      <t>ガク</t>
    </rPh>
    <rPh sb="17" eb="18">
      <t>オヨ</t>
    </rPh>
    <rPh sb="19" eb="20">
      <t>アラ</t>
    </rPh>
    <rPh sb="20" eb="22">
      <t>フカ</t>
    </rPh>
    <rPh sb="22" eb="24">
      <t>カチ</t>
    </rPh>
    <rPh sb="24" eb="25">
      <t>ガク</t>
    </rPh>
    <rPh sb="26" eb="29">
      <t>セイサンガク</t>
    </rPh>
    <rPh sb="38" eb="41">
      <t>ジギョウショ</t>
    </rPh>
    <phoneticPr fontId="3"/>
  </si>
  <si>
    <t xml:space="preserve">     4 建築面積及び延べ建築面積については、平成27年からは調査していない。</t>
    <rPh sb="7" eb="9">
      <t>ケンチク</t>
    </rPh>
    <rPh sb="9" eb="11">
      <t>メンセキ</t>
    </rPh>
    <rPh sb="11" eb="12">
      <t>オヨ</t>
    </rPh>
    <rPh sb="13" eb="14">
      <t>ノ</t>
    </rPh>
    <rPh sb="15" eb="17">
      <t>ケンチク</t>
    </rPh>
    <rPh sb="17" eb="19">
      <t>メンセキ</t>
    </rPh>
    <rPh sb="25" eb="27">
      <t>ヘイセイ</t>
    </rPh>
    <rPh sb="29" eb="30">
      <t>ネン</t>
    </rPh>
    <rPh sb="33" eb="35">
      <t>チョウサ</t>
    </rPh>
    <phoneticPr fontId="3"/>
  </si>
  <si>
    <t xml:space="preserve">     3 平成27年の事業所数及び従業者数以外の数値については、個人経営調査票による調査分を含まない。</t>
    <rPh sb="7" eb="9">
      <t>ヘイセイ</t>
    </rPh>
    <rPh sb="11" eb="12">
      <t>ネン</t>
    </rPh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3" eb="25">
      <t>イガイ</t>
    </rPh>
    <rPh sb="26" eb="28">
      <t>スウチ</t>
    </rPh>
    <rPh sb="34" eb="36">
      <t>コジン</t>
    </rPh>
    <rPh sb="36" eb="38">
      <t>ケイエイ</t>
    </rPh>
    <rPh sb="38" eb="41">
      <t>チョウサヒョウ</t>
    </rPh>
    <rPh sb="44" eb="46">
      <t>チョウサ</t>
    </rPh>
    <rPh sb="46" eb="47">
      <t>ブン</t>
    </rPh>
    <rPh sb="48" eb="49">
      <t>フク</t>
    </rPh>
    <phoneticPr fontId="3"/>
  </si>
  <si>
    <t xml:space="preserve">     3 平成27年の数値については、個人経営調査票による調査分を含まない。</t>
    <rPh sb="7" eb="9">
      <t>ヘイセイ</t>
    </rPh>
    <rPh sb="11" eb="12">
      <t>ネン</t>
    </rPh>
    <rPh sb="13" eb="15">
      <t>スウチ</t>
    </rPh>
    <rPh sb="21" eb="23">
      <t>コジン</t>
    </rPh>
    <rPh sb="23" eb="25">
      <t>ケイエイ</t>
    </rPh>
    <rPh sb="25" eb="28">
      <t>チョウサヒョウ</t>
    </rPh>
    <rPh sb="31" eb="33">
      <t>チョウサ</t>
    </rPh>
    <rPh sb="33" eb="34">
      <t>ブン</t>
    </rPh>
    <rPh sb="35" eb="36">
      <t>フク</t>
    </rPh>
    <phoneticPr fontId="3"/>
  </si>
  <si>
    <t xml:space="preserve">      3 事業所数及び従業者数について、平成27年以降は翌年の６月１日現在、その他の年次は同じ年の12月末日現在の数値</t>
    <rPh sb="8" eb="13">
      <t>ジギョウショスウオヨ</t>
    </rPh>
    <rPh sb="14" eb="18">
      <t>ジュウギョウシャスウ</t>
    </rPh>
    <rPh sb="23" eb="25">
      <t>ヘイセイ</t>
    </rPh>
    <rPh sb="27" eb="28">
      <t>ネン</t>
    </rPh>
    <rPh sb="28" eb="30">
      <t>イコウ</t>
    </rPh>
    <rPh sb="31" eb="33">
      <t>ヨクトシ</t>
    </rPh>
    <rPh sb="35" eb="36">
      <t>ガツ</t>
    </rPh>
    <rPh sb="37" eb="38">
      <t>ニチ</t>
    </rPh>
    <rPh sb="38" eb="40">
      <t>ゲンザイ</t>
    </rPh>
    <rPh sb="43" eb="44">
      <t>タ</t>
    </rPh>
    <rPh sb="45" eb="47">
      <t>ネンジ</t>
    </rPh>
    <rPh sb="48" eb="49">
      <t>オナ</t>
    </rPh>
    <rPh sb="50" eb="51">
      <t>トシ</t>
    </rPh>
    <rPh sb="54" eb="55">
      <t>ガツ</t>
    </rPh>
    <rPh sb="55" eb="57">
      <t>マツジツ</t>
    </rPh>
    <rPh sb="57" eb="59">
      <t>ゲンザイ</t>
    </rPh>
    <rPh sb="60" eb="62">
      <t>スウチ</t>
    </rPh>
    <phoneticPr fontId="3"/>
  </si>
  <si>
    <t>平成25年</t>
    <rPh sb="4" eb="5">
      <t>ネン</t>
    </rPh>
    <phoneticPr fontId="3"/>
  </si>
  <si>
    <t>26年</t>
    <phoneticPr fontId="3"/>
  </si>
  <si>
    <t>27年</t>
    <phoneticPr fontId="3"/>
  </si>
  <si>
    <t>28年</t>
    <phoneticPr fontId="3"/>
  </si>
  <si>
    <t>29年</t>
    <rPh sb="2" eb="3">
      <t>ネン</t>
    </rPh>
    <phoneticPr fontId="3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</si>
  <si>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</si>
  <si>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</si>
  <si>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食料</t>
    <rPh sb="0" eb="2">
      <t>ショクリョウ</t>
    </rPh>
    <phoneticPr fontId="3"/>
  </si>
  <si>
    <t>総数</t>
    <rPh sb="0" eb="2">
      <t>ソウスウ</t>
    </rPh>
    <phoneticPr fontId="3"/>
  </si>
  <si>
    <t>26年</t>
    <rPh sb="2" eb="3">
      <t>ネン</t>
    </rPh>
    <phoneticPr fontId="3"/>
  </si>
  <si>
    <t>29年</t>
    <phoneticPr fontId="3"/>
  </si>
  <si>
    <t>平成25年</t>
    <rPh sb="0" eb="2">
      <t>ヘイセイ</t>
    </rPh>
    <phoneticPr fontId="3"/>
  </si>
  <si>
    <t>26年</t>
    <phoneticPr fontId="3"/>
  </si>
  <si>
    <t>27年</t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</si>
  <si>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</si>
  <si>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</si>
  <si>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4～9人</t>
    <rPh sb="3" eb="4">
      <t>ニン</t>
    </rPh>
    <phoneticPr fontId="3"/>
  </si>
  <si>
    <t>平成29年</t>
    <rPh sb="4" eb="5">
      <t>ネン</t>
    </rPh>
    <phoneticPr fontId="3"/>
  </si>
  <si>
    <t>(平成30年６月１日現在）（工業統計調査）</t>
    <rPh sb="9" eb="10">
      <t>ニチ</t>
    </rPh>
    <rPh sb="10" eb="12">
      <t>ゲンザイ</t>
    </rPh>
    <rPh sb="14" eb="16">
      <t>コウギョウ</t>
    </rPh>
    <rPh sb="16" eb="18">
      <t>トウケイ</t>
    </rPh>
    <rPh sb="18" eb="20">
      <t>チョウサ</t>
    </rPh>
    <phoneticPr fontId="3"/>
  </si>
  <si>
    <t>平成25年</t>
    <rPh sb="0" eb="2">
      <t>ヘイセイ</t>
    </rPh>
    <phoneticPr fontId="3"/>
  </si>
  <si>
    <t>29年</t>
    <rPh sb="2" eb="3">
      <t>ネン</t>
    </rPh>
    <phoneticPr fontId="3"/>
  </si>
  <si>
    <t>厚木地区</t>
    <rPh sb="0" eb="2">
      <t>アツギ</t>
    </rPh>
    <rPh sb="2" eb="4">
      <t>チク</t>
    </rPh>
    <phoneticPr fontId="3"/>
  </si>
  <si>
    <t>(注) 1　従業者4人以上の事業所についての数値</t>
    <phoneticPr fontId="3"/>
  </si>
  <si>
    <t>食料</t>
    <phoneticPr fontId="3"/>
  </si>
  <si>
    <t>40　産業中分類別有形固定資産の取得額及び減価償却額等（従業者30人以上の事業所）</t>
    <phoneticPr fontId="3"/>
  </si>
  <si>
    <t>（注) 1 事業所数については、平成30年６月１日現在の数値</t>
    <rPh sb="1" eb="2">
      <t>チュウ</t>
    </rPh>
    <rPh sb="6" eb="9">
      <t>ジギョウショ</t>
    </rPh>
    <rPh sb="9" eb="10">
      <t>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スウチ</t>
    </rPh>
    <phoneticPr fontId="3"/>
  </si>
  <si>
    <t>X</t>
  </si>
  <si>
    <t>ｘ</t>
    <phoneticPr fontId="3"/>
  </si>
  <si>
    <t>-</t>
    <phoneticPr fontId="3"/>
  </si>
  <si>
    <t>X</t>
    <phoneticPr fontId="3"/>
  </si>
  <si>
    <t>　　　2 事業所数及び従業者数、臨時雇用者については、平成30年６月１日現在の数値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16" eb="18">
      <t>リンジ</t>
    </rPh>
    <rPh sb="18" eb="21">
      <t>コヨウシャ</t>
    </rPh>
    <rPh sb="27" eb="29">
      <t>ヘイセイ</t>
    </rPh>
    <rPh sb="31" eb="32">
      <t>ネン</t>
    </rPh>
    <rPh sb="33" eb="34">
      <t>ガツ</t>
    </rPh>
    <rPh sb="35" eb="38">
      <t>ニチゲンザイ</t>
    </rPh>
    <rPh sb="39" eb="41">
      <t>スウチ</t>
    </rPh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</si>
  <si>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</si>
  <si>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</si>
  <si>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</si>
  <si>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</si>
  <si>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(注) 1 平成27年については、総務省・経済産業省『平成28年経済センサス-活動調査』の製造業確報結果の調査票情報を</t>
    <rPh sb="1" eb="2">
      <t>チュウ</t>
    </rPh>
    <rPh sb="6" eb="8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</si>
</sst>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#"/>
    <numFmt numFmtId="177" formatCode="_ * #,##0;* \-#,##0;_ * &quot;-&quot;;@"/>
    <numFmt numFmtId="178" formatCode="#,##0;[Red]\-#,##0;\-"/>
    <numFmt numFmtId="179" formatCode="#,##0;[Red]#,##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  <xf numFmtId="0" fontId="1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Alignment="1"/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>
      <alignment vertical="center"/>
    </xf>
    <xf numFmtId="38" fontId="6" fillId="0" borderId="0" xfId="1" applyFont="1" applyFill="1" applyAlignment="1"/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/>
    <xf numFmtId="38" fontId="11" fillId="0" borderId="0" xfId="1" applyFont="1" applyFill="1">
      <alignment vertical="center"/>
    </xf>
    <xf numFmtId="38" fontId="10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>
      <alignment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38" fontId="8" fillId="0" borderId="0" xfId="1" applyFont="1" applyFill="1" applyAlignment="1">
      <alignment vertical="center"/>
    </xf>
    <xf numFmtId="38" fontId="12" fillId="0" borderId="0" xfId="1" applyFont="1" applyFill="1" applyAlignment="1"/>
    <xf numFmtId="38" fontId="12" fillId="0" borderId="0" xfId="1" applyFont="1" applyFill="1">
      <alignment vertic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7" fillId="0" borderId="0" xfId="1" applyNumberFormat="1" applyFont="1" applyFill="1" applyAlignment="1">
      <alignment vertical="center"/>
    </xf>
    <xf numFmtId="38" fontId="6" fillId="0" borderId="0" xfId="1" applyNumberFormat="1" applyFont="1" applyFill="1" applyAlignment="1"/>
    <xf numFmtId="38" fontId="5" fillId="0" borderId="0" xfId="1" applyNumberFormat="1" applyFont="1" applyFill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5" fillId="0" borderId="0" xfId="1" applyNumberFormat="1" applyFont="1" applyFill="1">
      <alignment vertical="center"/>
    </xf>
    <xf numFmtId="38" fontId="12" fillId="0" borderId="0" xfId="1" applyFont="1">
      <alignment vertical="center"/>
    </xf>
    <xf numFmtId="38" fontId="6" fillId="0" borderId="0" xfId="1" applyFont="1" applyBorder="1" applyAlignment="1"/>
    <xf numFmtId="38" fontId="6" fillId="0" borderId="0" xfId="1" applyFont="1" applyAlignment="1"/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6" fillId="0" borderId="0" xfId="1" applyFont="1">
      <alignment vertical="center"/>
    </xf>
    <xf numFmtId="38" fontId="9" fillId="0" borderId="0" xfId="1" applyFont="1" applyAlignment="1"/>
    <xf numFmtId="38" fontId="6" fillId="0" borderId="0" xfId="1" applyFont="1" applyFill="1" applyBorder="1" applyAlignment="1">
      <alignment vertical="center" wrapText="1"/>
    </xf>
    <xf numFmtId="38" fontId="9" fillId="0" borderId="0" xfId="1" applyNumberFormat="1" applyFont="1" applyFill="1" applyAlignment="1"/>
    <xf numFmtId="38" fontId="7" fillId="0" borderId="0" xfId="1" applyFont="1" applyBorder="1">
      <alignment vertical="center"/>
    </xf>
    <xf numFmtId="38" fontId="7" fillId="0" borderId="0" xfId="1" applyFont="1">
      <alignment vertical="center"/>
    </xf>
    <xf numFmtId="38" fontId="5" fillId="0" borderId="0" xfId="1" applyFont="1" applyFill="1" applyAlignment="1">
      <alignment vertical="center" wrapText="1"/>
    </xf>
    <xf numFmtId="0" fontId="7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5" fillId="0" borderId="0" xfId="1" applyFont="1" applyFill="1" applyBorder="1" applyAlignment="1"/>
    <xf numFmtId="38" fontId="5" fillId="0" borderId="0" xfId="1" applyNumberFormat="1" applyFont="1" applyFill="1" applyAlignment="1">
      <alignment horizontal="center"/>
    </xf>
    <xf numFmtId="38" fontId="6" fillId="0" borderId="1" xfId="1" applyNumberFormat="1" applyFont="1" applyFill="1" applyBorder="1" applyAlignment="1"/>
    <xf numFmtId="38" fontId="5" fillId="0" borderId="0" xfId="1" applyFont="1" applyAlignment="1">
      <alignment horizontal="center"/>
    </xf>
    <xf numFmtId="49" fontId="6" fillId="0" borderId="0" xfId="0" applyNumberFormat="1" applyFont="1" applyAlignment="1">
      <alignment vertical="center"/>
    </xf>
    <xf numFmtId="38" fontId="5" fillId="0" borderId="0" xfId="1" applyFont="1" applyFill="1" applyBorder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>
      <alignment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18" fillId="0" borderId="0" xfId="4" applyNumberFormat="1" applyFont="1" applyBorder="1" applyAlignment="1">
      <alignment horizontal="right"/>
    </xf>
    <xf numFmtId="41" fontId="18" fillId="0" borderId="0" xfId="4" applyNumberFormat="1" applyFont="1" applyAlignment="1">
      <alignment horizontal="right"/>
    </xf>
    <xf numFmtId="41" fontId="18" fillId="0" borderId="0" xfId="4" applyNumberFormat="1" applyFont="1" applyFill="1" applyBorder="1" applyAlignment="1">
      <alignment horizontal="right"/>
    </xf>
    <xf numFmtId="41" fontId="18" fillId="0" borderId="0" xfId="1" applyNumberFormat="1" applyFont="1" applyFill="1">
      <alignment vertical="center"/>
    </xf>
    <xf numFmtId="41" fontId="17" fillId="0" borderId="0" xfId="4" applyNumberFormat="1" applyFont="1" applyBorder="1" applyAlignment="1">
      <alignment horizontal="right"/>
    </xf>
    <xf numFmtId="41" fontId="17" fillId="0" borderId="0" xfId="4" applyNumberFormat="1" applyFont="1" applyFill="1" applyBorder="1" applyAlignment="1">
      <alignment horizontal="right"/>
    </xf>
    <xf numFmtId="41" fontId="17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41" fontId="18" fillId="0" borderId="0" xfId="1" applyNumberFormat="1" applyFont="1" applyFill="1" applyBorder="1">
      <alignment vertical="center"/>
    </xf>
    <xf numFmtId="0" fontId="19" fillId="0" borderId="1" xfId="0" applyFont="1" applyBorder="1" applyAlignment="1"/>
    <xf numFmtId="0" fontId="20" fillId="0" borderId="5" xfId="0" applyFont="1" applyBorder="1" applyAlignment="1">
      <alignment horizontal="right" vertical="center"/>
    </xf>
    <xf numFmtId="41" fontId="20" fillId="0" borderId="0" xfId="1" applyNumberFormat="1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" vertical="center" wrapText="1"/>
    </xf>
    <xf numFmtId="38" fontId="5" fillId="0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0" xfId="5" applyNumberFormat="1" applyFont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1" fontId="20" fillId="0" borderId="6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38" fontId="19" fillId="0" borderId="1" xfId="1" applyFont="1" applyFill="1" applyBorder="1" applyAlignment="1"/>
    <xf numFmtId="38" fontId="19" fillId="0" borderId="11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0" fillId="0" borderId="1" xfId="1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right" vertical="center"/>
    </xf>
    <xf numFmtId="38" fontId="20" fillId="0" borderId="17" xfId="1" applyFont="1" applyFill="1" applyBorder="1" applyAlignment="1">
      <alignment horizontal="center" wrapText="1"/>
    </xf>
    <xf numFmtId="38" fontId="20" fillId="0" borderId="14" xfId="1" applyFont="1" applyFill="1" applyBorder="1" applyAlignment="1">
      <alignment horizontal="center" wrapText="1"/>
    </xf>
    <xf numFmtId="38" fontId="20" fillId="0" borderId="10" xfId="1" applyFont="1" applyFill="1" applyBorder="1" applyAlignment="1">
      <alignment horizontal="center" vertical="top" wrapText="1"/>
    </xf>
    <xf numFmtId="38" fontId="20" fillId="0" borderId="2" xfId="1" applyFont="1" applyFill="1" applyBorder="1" applyAlignment="1">
      <alignment horizontal="center" vertical="top" wrapText="1"/>
    </xf>
    <xf numFmtId="49" fontId="20" fillId="0" borderId="0" xfId="1" applyNumberFormat="1" applyFont="1" applyFill="1" applyBorder="1" applyAlignment="1">
      <alignment horizontal="center" vertical="center" shrinkToFit="1"/>
    </xf>
    <xf numFmtId="49" fontId="20" fillId="0" borderId="5" xfId="1" applyNumberFormat="1" applyFont="1" applyFill="1" applyBorder="1" applyAlignment="1">
      <alignment horizontal="distributed" vertical="center" shrinkToFit="1"/>
    </xf>
    <xf numFmtId="49" fontId="20" fillId="0" borderId="5" xfId="1" applyNumberFormat="1" applyFont="1" applyFill="1" applyBorder="1" applyAlignment="1">
      <alignment horizontal="right" vertical="center" shrinkToFit="1"/>
    </xf>
    <xf numFmtId="49" fontId="20" fillId="0" borderId="5" xfId="2" applyNumberFormat="1" applyFont="1" applyFill="1" applyBorder="1" applyAlignment="1">
      <alignment horizontal="right" vertical="center" shrinkToFit="1"/>
    </xf>
    <xf numFmtId="49" fontId="20" fillId="0" borderId="1" xfId="1" applyNumberFormat="1" applyFont="1" applyFill="1" applyBorder="1" applyAlignment="1">
      <alignment horizontal="center" vertical="center" shrinkToFit="1"/>
    </xf>
    <xf numFmtId="49" fontId="20" fillId="0" borderId="7" xfId="1" applyNumberFormat="1" applyFont="1" applyFill="1" applyBorder="1" applyAlignment="1">
      <alignment horizontal="right" vertical="center" shrinkToFit="1"/>
    </xf>
    <xf numFmtId="38" fontId="20" fillId="0" borderId="15" xfId="1" applyFont="1" applyFill="1" applyBorder="1" applyAlignment="1">
      <alignment horizontal="center" vertical="center" shrinkToFit="1"/>
    </xf>
    <xf numFmtId="38" fontId="20" fillId="0" borderId="15" xfId="1" applyFont="1" applyFill="1" applyBorder="1" applyAlignment="1">
      <alignment horizontal="right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18" xfId="1" applyFont="1" applyFill="1" applyBorder="1" applyAlignment="1">
      <alignment horizontal="right" vertical="center" shrinkToFit="1"/>
    </xf>
    <xf numFmtId="38" fontId="20" fillId="0" borderId="5" xfId="1" applyFont="1" applyFill="1" applyBorder="1" applyAlignment="1">
      <alignment horizontal="distributed" vertical="center" shrinkToFit="1"/>
    </xf>
    <xf numFmtId="38" fontId="20" fillId="0" borderId="5" xfId="1" applyFont="1" applyFill="1" applyBorder="1" applyAlignment="1">
      <alignment horizontal="right" vertical="center" shrinkToFit="1"/>
    </xf>
    <xf numFmtId="0" fontId="20" fillId="0" borderId="5" xfId="2" applyFont="1" applyFill="1" applyBorder="1" applyAlignment="1">
      <alignment horizontal="right" vertical="center" shrinkToFit="1"/>
    </xf>
    <xf numFmtId="38" fontId="20" fillId="0" borderId="1" xfId="1" applyFont="1" applyFill="1" applyBorder="1" applyAlignment="1">
      <alignment horizontal="center" vertical="center" shrinkToFit="1"/>
    </xf>
    <xf numFmtId="38" fontId="20" fillId="0" borderId="7" xfId="1" applyFont="1" applyFill="1" applyBorder="1" applyAlignment="1">
      <alignment horizontal="right" vertical="center" shrinkToFit="1"/>
    </xf>
    <xf numFmtId="0" fontId="19" fillId="0" borderId="1" xfId="0" applyFont="1" applyFill="1" applyBorder="1" applyAlignment="1"/>
    <xf numFmtId="0" fontId="20" fillId="0" borderId="2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76" fontId="20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176" fontId="20" fillId="0" borderId="1" xfId="2" applyNumberFormat="1" applyFont="1" applyFill="1" applyBorder="1" applyAlignment="1">
      <alignment horizontal="center" vertical="center"/>
    </xf>
    <xf numFmtId="0" fontId="23" fillId="0" borderId="1" xfId="0" applyFont="1" applyBorder="1" applyAlignment="1"/>
    <xf numFmtId="41" fontId="20" fillId="0" borderId="6" xfId="0" applyNumberFormat="1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38" fontId="5" fillId="0" borderId="0" xfId="1" applyNumberFormat="1" applyFont="1" applyFill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right" vertical="center"/>
    </xf>
    <xf numFmtId="0" fontId="6" fillId="0" borderId="1" xfId="0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1" fontId="5" fillId="0" borderId="6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5" fillId="0" borderId="6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distributed" vertical="center"/>
    </xf>
    <xf numFmtId="38" fontId="19" fillId="0" borderId="7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6" fillId="0" borderId="1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2" xfId="1" applyFont="1" applyBorder="1" applyAlignment="1">
      <alignment horizontal="centerContinuous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>
      <alignment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right" vertical="center"/>
    </xf>
    <xf numFmtId="38" fontId="4" fillId="0" borderId="0" xfId="1" applyFont="1">
      <alignment vertical="center"/>
    </xf>
    <xf numFmtId="41" fontId="5" fillId="0" borderId="0" xfId="0" applyNumberFormat="1" applyFont="1" applyFill="1">
      <alignment vertical="center"/>
    </xf>
    <xf numFmtId="41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41" fontId="31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0" applyFont="1" applyBorder="1" applyAlignment="1">
      <alignment horizontal="left"/>
    </xf>
    <xf numFmtId="178" fontId="20" fillId="0" borderId="0" xfId="1" applyNumberFormat="1" applyFont="1" applyAlignment="1">
      <alignment horizontal="right"/>
    </xf>
    <xf numFmtId="178" fontId="20" fillId="0" borderId="0" xfId="1" applyNumberFormat="1" applyFont="1" applyFill="1" applyBorder="1" applyAlignment="1">
      <alignment horizontal="right"/>
    </xf>
    <xf numFmtId="178" fontId="20" fillId="0" borderId="0" xfId="1" applyNumberFormat="1" applyFont="1" applyBorder="1" applyAlignment="1">
      <alignment horizontal="right"/>
    </xf>
    <xf numFmtId="0" fontId="6" fillId="0" borderId="0" xfId="0" applyFont="1">
      <alignment vertical="center"/>
    </xf>
    <xf numFmtId="38" fontId="6" fillId="0" borderId="0" xfId="1" applyNumberFormat="1" applyFont="1" applyFill="1" applyAlignment="1">
      <alignment horizontal="left" vertical="top"/>
    </xf>
    <xf numFmtId="38" fontId="6" fillId="0" borderId="0" xfId="1" applyNumberFormat="1" applyFont="1" applyFill="1">
      <alignment vertical="center"/>
    </xf>
    <xf numFmtId="38" fontId="6" fillId="0" borderId="0" xfId="1" applyFont="1" applyAlignment="1">
      <alignment vertical="center"/>
    </xf>
    <xf numFmtId="41" fontId="20" fillId="0" borderId="0" xfId="1" applyNumberFormat="1" applyFont="1" applyBorder="1" applyAlignment="1">
      <alignment horizontal="right" vertical="center"/>
    </xf>
    <xf numFmtId="38" fontId="19" fillId="0" borderId="12" xfId="1" applyFont="1" applyFill="1" applyBorder="1" applyAlignment="1">
      <alignment horizontal="center" vertical="center" wrapText="1"/>
    </xf>
    <xf numFmtId="38" fontId="32" fillId="0" borderId="1" xfId="1" applyFont="1" applyFill="1" applyBorder="1" applyAlignment="1"/>
    <xf numFmtId="38" fontId="6" fillId="0" borderId="1" xfId="1" applyFont="1" applyFill="1" applyBorder="1" applyAlignment="1">
      <alignment horizontal="right"/>
    </xf>
    <xf numFmtId="41" fontId="5" fillId="0" borderId="8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" xfId="5" applyNumberFormat="1" applyFont="1" applyBorder="1" applyAlignment="1">
      <alignment horizontal="right" vertical="center"/>
    </xf>
    <xf numFmtId="41" fontId="5" fillId="0" borderId="1" xfId="5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6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178" fontId="6" fillId="0" borderId="8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0" xfId="1" applyFont="1" applyFill="1" applyBorder="1" applyAlignment="1">
      <alignment horizontal="center" wrapText="1"/>
    </xf>
    <xf numFmtId="38" fontId="6" fillId="0" borderId="16" xfId="1" applyFont="1" applyFill="1" applyBorder="1" applyAlignment="1">
      <alignment horizontal="center" wrapText="1"/>
    </xf>
    <xf numFmtId="38" fontId="6" fillId="0" borderId="6" xfId="1" applyFont="1" applyFill="1" applyBorder="1" applyAlignment="1">
      <alignment horizont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top" wrapText="1"/>
    </xf>
    <xf numFmtId="38" fontId="6" fillId="0" borderId="2" xfId="1" applyFont="1" applyFill="1" applyBorder="1" applyAlignment="1">
      <alignment horizontal="center" vertical="top" wrapText="1"/>
    </xf>
    <xf numFmtId="38" fontId="6" fillId="0" borderId="10" xfId="1" applyFont="1" applyFill="1" applyBorder="1" applyAlignment="1">
      <alignment horizontal="center" vertical="top" wrapText="1"/>
    </xf>
    <xf numFmtId="178" fontId="5" fillId="0" borderId="0" xfId="1" applyNumberFormat="1" applyFont="1" applyBorder="1" applyAlignment="1">
      <alignment horizontal="right"/>
    </xf>
    <xf numFmtId="38" fontId="12" fillId="0" borderId="0" xfId="1" applyFont="1" applyFill="1" applyBorder="1" applyAlignment="1">
      <alignment vertical="center"/>
    </xf>
    <xf numFmtId="178" fontId="5" fillId="0" borderId="0" xfId="1" applyNumberFormat="1" applyFont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3" fontId="5" fillId="0" borderId="15" xfId="4" applyNumberFormat="1" applyFont="1" applyFill="1" applyBorder="1" applyAlignment="1">
      <alignment horizontal="right"/>
    </xf>
    <xf numFmtId="38" fontId="5" fillId="0" borderId="17" xfId="1" applyFont="1" applyFill="1" applyBorder="1" applyAlignment="1">
      <alignment horizontal="center" wrapText="1"/>
    </xf>
    <xf numFmtId="38" fontId="5" fillId="0" borderId="10" xfId="1" applyFont="1" applyFill="1" applyBorder="1" applyAlignment="1">
      <alignment horizontal="center" vertical="top" wrapText="1"/>
    </xf>
    <xf numFmtId="179" fontId="5" fillId="0" borderId="0" xfId="1" applyNumberFormat="1" applyFont="1" applyBorder="1" applyAlignment="1">
      <alignment horizontal="right"/>
    </xf>
    <xf numFmtId="178" fontId="5" fillId="0" borderId="0" xfId="1" applyNumberFormat="1" applyFont="1" applyFill="1" applyAlignment="1">
      <alignment horizontal="right" vertical="center"/>
    </xf>
    <xf numFmtId="178" fontId="5" fillId="0" borderId="1" xfId="1" applyNumberFormat="1" applyFont="1" applyFill="1" applyBorder="1" applyAlignment="1">
      <alignment horizontal="right"/>
    </xf>
    <xf numFmtId="38" fontId="19" fillId="0" borderId="0" xfId="1" applyFont="1" applyFill="1" applyBorder="1" applyAlignment="1">
      <alignment horizontal="center" vertical="center" wrapText="1" justifyLastLine="1"/>
    </xf>
    <xf numFmtId="38" fontId="19" fillId="0" borderId="23" xfId="1" applyFont="1" applyFill="1" applyBorder="1" applyAlignment="1">
      <alignment horizontal="center" vertical="center" wrapText="1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 wrapText="1" justifyLastLine="1"/>
    </xf>
    <xf numFmtId="41" fontId="5" fillId="0" borderId="1" xfId="1" applyNumberFormat="1" applyFont="1" applyBorder="1" applyAlignment="1">
      <alignment vertical="center"/>
    </xf>
    <xf numFmtId="41" fontId="0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177" fontId="29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right" vertical="center" wrapText="1" justifyLastLine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 wrapText="1"/>
    </xf>
    <xf numFmtId="178" fontId="5" fillId="0" borderId="0" xfId="1" applyNumberFormat="1" applyFont="1" applyBorder="1" applyAlignment="1">
      <alignment horizontal="right"/>
    </xf>
    <xf numFmtId="177" fontId="5" fillId="0" borderId="0" xfId="0" applyNumberFormat="1" applyFont="1" applyFill="1" applyAlignment="1">
      <alignment horizontal="right" vertical="center" wrapText="1"/>
    </xf>
    <xf numFmtId="0" fontId="20" fillId="0" borderId="4" xfId="0" applyFont="1" applyFill="1" applyBorder="1" applyAlignment="1">
      <alignment horizontal="center" vertical="center"/>
    </xf>
    <xf numFmtId="0" fontId="5" fillId="0" borderId="0" xfId="7" applyFont="1" applyFill="1" applyAlignment="1">
      <alignment vertical="center"/>
    </xf>
    <xf numFmtId="38" fontId="20" fillId="0" borderId="0" xfId="6" applyFont="1" applyFill="1" applyBorder="1" applyAlignment="1">
      <alignment horizontal="right" vertical="center"/>
    </xf>
    <xf numFmtId="38" fontId="20" fillId="0" borderId="7" xfId="6" applyFont="1" applyFill="1" applyBorder="1" applyAlignment="1">
      <alignment horizontal="right" vertical="center"/>
    </xf>
    <xf numFmtId="38" fontId="20" fillId="0" borderId="0" xfId="6" applyFont="1" applyFill="1" applyBorder="1" applyAlignment="1">
      <alignment horizontal="center" vertical="center"/>
    </xf>
    <xf numFmtId="38" fontId="19" fillId="0" borderId="0" xfId="6" applyFont="1" applyFill="1" applyBorder="1" applyAlignment="1">
      <alignment horizontal="right" vertical="center"/>
    </xf>
    <xf numFmtId="38" fontId="19" fillId="0" borderId="0" xfId="6" applyFont="1" applyFill="1" applyBorder="1" applyAlignment="1">
      <alignment horizontal="distributed" vertical="center"/>
    </xf>
    <xf numFmtId="38" fontId="21" fillId="0" borderId="0" xfId="6" applyFont="1" applyFill="1" applyBorder="1" applyAlignment="1">
      <alignment horizontal="right" vertical="center"/>
    </xf>
    <xf numFmtId="38" fontId="25" fillId="0" borderId="0" xfId="6" applyFont="1" applyFill="1" applyBorder="1" applyAlignment="1">
      <alignment horizontal="right" vertical="center"/>
    </xf>
    <xf numFmtId="38" fontId="20" fillId="0" borderId="1" xfId="6" applyFont="1" applyFill="1" applyBorder="1" applyAlignment="1">
      <alignment horizontal="center" vertical="center"/>
    </xf>
    <xf numFmtId="38" fontId="19" fillId="0" borderId="1" xfId="6" applyFont="1" applyFill="1" applyBorder="1" applyAlignment="1">
      <alignment horizontal="right" vertical="center"/>
    </xf>
    <xf numFmtId="178" fontId="19" fillId="0" borderId="6" xfId="6" applyNumberFormat="1" applyFont="1" applyFill="1" applyBorder="1" applyAlignment="1">
      <alignment horizontal="right" vertical="center"/>
    </xf>
    <xf numFmtId="178" fontId="19" fillId="0" borderId="0" xfId="6" applyNumberFormat="1" applyFont="1" applyFill="1" applyBorder="1" applyAlignment="1">
      <alignment horizontal="right" vertical="center"/>
    </xf>
    <xf numFmtId="38" fontId="19" fillId="0" borderId="0" xfId="6" applyFont="1" applyFill="1" applyAlignment="1">
      <alignment horizontal="right" vertical="center"/>
    </xf>
    <xf numFmtId="178" fontId="19" fillId="0" borderId="0" xfId="6" applyNumberFormat="1" applyFont="1" applyFill="1" applyAlignment="1">
      <alignment horizontal="right" vertical="center"/>
    </xf>
    <xf numFmtId="178" fontId="19" fillId="0" borderId="8" xfId="6" applyNumberFormat="1" applyFont="1" applyFill="1" applyBorder="1" applyAlignment="1">
      <alignment horizontal="right" vertical="center"/>
    </xf>
    <xf numFmtId="178" fontId="20" fillId="0" borderId="6" xfId="6" applyNumberFormat="1" applyFont="1" applyFill="1" applyBorder="1" applyAlignment="1">
      <alignment horizontal="right" vertical="center"/>
    </xf>
    <xf numFmtId="178" fontId="20" fillId="0" borderId="0" xfId="6" applyNumberFormat="1" applyFont="1" applyFill="1" applyBorder="1" applyAlignment="1">
      <alignment horizontal="right" vertical="center"/>
    </xf>
    <xf numFmtId="38" fontId="19" fillId="0" borderId="6" xfId="1" applyFont="1" applyFill="1" applyBorder="1" applyAlignment="1">
      <alignment horizontal="right" vertical="center" wrapText="1"/>
    </xf>
    <xf numFmtId="38" fontId="19" fillId="0" borderId="0" xfId="1" applyFont="1" applyFill="1" applyBorder="1" applyAlignment="1">
      <alignment horizontal="right" vertical="center" wrapText="1"/>
    </xf>
    <xf numFmtId="178" fontId="20" fillId="0" borderId="0" xfId="6" applyNumberFormat="1" applyFont="1" applyFill="1" applyBorder="1" applyAlignment="1">
      <alignment horizontal="right" vertical="center" shrinkToFit="1"/>
    </xf>
    <xf numFmtId="178" fontId="20" fillId="0" borderId="0" xfId="6" applyNumberFormat="1" applyFont="1" applyFill="1" applyAlignment="1">
      <alignment horizontal="right" vertical="center"/>
    </xf>
    <xf numFmtId="178" fontId="20" fillId="0" borderId="8" xfId="6" applyNumberFormat="1" applyFont="1" applyFill="1" applyBorder="1" applyAlignment="1">
      <alignment horizontal="right" vertical="center"/>
    </xf>
    <xf numFmtId="38" fontId="20" fillId="0" borderId="5" xfId="1" applyFont="1" applyFill="1" applyBorder="1" applyAlignment="1">
      <alignment horizontal="right" vertical="center"/>
    </xf>
    <xf numFmtId="41" fontId="28" fillId="0" borderId="0" xfId="1" applyNumberFormat="1" applyFont="1" applyFill="1" applyAlignment="1">
      <alignment horizontal="right" vertical="center"/>
    </xf>
    <xf numFmtId="41" fontId="20" fillId="0" borderId="0" xfId="1" applyNumberFormat="1" applyFont="1" applyFill="1" applyAlignment="1">
      <alignment horizontal="right" vertical="center"/>
    </xf>
    <xf numFmtId="38" fontId="20" fillId="0" borderId="0" xfId="1" applyFont="1" applyFill="1" applyAlignment="1">
      <alignment vertical="center"/>
    </xf>
    <xf numFmtId="41" fontId="20" fillId="0" borderId="6" xfId="4" applyNumberFormat="1" applyFont="1" applyFill="1" applyBorder="1" applyAlignment="1">
      <alignment horizontal="right" vertical="center"/>
    </xf>
    <xf numFmtId="41" fontId="20" fillId="0" borderId="0" xfId="4" applyNumberFormat="1" applyFont="1" applyAlignment="1">
      <alignment horizontal="right" vertical="center"/>
    </xf>
    <xf numFmtId="41" fontId="20" fillId="0" borderId="0" xfId="4" applyNumberFormat="1" applyFont="1" applyBorder="1" applyAlignment="1">
      <alignment horizontal="right" vertical="center"/>
    </xf>
    <xf numFmtId="38" fontId="20" fillId="0" borderId="7" xfId="1" applyFont="1" applyFill="1" applyBorder="1" applyAlignment="1">
      <alignment horizontal="right" vertical="center"/>
    </xf>
    <xf numFmtId="41" fontId="20" fillId="0" borderId="8" xfId="4" applyNumberFormat="1" applyFont="1" applyFill="1" applyBorder="1" applyAlignment="1">
      <alignment horizontal="right" vertical="center"/>
    </xf>
    <xf numFmtId="41" fontId="20" fillId="0" borderId="1" xfId="4" applyNumberFormat="1" applyFont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vertical="center"/>
    </xf>
    <xf numFmtId="38" fontId="20" fillId="0" borderId="0" xfId="1" applyFont="1" applyFill="1" applyBorder="1" applyAlignment="1">
      <alignment horizontal="centerContinuous" vertical="center"/>
    </xf>
    <xf numFmtId="38" fontId="20" fillId="0" borderId="4" xfId="1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horizontal="center" vertical="center" wrapText="1"/>
    </xf>
    <xf numFmtId="38" fontId="20" fillId="0" borderId="11" xfId="1" applyFont="1" applyFill="1" applyBorder="1" applyAlignment="1">
      <alignment horizontal="center" vertical="center"/>
    </xf>
    <xf numFmtId="38" fontId="20" fillId="0" borderId="4" xfId="1" applyFont="1" applyFill="1" applyBorder="1" applyAlignment="1">
      <alignment horizontal="center" vertical="center" wrapText="1"/>
    </xf>
    <xf numFmtId="38" fontId="20" fillId="0" borderId="2" xfId="1" applyFont="1" applyFill="1" applyBorder="1" applyAlignment="1">
      <alignment horizontal="center" vertical="center" wrapText="1"/>
    </xf>
    <xf numFmtId="41" fontId="20" fillId="0" borderId="0" xfId="4" applyNumberFormat="1" applyFont="1" applyFill="1" applyAlignment="1">
      <alignment horizontal="right" vertical="center"/>
    </xf>
    <xf numFmtId="38" fontId="19" fillId="0" borderId="0" xfId="1" applyFont="1" applyFill="1" applyAlignment="1">
      <alignment vertical="center"/>
    </xf>
    <xf numFmtId="38" fontId="19" fillId="0" borderId="0" xfId="1" applyFont="1" applyFill="1" applyAlignment="1"/>
    <xf numFmtId="38" fontId="20" fillId="0" borderId="0" xfId="1" applyFont="1" applyFill="1">
      <alignment vertical="center"/>
    </xf>
    <xf numFmtId="38" fontId="30" fillId="0" borderId="5" xfId="1" applyFont="1" applyFill="1" applyBorder="1" applyAlignment="1">
      <alignment horizontal="right" vertical="center"/>
    </xf>
    <xf numFmtId="41" fontId="30" fillId="0" borderId="6" xfId="4" applyNumberFormat="1" applyFont="1" applyFill="1" applyBorder="1" applyAlignment="1">
      <alignment horizontal="right" vertical="center"/>
    </xf>
    <xf numFmtId="41" fontId="30" fillId="0" borderId="0" xfId="4" applyNumberFormat="1" applyFont="1" applyAlignment="1">
      <alignment horizontal="right" vertical="center"/>
    </xf>
    <xf numFmtId="41" fontId="30" fillId="0" borderId="0" xfId="1" applyNumberFormat="1" applyFont="1" applyFill="1" applyAlignment="1">
      <alignment horizontal="right" vertical="center"/>
    </xf>
    <xf numFmtId="177" fontId="28" fillId="0" borderId="0" xfId="0" applyNumberFormat="1" applyFont="1" applyFill="1" applyAlignment="1">
      <alignment horizontal="right" vertical="center"/>
    </xf>
    <xf numFmtId="177" fontId="20" fillId="0" borderId="0" xfId="0" applyNumberFormat="1" applyFont="1" applyFill="1" applyAlignment="1">
      <alignment horizontal="right" vertical="center"/>
    </xf>
    <xf numFmtId="177" fontId="20" fillId="0" borderId="1" xfId="0" applyNumberFormat="1" applyFont="1" applyFill="1" applyBorder="1" applyAlignment="1">
      <alignment horizontal="right" vertical="center"/>
    </xf>
    <xf numFmtId="0" fontId="20" fillId="0" borderId="0" xfId="1" applyNumberFormat="1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41" fontId="34" fillId="0" borderId="0" xfId="0" applyNumberFormat="1" applyFont="1" applyFill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41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41" fontId="20" fillId="0" borderId="0" xfId="0" applyNumberFormat="1" applyFont="1" applyAlignment="1">
      <alignment vertical="center"/>
    </xf>
    <xf numFmtId="0" fontId="20" fillId="0" borderId="5" xfId="0" applyFont="1" applyBorder="1" applyAlignment="1">
      <alignment horizontal="right" vertical="center" shrinkToFit="1"/>
    </xf>
    <xf numFmtId="0" fontId="20" fillId="0" borderId="5" xfId="0" applyFont="1" applyBorder="1" applyAlignment="1">
      <alignment horizontal="right" vertical="center" wrapText="1"/>
    </xf>
    <xf numFmtId="41" fontId="20" fillId="0" borderId="0" xfId="0" applyNumberFormat="1" applyFont="1" applyAlignment="1">
      <alignment horizontal="right" vertical="center"/>
    </xf>
    <xf numFmtId="41" fontId="20" fillId="0" borderId="6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0" fontId="20" fillId="0" borderId="30" xfId="0" applyFont="1" applyFill="1" applyBorder="1" applyAlignment="1">
      <alignment horizontal="right" vertical="center"/>
    </xf>
    <xf numFmtId="41" fontId="20" fillId="0" borderId="8" xfId="0" applyNumberFormat="1" applyFont="1" applyFill="1" applyBorder="1">
      <alignment vertical="center"/>
    </xf>
    <xf numFmtId="41" fontId="20" fillId="0" borderId="1" xfId="0" applyNumberFormat="1" applyFont="1" applyFill="1" applyBorder="1">
      <alignment vertical="center"/>
    </xf>
    <xf numFmtId="0" fontId="19" fillId="0" borderId="0" xfId="0" applyFont="1" applyFill="1" applyBorder="1" applyAlignment="1"/>
    <xf numFmtId="0" fontId="19" fillId="0" borderId="0" xfId="0" applyFont="1" applyFill="1" applyAlignment="1"/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38" fontId="5" fillId="0" borderId="0" xfId="1" applyNumberFormat="1" applyFont="1" applyFill="1" applyAlignment="1">
      <alignment horizontal="center" vertical="center"/>
    </xf>
    <xf numFmtId="38" fontId="8" fillId="0" borderId="0" xfId="1" applyNumberFormat="1" applyFont="1" applyFill="1" applyAlignment="1">
      <alignment horizontal="center" vertical="center"/>
    </xf>
    <xf numFmtId="38" fontId="5" fillId="0" borderId="24" xfId="1" applyNumberFormat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5" xfId="1" applyNumberFormat="1" applyFont="1" applyFill="1" applyBorder="1" applyAlignment="1">
      <alignment horizontal="center" vertical="center" wrapText="1"/>
    </xf>
    <xf numFmtId="38" fontId="5" fillId="0" borderId="10" xfId="1" applyNumberFormat="1" applyFont="1" applyFill="1" applyBorder="1" applyAlignment="1">
      <alignment horizontal="center" vertical="center" wrapText="1"/>
    </xf>
    <xf numFmtId="38" fontId="5" fillId="0" borderId="25" xfId="1" applyNumberFormat="1" applyFont="1" applyFill="1" applyBorder="1" applyAlignment="1">
      <alignment horizontal="center" vertical="center"/>
    </xf>
    <xf numFmtId="38" fontId="5" fillId="0" borderId="10" xfId="1" applyNumberFormat="1" applyFont="1" applyFill="1" applyBorder="1" applyAlignment="1">
      <alignment horizontal="center" vertical="center"/>
    </xf>
    <xf numFmtId="38" fontId="5" fillId="0" borderId="26" xfId="1" applyNumberFormat="1" applyFont="1" applyFill="1" applyBorder="1" applyAlignment="1">
      <alignment horizontal="center" vertical="center" wrapText="1"/>
    </xf>
    <xf numFmtId="38" fontId="5" fillId="0" borderId="27" xfId="1" applyNumberFormat="1" applyFont="1" applyFill="1" applyBorder="1" applyAlignment="1">
      <alignment horizontal="center" vertical="center" wrapText="1"/>
    </xf>
    <xf numFmtId="38" fontId="6" fillId="0" borderId="1" xfId="1" applyNumberFormat="1" applyFont="1" applyFill="1" applyBorder="1" applyAlignment="1">
      <alignment horizontal="right"/>
    </xf>
    <xf numFmtId="38" fontId="6" fillId="0" borderId="1" xfId="1" applyNumberFormat="1" applyFont="1" applyFill="1" applyBorder="1" applyAlignment="1">
      <alignment horizontal="left"/>
    </xf>
    <xf numFmtId="178" fontId="19" fillId="0" borderId="0" xfId="6" applyNumberFormat="1" applyFont="1" applyBorder="1" applyAlignment="1">
      <alignment horizontal="right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 wrapText="1"/>
    </xf>
    <xf numFmtId="38" fontId="19" fillId="0" borderId="27" xfId="1" applyFont="1" applyFill="1" applyBorder="1" applyAlignment="1">
      <alignment horizontal="center" vertical="center" wrapText="1"/>
    </xf>
    <xf numFmtId="38" fontId="19" fillId="0" borderId="2" xfId="1" applyFont="1" applyFill="1" applyBorder="1" applyAlignment="1">
      <alignment horizontal="center" vertical="center" wrapText="1"/>
    </xf>
    <xf numFmtId="41" fontId="16" fillId="0" borderId="0" xfId="3" applyNumberFormat="1" applyFont="1" applyBorder="1" applyAlignment="1">
      <alignment horizontal="right"/>
    </xf>
    <xf numFmtId="38" fontId="24" fillId="0" borderId="0" xfId="1" applyFont="1" applyFill="1" applyAlignment="1">
      <alignment horizontal="center"/>
    </xf>
    <xf numFmtId="41" fontId="16" fillId="0" borderId="0" xfId="1" applyNumberFormat="1" applyFont="1" applyFill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center" vertical="center"/>
    </xf>
    <xf numFmtId="41" fontId="16" fillId="0" borderId="0" xfId="3" applyNumberFormat="1" applyFont="1" applyBorder="1" applyAlignment="1">
      <alignment horizontal="center"/>
    </xf>
    <xf numFmtId="178" fontId="19" fillId="0" borderId="1" xfId="6" applyNumberFormat="1" applyFont="1" applyBorder="1" applyAlignment="1">
      <alignment horizontal="right"/>
    </xf>
    <xf numFmtId="38" fontId="19" fillId="0" borderId="19" xfId="1" applyFont="1" applyFill="1" applyBorder="1" applyAlignment="1">
      <alignment horizontal="center" vertical="center" wrapText="1" justifyLastLine="1"/>
    </xf>
    <xf numFmtId="38" fontId="19" fillId="0" borderId="24" xfId="1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center" vertical="center" wrapText="1" justifyLastLine="1"/>
    </xf>
    <xf numFmtId="38" fontId="19" fillId="0" borderId="5" xfId="1" applyFont="1" applyFill="1" applyBorder="1" applyAlignment="1">
      <alignment horizontal="center" vertical="center" wrapText="1" justifyLastLine="1"/>
    </xf>
    <xf numFmtId="38" fontId="19" fillId="0" borderId="2" xfId="1" applyFont="1" applyFill="1" applyBorder="1" applyAlignment="1">
      <alignment horizontal="center" vertical="center" wrapText="1" justifyLastLine="1"/>
    </xf>
    <xf numFmtId="38" fontId="19" fillId="0" borderId="4" xfId="1" applyFont="1" applyFill="1" applyBorder="1" applyAlignment="1">
      <alignment horizontal="center" vertical="center" wrapText="1" justifyLastLine="1"/>
    </xf>
    <xf numFmtId="38" fontId="19" fillId="0" borderId="25" xfId="1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178" fontId="20" fillId="0" borderId="0" xfId="6" applyNumberFormat="1" applyFont="1" applyBorder="1" applyAlignment="1">
      <alignment horizontal="right"/>
    </xf>
    <xf numFmtId="178" fontId="19" fillId="0" borderId="0" xfId="6" applyNumberFormat="1" applyFont="1" applyFill="1" applyBorder="1" applyAlignment="1">
      <alignment horizontal="right" vertical="center"/>
    </xf>
    <xf numFmtId="38" fontId="19" fillId="0" borderId="26" xfId="1" applyFont="1" applyFill="1" applyBorder="1" applyAlignment="1">
      <alignment horizontal="center" vertical="center" wrapText="1"/>
    </xf>
    <xf numFmtId="38" fontId="19" fillId="0" borderId="19" xfId="1" applyFont="1" applyFill="1" applyBorder="1" applyAlignment="1">
      <alignment horizontal="center" vertical="center" wrapText="1"/>
    </xf>
    <xf numFmtId="38" fontId="25" fillId="0" borderId="13" xfId="1" applyFont="1" applyFill="1" applyBorder="1" applyAlignment="1">
      <alignment horizontal="center" vertical="center" wrapText="1"/>
    </xf>
    <xf numFmtId="38" fontId="25" fillId="0" borderId="14" xfId="1" applyFont="1" applyFill="1" applyBorder="1" applyAlignment="1">
      <alignment horizontal="center" vertical="center" wrapText="1"/>
    </xf>
    <xf numFmtId="38" fontId="25" fillId="0" borderId="27" xfId="1" applyFont="1" applyFill="1" applyBorder="1" applyAlignment="1">
      <alignment horizontal="center" vertical="center" wrapText="1"/>
    </xf>
    <xf numFmtId="38" fontId="25" fillId="0" borderId="2" xfId="1" applyFont="1" applyFill="1" applyBorder="1" applyAlignment="1">
      <alignment horizontal="center" vertical="center" wrapText="1"/>
    </xf>
    <xf numFmtId="38" fontId="25" fillId="0" borderId="18" xfId="1" applyFont="1" applyFill="1" applyBorder="1" applyAlignment="1">
      <alignment horizontal="center" vertical="center" wrapText="1"/>
    </xf>
    <xf numFmtId="38" fontId="25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38" fontId="19" fillId="0" borderId="17" xfId="1" applyFont="1" applyFill="1" applyBorder="1" applyAlignment="1">
      <alignment horizontal="center" vertical="center" wrapText="1"/>
    </xf>
    <xf numFmtId="38" fontId="19" fillId="0" borderId="16" xfId="1" applyFont="1" applyFill="1" applyBorder="1" applyAlignment="1">
      <alignment horizontal="center" vertical="center" wrapText="1"/>
    </xf>
    <xf numFmtId="38" fontId="19" fillId="0" borderId="10" xfId="1" applyFont="1" applyFill="1" applyBorder="1" applyAlignment="1">
      <alignment horizontal="center" vertical="center" wrapText="1"/>
    </xf>
    <xf numFmtId="38" fontId="19" fillId="0" borderId="22" xfId="1" applyFont="1" applyFill="1" applyBorder="1" applyAlignment="1">
      <alignment horizontal="center" vertical="center" wrapText="1"/>
    </xf>
    <xf numFmtId="38" fontId="19" fillId="0" borderId="23" xfId="1" applyFont="1" applyFill="1" applyBorder="1" applyAlignment="1">
      <alignment horizontal="center" vertical="center" wrapText="1"/>
    </xf>
    <xf numFmtId="38" fontId="25" fillId="0" borderId="12" xfId="1" applyFont="1" applyFill="1" applyBorder="1" applyAlignment="1">
      <alignment horizontal="center" vertical="center" wrapText="1"/>
    </xf>
    <xf numFmtId="38" fontId="25" fillId="0" borderId="23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 justifyLastLine="1"/>
    </xf>
    <xf numFmtId="38" fontId="6" fillId="0" borderId="21" xfId="1" applyFont="1" applyFill="1" applyBorder="1" applyAlignment="1">
      <alignment horizontal="center" vertical="center" wrapText="1" justifyLastLine="1"/>
    </xf>
    <xf numFmtId="38" fontId="6" fillId="0" borderId="20" xfId="1" applyFont="1" applyFill="1" applyBorder="1" applyAlignment="1">
      <alignment horizontal="center" vertical="center" wrapText="1" justifyLastLine="1"/>
    </xf>
    <xf numFmtId="38" fontId="6" fillId="0" borderId="17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25" fillId="0" borderId="19" xfId="1" applyFont="1" applyFill="1" applyBorder="1" applyAlignment="1">
      <alignment horizontal="left"/>
    </xf>
    <xf numFmtId="38" fontId="10" fillId="0" borderId="0" xfId="1" applyFont="1" applyFill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41" fontId="26" fillId="0" borderId="0" xfId="1" applyNumberFormat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20" fillId="0" borderId="17" xfId="1" applyFont="1" applyFill="1" applyBorder="1" applyAlignment="1">
      <alignment horizontal="center" vertical="center" wrapText="1"/>
    </xf>
    <xf numFmtId="38" fontId="20" fillId="0" borderId="10" xfId="1" applyFont="1" applyFill="1" applyBorder="1" applyAlignment="1">
      <alignment horizontal="center" vertical="center" wrapText="1"/>
    </xf>
    <xf numFmtId="38" fontId="5" fillId="0" borderId="26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27" xfId="1" applyFont="1" applyFill="1" applyBorder="1" applyAlignment="1">
      <alignment horizontal="center" vertical="center" wrapText="1"/>
    </xf>
    <xf numFmtId="38" fontId="12" fillId="0" borderId="0" xfId="1" applyFont="1" applyFill="1" applyAlignment="1">
      <alignment horizontal="center" vertical="center"/>
    </xf>
    <xf numFmtId="38" fontId="24" fillId="0" borderId="0" xfId="1" applyFont="1" applyFill="1" applyAlignment="1">
      <alignment horizontal="center" vertical="center"/>
    </xf>
    <xf numFmtId="38" fontId="19" fillId="0" borderId="1" xfId="1" applyFont="1" applyFill="1" applyBorder="1" applyAlignment="1">
      <alignment horizontal="left"/>
    </xf>
    <xf numFmtId="38" fontId="6" fillId="0" borderId="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20" fillId="0" borderId="19" xfId="1" applyFont="1" applyFill="1" applyBorder="1" applyAlignment="1">
      <alignment horizontal="center" vertical="center" shrinkToFit="1"/>
    </xf>
    <xf numFmtId="38" fontId="20" fillId="0" borderId="24" xfId="1" applyFont="1" applyFill="1" applyBorder="1" applyAlignment="1">
      <alignment horizontal="center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5" xfId="1" applyFont="1" applyFill="1" applyBorder="1" applyAlignment="1">
      <alignment horizontal="center" vertical="center" shrinkToFit="1"/>
    </xf>
    <xf numFmtId="38" fontId="20" fillId="0" borderId="2" xfId="1" applyFont="1" applyFill="1" applyBorder="1" applyAlignment="1">
      <alignment horizontal="center" vertical="center" shrinkToFit="1"/>
    </xf>
    <xf numFmtId="38" fontId="20" fillId="0" borderId="4" xfId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25" fillId="0" borderId="19" xfId="1" applyFont="1" applyFill="1" applyBorder="1" applyAlignment="1">
      <alignment horizontal="left" vertical="center"/>
    </xf>
    <xf numFmtId="38" fontId="20" fillId="0" borderId="19" xfId="1" applyFont="1" applyFill="1" applyBorder="1" applyAlignment="1">
      <alignment horizontal="center" vertical="center" wrapText="1" justifyLastLine="1"/>
    </xf>
    <xf numFmtId="38" fontId="20" fillId="0" borderId="24" xfId="1" applyFont="1" applyFill="1" applyBorder="1" applyAlignment="1">
      <alignment horizontal="center" vertical="center" wrapText="1" justifyLastLine="1"/>
    </xf>
    <xf numFmtId="38" fontId="20" fillId="0" borderId="0" xfId="1" applyFont="1" applyFill="1" applyBorder="1" applyAlignment="1">
      <alignment horizontal="center" vertical="center" wrapText="1" justifyLastLine="1"/>
    </xf>
    <xf numFmtId="38" fontId="20" fillId="0" borderId="5" xfId="1" applyFont="1" applyFill="1" applyBorder="1" applyAlignment="1">
      <alignment horizontal="center" vertical="center" wrapText="1" justifyLastLine="1"/>
    </xf>
    <xf numFmtId="38" fontId="20" fillId="0" borderId="2" xfId="1" applyFont="1" applyFill="1" applyBorder="1" applyAlignment="1">
      <alignment horizontal="center" vertical="center" wrapText="1" justifyLastLine="1"/>
    </xf>
    <xf numFmtId="38" fontId="20" fillId="0" borderId="4" xfId="1" applyFont="1" applyFill="1" applyBorder="1" applyAlignment="1">
      <alignment horizontal="center" vertical="center" wrapText="1" justifyLastLine="1"/>
    </xf>
    <xf numFmtId="38" fontId="20" fillId="0" borderId="26" xfId="1" applyFont="1" applyFill="1" applyBorder="1" applyAlignment="1">
      <alignment horizontal="center" vertical="center" wrapText="1" justifyLastLine="1"/>
    </xf>
    <xf numFmtId="176" fontId="19" fillId="0" borderId="19" xfId="2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right"/>
    </xf>
    <xf numFmtId="0" fontId="20" fillId="0" borderId="1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>
      <alignment horizontal="left"/>
    </xf>
    <xf numFmtId="38" fontId="5" fillId="0" borderId="17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/>
    </xf>
    <xf numFmtId="38" fontId="5" fillId="0" borderId="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24" fillId="0" borderId="0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left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38" fontId="20" fillId="0" borderId="24" xfId="1" applyFont="1" applyFill="1" applyBorder="1" applyAlignment="1">
      <alignment horizontal="center" vertical="center"/>
    </xf>
    <xf numFmtId="38" fontId="20" fillId="0" borderId="4" xfId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/>
    </xf>
    <xf numFmtId="38" fontId="20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left" vertical="center"/>
    </xf>
    <xf numFmtId="38" fontId="20" fillId="0" borderId="3" xfId="1" applyFont="1" applyFill="1" applyBorder="1" applyAlignment="1">
      <alignment horizontal="center" vertical="center"/>
    </xf>
    <xf numFmtId="38" fontId="20" fillId="0" borderId="21" xfId="1" applyFont="1" applyFill="1" applyBorder="1" applyAlignment="1">
      <alignment horizontal="center" vertical="center"/>
    </xf>
    <xf numFmtId="38" fontId="20" fillId="0" borderId="20" xfId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3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</cellXfs>
  <cellStyles count="8">
    <cellStyle name="桁区切り" xfId="1" builtinId="6"/>
    <cellStyle name="桁区切り 2" xfId="6"/>
    <cellStyle name="標準" xfId="0" builtinId="0"/>
    <cellStyle name="標準_042 2" xfId="7"/>
    <cellStyle name="標準_Ａ市区町村別、産業別統計表１" xfId="2"/>
    <cellStyle name="標準_Ｂ産業別、規模別統計表_３５～４５（工業）_35～45（工業）" xfId="3"/>
    <cellStyle name="標準_Ｂ産業別、規模別統計表_４　３５～４５表工業３．２２（正）" xfId="4"/>
    <cellStyle name="標準_Ｄ設備投資統計表２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"/>
  <sheetViews>
    <sheetView showGridLines="0" zoomScaleNormal="100" zoomScaleSheetLayoutView="100" workbookViewId="0">
      <selection activeCell="D30" sqref="D30"/>
    </sheetView>
  </sheetViews>
  <sheetFormatPr defaultColWidth="11" defaultRowHeight="15" customHeight="1" x14ac:dyDescent="0.15"/>
  <cols>
    <col min="1" max="1" width="12.125" style="5" customWidth="1"/>
    <col min="2" max="2" width="12.875" style="5" customWidth="1"/>
    <col min="3" max="4" width="12.125" style="5" customWidth="1"/>
    <col min="5" max="5" width="13.125" style="5" customWidth="1"/>
    <col min="6" max="6" width="14.875" style="5" customWidth="1"/>
    <col min="7" max="7" width="3.125" style="5" customWidth="1"/>
    <col min="8" max="8" width="4.75" style="5" customWidth="1"/>
    <col min="9" max="16384" width="11" style="5"/>
  </cols>
  <sheetData>
    <row r="1" spans="1:7" s="33" customFormat="1" ht="17.25" customHeight="1" x14ac:dyDescent="0.15">
      <c r="A1" s="337" t="s">
        <v>43</v>
      </c>
      <c r="B1" s="337"/>
      <c r="C1" s="337"/>
      <c r="D1" s="337"/>
      <c r="E1" s="337"/>
      <c r="F1" s="337"/>
    </row>
    <row r="2" spans="1:7" s="17" customFormat="1" ht="12" customHeight="1" thickBot="1" x14ac:dyDescent="0.2">
      <c r="A2" s="149" t="s">
        <v>44</v>
      </c>
      <c r="B2" s="149"/>
      <c r="C2" s="149"/>
      <c r="E2" s="338" t="s">
        <v>189</v>
      </c>
      <c r="F2" s="338"/>
    </row>
    <row r="3" spans="1:7" s="3" customFormat="1" ht="28.5" customHeight="1" thickTop="1" x14ac:dyDescent="0.15">
      <c r="A3" s="335" t="s">
        <v>27</v>
      </c>
      <c r="B3" s="150" t="s">
        <v>41</v>
      </c>
      <c r="C3" s="151" t="s">
        <v>45</v>
      </c>
      <c r="D3" s="151" t="s">
        <v>46</v>
      </c>
      <c r="E3" s="151" t="s">
        <v>47</v>
      </c>
      <c r="F3" s="151" t="s">
        <v>48</v>
      </c>
      <c r="G3" s="40"/>
    </row>
    <row r="4" spans="1:7" s="3" customFormat="1" ht="21.75" customHeight="1" x14ac:dyDescent="0.15">
      <c r="A4" s="336"/>
      <c r="B4" s="152" t="s">
        <v>49</v>
      </c>
      <c r="C4" s="153" t="s">
        <v>49</v>
      </c>
      <c r="D4" s="153" t="s">
        <v>49</v>
      </c>
      <c r="E4" s="153" t="s">
        <v>49</v>
      </c>
      <c r="F4" s="154" t="s">
        <v>49</v>
      </c>
      <c r="G4" s="40"/>
    </row>
    <row r="5" spans="1:7" s="2" customFormat="1" ht="21" customHeight="1" x14ac:dyDescent="0.15">
      <c r="A5" s="155" t="s">
        <v>208</v>
      </c>
      <c r="B5" s="156">
        <v>331</v>
      </c>
      <c r="C5" s="157">
        <v>116</v>
      </c>
      <c r="D5" s="157">
        <v>126</v>
      </c>
      <c r="E5" s="157">
        <v>77</v>
      </c>
      <c r="F5" s="157">
        <v>12</v>
      </c>
    </row>
    <row r="6" spans="1:7" s="2" customFormat="1" ht="21" customHeight="1" x14ac:dyDescent="0.15">
      <c r="A6" s="155" t="s">
        <v>209</v>
      </c>
      <c r="B6" s="158">
        <v>322</v>
      </c>
      <c r="C6" s="157">
        <v>109</v>
      </c>
      <c r="D6" s="157">
        <v>125</v>
      </c>
      <c r="E6" s="157">
        <v>76</v>
      </c>
      <c r="F6" s="157">
        <v>12</v>
      </c>
      <c r="G6" s="6"/>
    </row>
    <row r="7" spans="1:7" s="2" customFormat="1" ht="21" customHeight="1" x14ac:dyDescent="0.15">
      <c r="A7" s="155" t="s">
        <v>175</v>
      </c>
      <c r="B7" s="158">
        <v>344</v>
      </c>
      <c r="C7" s="157">
        <v>129</v>
      </c>
      <c r="D7" s="157">
        <v>119</v>
      </c>
      <c r="E7" s="157">
        <v>84</v>
      </c>
      <c r="F7" s="157">
        <v>12</v>
      </c>
    </row>
    <row r="8" spans="1:7" s="2" customFormat="1" ht="21" customHeight="1" x14ac:dyDescent="0.15">
      <c r="A8" s="155" t="s">
        <v>211</v>
      </c>
      <c r="B8" s="156">
        <v>317</v>
      </c>
      <c r="C8" s="157">
        <v>101</v>
      </c>
      <c r="D8" s="157">
        <v>124</v>
      </c>
      <c r="E8" s="157">
        <v>79</v>
      </c>
      <c r="F8" s="157">
        <v>13</v>
      </c>
      <c r="G8" s="4"/>
    </row>
    <row r="9" spans="1:7" s="2" customFormat="1" ht="21" customHeight="1" thickBot="1" x14ac:dyDescent="0.2">
      <c r="A9" s="159" t="s">
        <v>212</v>
      </c>
      <c r="B9" s="199">
        <v>319</v>
      </c>
      <c r="C9" s="200">
        <v>88</v>
      </c>
      <c r="D9" s="200">
        <v>134</v>
      </c>
      <c r="E9" s="200">
        <v>83</v>
      </c>
      <c r="F9" s="200">
        <v>14</v>
      </c>
    </row>
    <row r="10" spans="1:7" s="68" customFormat="1" ht="13.5" customHeight="1" thickTop="1" x14ac:dyDescent="0.15">
      <c r="A10" s="339" t="s">
        <v>230</v>
      </c>
      <c r="B10" s="339"/>
      <c r="C10" s="339"/>
      <c r="D10" s="339"/>
      <c r="E10" s="339"/>
      <c r="F10" s="339"/>
    </row>
    <row r="11" spans="1:7" s="68" customFormat="1" ht="13.5" customHeight="1" x14ac:dyDescent="0.15">
      <c r="A11" s="339" t="s">
        <v>157</v>
      </c>
      <c r="B11" s="339"/>
      <c r="C11" s="339"/>
      <c r="D11" s="339"/>
      <c r="E11" s="339"/>
      <c r="F11" s="339"/>
    </row>
    <row r="12" spans="1:7" ht="15" customHeight="1" x14ac:dyDescent="0.15">
      <c r="A12" s="191" t="s">
        <v>180</v>
      </c>
    </row>
    <row r="13" spans="1:7" ht="15" customHeight="1" x14ac:dyDescent="0.15">
      <c r="A13" s="191" t="s">
        <v>168</v>
      </c>
    </row>
    <row r="14" spans="1:7" ht="12" x14ac:dyDescent="0.15">
      <c r="A14" s="191" t="s">
        <v>181</v>
      </c>
    </row>
  </sheetData>
  <customSheetViews>
    <customSheetView guid="{3961EF62-3FAF-44D2-AEFD-67DA0AC80CD3}" showRuler="0">
      <selection activeCell="H17" sqref="H1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3:A4"/>
    <mergeCell ref="A1:F1"/>
    <mergeCell ref="E2:F2"/>
    <mergeCell ref="A11:F11"/>
    <mergeCell ref="A10:F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5"/>
  <sheetViews>
    <sheetView showGridLines="0" topLeftCell="A22" zoomScale="85" zoomScaleNormal="85" zoomScaleSheetLayoutView="110" workbookViewId="0">
      <selection activeCell="Q12" sqref="Q12"/>
    </sheetView>
  </sheetViews>
  <sheetFormatPr defaultColWidth="11" defaultRowHeight="15" customHeight="1" x14ac:dyDescent="0.15"/>
  <cols>
    <col min="1" max="1" width="2.875" style="5" customWidth="1"/>
    <col min="2" max="2" width="13.5" style="5" customWidth="1"/>
    <col min="3" max="11" width="8.125" style="5" customWidth="1"/>
    <col min="12" max="16384" width="11" style="5"/>
  </cols>
  <sheetData>
    <row r="1" spans="1:13" s="33" customFormat="1" ht="20.100000000000001" customHeight="1" x14ac:dyDescent="0.15">
      <c r="A1" s="489" t="s">
        <v>128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3" s="17" customFormat="1" ht="12" customHeight="1" thickBot="1" x14ac:dyDescent="0.2">
      <c r="A2" s="490" t="s">
        <v>44</v>
      </c>
      <c r="B2" s="490"/>
      <c r="C2" s="82"/>
      <c r="D2" s="82"/>
      <c r="E2" s="82"/>
      <c r="F2" s="82"/>
      <c r="G2" s="493" t="s">
        <v>226</v>
      </c>
      <c r="H2" s="493"/>
      <c r="I2" s="493"/>
      <c r="J2" s="493"/>
      <c r="K2" s="493"/>
    </row>
    <row r="3" spans="1:13" s="3" customFormat="1" ht="47.25" customHeight="1" thickTop="1" x14ac:dyDescent="0.15">
      <c r="A3" s="487" t="s">
        <v>174</v>
      </c>
      <c r="B3" s="488"/>
      <c r="C3" s="94" t="s">
        <v>1</v>
      </c>
      <c r="D3" s="139" t="s">
        <v>129</v>
      </c>
      <c r="E3" s="140" t="s">
        <v>130</v>
      </c>
      <c r="F3" s="140" t="s">
        <v>131</v>
      </c>
      <c r="G3" s="140" t="s">
        <v>132</v>
      </c>
      <c r="H3" s="140" t="s">
        <v>133</v>
      </c>
      <c r="I3" s="140" t="s">
        <v>134</v>
      </c>
      <c r="J3" s="140" t="s">
        <v>135</v>
      </c>
      <c r="K3" s="141" t="s">
        <v>136</v>
      </c>
      <c r="M3" s="2"/>
    </row>
    <row r="4" spans="1:13" s="182" customFormat="1" ht="20.25" customHeight="1" x14ac:dyDescent="0.15">
      <c r="A4" s="256"/>
      <c r="B4" s="257" t="s">
        <v>160</v>
      </c>
      <c r="C4" s="242">
        <f>SUM(C5:C28)</f>
        <v>319</v>
      </c>
      <c r="D4" s="242">
        <f>SUM(D5:D28)</f>
        <v>10</v>
      </c>
      <c r="E4" s="242">
        <f t="shared" ref="E4:K4" si="0">SUM(E5:E28)</f>
        <v>131</v>
      </c>
      <c r="F4" s="242">
        <f t="shared" si="0"/>
        <v>38</v>
      </c>
      <c r="G4" s="242">
        <f t="shared" si="0"/>
        <v>5</v>
      </c>
      <c r="H4" s="242">
        <f t="shared" si="0"/>
        <v>23</v>
      </c>
      <c r="I4" s="242">
        <f t="shared" si="0"/>
        <v>69</v>
      </c>
      <c r="J4" s="242">
        <f t="shared" si="0"/>
        <v>7</v>
      </c>
      <c r="K4" s="242">
        <f t="shared" si="0"/>
        <v>36</v>
      </c>
      <c r="L4" s="181"/>
      <c r="M4" s="2"/>
    </row>
    <row r="5" spans="1:13" s="2" customFormat="1" ht="11.25" customHeight="1" x14ac:dyDescent="0.15">
      <c r="A5" s="142">
        <v>9</v>
      </c>
      <c r="B5" s="83" t="s">
        <v>6</v>
      </c>
      <c r="C5" s="243">
        <f>SUM(D5:K5)</f>
        <v>32</v>
      </c>
      <c r="D5" s="243">
        <v>2</v>
      </c>
      <c r="E5" s="243">
        <v>6</v>
      </c>
      <c r="F5" s="243">
        <v>4</v>
      </c>
      <c r="G5" s="243">
        <v>1</v>
      </c>
      <c r="H5" s="243">
        <v>3</v>
      </c>
      <c r="I5" s="243">
        <v>9</v>
      </c>
      <c r="J5" s="243">
        <v>1</v>
      </c>
      <c r="K5" s="243">
        <v>6</v>
      </c>
      <c r="L5" s="10"/>
    </row>
    <row r="6" spans="1:13" s="2" customFormat="1" ht="16.5" customHeight="1" x14ac:dyDescent="0.15">
      <c r="A6" s="142">
        <v>10</v>
      </c>
      <c r="B6" s="83" t="s">
        <v>7</v>
      </c>
      <c r="C6" s="243">
        <f>SUM(D6:K6)</f>
        <v>5</v>
      </c>
      <c r="D6" s="243">
        <v>0</v>
      </c>
      <c r="E6" s="243">
        <v>1</v>
      </c>
      <c r="F6" s="243">
        <v>0</v>
      </c>
      <c r="G6" s="243">
        <v>0</v>
      </c>
      <c r="H6" s="243">
        <v>1</v>
      </c>
      <c r="I6" s="243">
        <v>2</v>
      </c>
      <c r="J6" s="243">
        <v>1</v>
      </c>
      <c r="K6" s="243">
        <v>0</v>
      </c>
      <c r="L6" s="10"/>
    </row>
    <row r="7" spans="1:13" s="2" customFormat="1" ht="17.100000000000001" customHeight="1" x14ac:dyDescent="0.15">
      <c r="A7" s="142">
        <v>11</v>
      </c>
      <c r="B7" s="83" t="s">
        <v>8</v>
      </c>
      <c r="C7" s="243">
        <f t="shared" ref="C7:C28" si="1">SUM(D7:K7)</f>
        <v>6</v>
      </c>
      <c r="D7" s="243">
        <v>0</v>
      </c>
      <c r="E7" s="243">
        <v>2</v>
      </c>
      <c r="F7" s="243">
        <v>0</v>
      </c>
      <c r="G7" s="243">
        <v>0</v>
      </c>
      <c r="H7" s="243">
        <v>0</v>
      </c>
      <c r="I7" s="243">
        <v>2</v>
      </c>
      <c r="J7" s="243">
        <v>0</v>
      </c>
      <c r="K7" s="243">
        <v>2</v>
      </c>
      <c r="L7" s="10"/>
    </row>
    <row r="8" spans="1:13" s="2" customFormat="1" ht="17.100000000000001" customHeight="1" x14ac:dyDescent="0.15">
      <c r="A8" s="142">
        <v>12</v>
      </c>
      <c r="B8" s="83" t="s">
        <v>31</v>
      </c>
      <c r="C8" s="243">
        <f t="shared" si="1"/>
        <v>4</v>
      </c>
      <c r="D8" s="243">
        <v>0</v>
      </c>
      <c r="E8" s="243">
        <v>1</v>
      </c>
      <c r="F8" s="243">
        <v>1</v>
      </c>
      <c r="G8" s="243">
        <v>0</v>
      </c>
      <c r="H8" s="243">
        <v>0</v>
      </c>
      <c r="I8" s="243">
        <v>1</v>
      </c>
      <c r="J8" s="243">
        <v>1</v>
      </c>
      <c r="K8" s="243">
        <v>0</v>
      </c>
      <c r="L8" s="10"/>
    </row>
    <row r="9" spans="1:13" s="2" customFormat="1" ht="17.100000000000001" customHeight="1" x14ac:dyDescent="0.15">
      <c r="A9" s="142">
        <v>13</v>
      </c>
      <c r="B9" s="83" t="s">
        <v>32</v>
      </c>
      <c r="C9" s="243">
        <f t="shared" si="1"/>
        <v>6</v>
      </c>
      <c r="D9" s="243">
        <v>1</v>
      </c>
      <c r="E9" s="243">
        <v>4</v>
      </c>
      <c r="F9" s="243">
        <v>1</v>
      </c>
      <c r="G9" s="243">
        <v>0</v>
      </c>
      <c r="H9" s="243">
        <v>0</v>
      </c>
      <c r="I9" s="243">
        <v>0</v>
      </c>
      <c r="J9" s="243">
        <v>0</v>
      </c>
      <c r="K9" s="243">
        <v>0</v>
      </c>
      <c r="L9" s="10"/>
    </row>
    <row r="10" spans="1:13" s="2" customFormat="1" ht="17.100000000000001" customHeight="1" x14ac:dyDescent="0.15">
      <c r="A10" s="142">
        <v>14</v>
      </c>
      <c r="B10" s="83" t="s">
        <v>33</v>
      </c>
      <c r="C10" s="243">
        <f t="shared" si="1"/>
        <v>11</v>
      </c>
      <c r="D10" s="243">
        <v>0</v>
      </c>
      <c r="E10" s="243">
        <v>6</v>
      </c>
      <c r="F10" s="243">
        <v>1</v>
      </c>
      <c r="G10" s="243">
        <v>0</v>
      </c>
      <c r="H10" s="243">
        <v>0</v>
      </c>
      <c r="I10" s="243">
        <v>1</v>
      </c>
      <c r="J10" s="243">
        <v>1</v>
      </c>
      <c r="K10" s="243">
        <v>2</v>
      </c>
      <c r="L10" s="10"/>
    </row>
    <row r="11" spans="1:13" s="2" customFormat="1" ht="17.100000000000001" customHeight="1" x14ac:dyDescent="0.15">
      <c r="A11" s="142">
        <v>15</v>
      </c>
      <c r="B11" s="83" t="s">
        <v>34</v>
      </c>
      <c r="C11" s="243">
        <f t="shared" si="1"/>
        <v>7</v>
      </c>
      <c r="D11" s="243">
        <v>3</v>
      </c>
      <c r="E11" s="243">
        <v>1</v>
      </c>
      <c r="F11" s="243">
        <v>0</v>
      </c>
      <c r="G11" s="243">
        <v>0</v>
      </c>
      <c r="H11" s="243">
        <v>1</v>
      </c>
      <c r="I11" s="243">
        <v>1</v>
      </c>
      <c r="J11" s="243">
        <v>0</v>
      </c>
      <c r="K11" s="243">
        <v>1</v>
      </c>
      <c r="L11" s="10"/>
    </row>
    <row r="12" spans="1:13" s="2" customFormat="1" ht="17.100000000000001" customHeight="1" x14ac:dyDescent="0.15">
      <c r="A12" s="142">
        <v>16</v>
      </c>
      <c r="B12" s="83" t="s">
        <v>35</v>
      </c>
      <c r="C12" s="243">
        <f t="shared" si="1"/>
        <v>11</v>
      </c>
      <c r="D12" s="243">
        <v>1</v>
      </c>
      <c r="E12" s="243">
        <v>5</v>
      </c>
      <c r="F12" s="243">
        <v>1</v>
      </c>
      <c r="G12" s="243">
        <v>0</v>
      </c>
      <c r="H12" s="243">
        <v>0</v>
      </c>
      <c r="I12" s="243">
        <v>3</v>
      </c>
      <c r="J12" s="243">
        <v>0</v>
      </c>
      <c r="K12" s="243">
        <v>1</v>
      </c>
      <c r="L12" s="10"/>
    </row>
    <row r="13" spans="1:13" s="2" customFormat="1" ht="17.100000000000001" customHeight="1" x14ac:dyDescent="0.15">
      <c r="A13" s="142">
        <v>17</v>
      </c>
      <c r="B13" s="83" t="s">
        <v>36</v>
      </c>
      <c r="C13" s="243">
        <f t="shared" si="1"/>
        <v>2</v>
      </c>
      <c r="D13" s="243">
        <v>0</v>
      </c>
      <c r="E13" s="243">
        <v>1</v>
      </c>
      <c r="F13" s="243">
        <v>1</v>
      </c>
      <c r="G13" s="243">
        <v>0</v>
      </c>
      <c r="H13" s="243">
        <v>0</v>
      </c>
      <c r="I13" s="243">
        <v>0</v>
      </c>
      <c r="J13" s="243">
        <v>0</v>
      </c>
      <c r="K13" s="243">
        <v>0</v>
      </c>
      <c r="L13" s="10"/>
    </row>
    <row r="14" spans="1:13" s="2" customFormat="1" ht="17.100000000000001" customHeight="1" x14ac:dyDescent="0.15">
      <c r="A14" s="142">
        <v>18</v>
      </c>
      <c r="B14" s="83" t="s">
        <v>37</v>
      </c>
      <c r="C14" s="243">
        <f t="shared" si="1"/>
        <v>24</v>
      </c>
      <c r="D14" s="243">
        <v>0</v>
      </c>
      <c r="E14" s="243">
        <v>12</v>
      </c>
      <c r="F14" s="243">
        <v>3</v>
      </c>
      <c r="G14" s="243">
        <v>0</v>
      </c>
      <c r="H14" s="243">
        <v>0</v>
      </c>
      <c r="I14" s="243">
        <v>6</v>
      </c>
      <c r="J14" s="243">
        <v>0</v>
      </c>
      <c r="K14" s="243">
        <v>3</v>
      </c>
      <c r="L14" s="10"/>
    </row>
    <row r="15" spans="1:13" s="2" customFormat="1" ht="17.100000000000001" customHeight="1" x14ac:dyDescent="0.15">
      <c r="A15" s="142">
        <v>19</v>
      </c>
      <c r="B15" s="83" t="s">
        <v>38</v>
      </c>
      <c r="C15" s="243">
        <f t="shared" si="1"/>
        <v>6</v>
      </c>
      <c r="D15" s="243">
        <v>1</v>
      </c>
      <c r="E15" s="243">
        <v>4</v>
      </c>
      <c r="F15" s="243">
        <v>0</v>
      </c>
      <c r="G15" s="243">
        <v>0</v>
      </c>
      <c r="H15" s="243">
        <v>0</v>
      </c>
      <c r="I15" s="243">
        <v>0</v>
      </c>
      <c r="J15" s="243">
        <v>0</v>
      </c>
      <c r="K15" s="243">
        <v>1</v>
      </c>
      <c r="L15" s="10"/>
    </row>
    <row r="16" spans="1:13" s="2" customFormat="1" ht="17.100000000000001" customHeight="1" x14ac:dyDescent="0.15">
      <c r="A16" s="142">
        <v>20</v>
      </c>
      <c r="B16" s="83" t="s">
        <v>9</v>
      </c>
      <c r="C16" s="243">
        <f t="shared" si="1"/>
        <v>1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1</v>
      </c>
      <c r="L16" s="10"/>
    </row>
    <row r="17" spans="1:12" s="2" customFormat="1" ht="17.100000000000001" customHeight="1" x14ac:dyDescent="0.15">
      <c r="A17" s="142">
        <v>21</v>
      </c>
      <c r="B17" s="83" t="s">
        <v>39</v>
      </c>
      <c r="C17" s="243">
        <f t="shared" si="1"/>
        <v>9</v>
      </c>
      <c r="D17" s="243">
        <v>0</v>
      </c>
      <c r="E17" s="243">
        <v>3</v>
      </c>
      <c r="F17" s="243">
        <v>2</v>
      </c>
      <c r="G17" s="243">
        <v>0</v>
      </c>
      <c r="H17" s="243">
        <v>2</v>
      </c>
      <c r="I17" s="243">
        <v>1</v>
      </c>
      <c r="J17" s="243">
        <v>0</v>
      </c>
      <c r="K17" s="243">
        <v>1</v>
      </c>
      <c r="L17" s="10"/>
    </row>
    <row r="18" spans="1:12" s="2" customFormat="1" ht="17.100000000000001" customHeight="1" x14ac:dyDescent="0.15">
      <c r="A18" s="142">
        <v>22</v>
      </c>
      <c r="B18" s="83" t="s">
        <v>40</v>
      </c>
      <c r="C18" s="243">
        <f t="shared" si="1"/>
        <v>3</v>
      </c>
      <c r="D18" s="243">
        <v>0</v>
      </c>
      <c r="E18" s="243">
        <v>2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3">
        <v>1</v>
      </c>
      <c r="L18" s="10"/>
    </row>
    <row r="19" spans="1:12" s="2" customFormat="1" ht="17.100000000000001" customHeight="1" x14ac:dyDescent="0.15">
      <c r="A19" s="142">
        <v>23</v>
      </c>
      <c r="B19" s="83" t="s">
        <v>10</v>
      </c>
      <c r="C19" s="243">
        <f t="shared" si="1"/>
        <v>4</v>
      </c>
      <c r="D19" s="243">
        <v>0</v>
      </c>
      <c r="E19" s="243">
        <v>1</v>
      </c>
      <c r="F19" s="243">
        <v>1</v>
      </c>
      <c r="G19" s="243">
        <v>0</v>
      </c>
      <c r="H19" s="243">
        <v>0</v>
      </c>
      <c r="I19" s="243">
        <v>0</v>
      </c>
      <c r="J19" s="243">
        <v>0</v>
      </c>
      <c r="K19" s="243">
        <v>2</v>
      </c>
      <c r="L19" s="10"/>
    </row>
    <row r="20" spans="1:12" s="2" customFormat="1" ht="17.100000000000001" customHeight="1" x14ac:dyDescent="0.15">
      <c r="A20" s="142">
        <v>24</v>
      </c>
      <c r="B20" s="83" t="s">
        <v>11</v>
      </c>
      <c r="C20" s="243">
        <f t="shared" si="1"/>
        <v>33</v>
      </c>
      <c r="D20" s="243">
        <v>0</v>
      </c>
      <c r="E20" s="243">
        <v>21</v>
      </c>
      <c r="F20" s="243">
        <v>2</v>
      </c>
      <c r="G20" s="243">
        <v>1</v>
      </c>
      <c r="H20" s="243">
        <v>3</v>
      </c>
      <c r="I20" s="243">
        <v>6</v>
      </c>
      <c r="J20" s="243">
        <v>0</v>
      </c>
      <c r="K20" s="243">
        <v>0</v>
      </c>
      <c r="L20" s="10"/>
    </row>
    <row r="21" spans="1:12" s="2" customFormat="1" ht="17.100000000000001" customHeight="1" x14ac:dyDescent="0.15">
      <c r="A21" s="142">
        <v>25</v>
      </c>
      <c r="B21" s="83" t="s">
        <v>143</v>
      </c>
      <c r="C21" s="243">
        <f t="shared" si="1"/>
        <v>17</v>
      </c>
      <c r="D21" s="243">
        <v>0</v>
      </c>
      <c r="E21" s="243">
        <v>9</v>
      </c>
      <c r="F21" s="243">
        <v>2</v>
      </c>
      <c r="G21" s="243">
        <v>1</v>
      </c>
      <c r="H21" s="243">
        <v>3</v>
      </c>
      <c r="I21" s="243">
        <v>0</v>
      </c>
      <c r="J21" s="243">
        <v>0</v>
      </c>
      <c r="K21" s="243">
        <v>2</v>
      </c>
      <c r="L21" s="10"/>
    </row>
    <row r="22" spans="1:12" s="2" customFormat="1" ht="17.100000000000001" customHeight="1" x14ac:dyDescent="0.15">
      <c r="A22" s="142">
        <v>26</v>
      </c>
      <c r="B22" s="83" t="s">
        <v>69</v>
      </c>
      <c r="C22" s="243">
        <f t="shared" si="1"/>
        <v>51</v>
      </c>
      <c r="D22" s="243">
        <v>0</v>
      </c>
      <c r="E22" s="243">
        <v>25</v>
      </c>
      <c r="F22" s="243">
        <v>7</v>
      </c>
      <c r="G22" s="243">
        <v>0</v>
      </c>
      <c r="H22" s="243">
        <v>2</v>
      </c>
      <c r="I22" s="243">
        <v>11</v>
      </c>
      <c r="J22" s="243">
        <v>2</v>
      </c>
      <c r="K22" s="243">
        <v>4</v>
      </c>
      <c r="L22" s="10"/>
    </row>
    <row r="23" spans="1:12" s="2" customFormat="1" ht="17.100000000000001" customHeight="1" x14ac:dyDescent="0.15">
      <c r="A23" s="142">
        <v>27</v>
      </c>
      <c r="B23" s="83" t="s">
        <v>70</v>
      </c>
      <c r="C23" s="243">
        <f t="shared" si="1"/>
        <v>13</v>
      </c>
      <c r="D23" s="243">
        <v>0</v>
      </c>
      <c r="E23" s="243">
        <v>3</v>
      </c>
      <c r="F23" s="243">
        <v>1</v>
      </c>
      <c r="G23" s="243">
        <v>1</v>
      </c>
      <c r="H23" s="243">
        <v>2</v>
      </c>
      <c r="I23" s="243">
        <v>4</v>
      </c>
      <c r="J23" s="243">
        <v>0</v>
      </c>
      <c r="K23" s="243">
        <v>2</v>
      </c>
      <c r="L23" s="10"/>
    </row>
    <row r="24" spans="1:12" s="2" customFormat="1" ht="17.100000000000001" customHeight="1" x14ac:dyDescent="0.15">
      <c r="A24" s="142">
        <v>28</v>
      </c>
      <c r="B24" s="83" t="s">
        <v>71</v>
      </c>
      <c r="C24" s="243">
        <f t="shared" si="1"/>
        <v>15</v>
      </c>
      <c r="D24" s="243">
        <v>0</v>
      </c>
      <c r="E24" s="243">
        <v>4</v>
      </c>
      <c r="F24" s="243">
        <v>3</v>
      </c>
      <c r="G24" s="243">
        <v>0</v>
      </c>
      <c r="H24" s="243">
        <v>0</v>
      </c>
      <c r="I24" s="243">
        <v>5</v>
      </c>
      <c r="J24" s="243">
        <v>0</v>
      </c>
      <c r="K24" s="243">
        <v>3</v>
      </c>
      <c r="L24" s="10"/>
    </row>
    <row r="25" spans="1:12" s="2" customFormat="1" ht="17.100000000000001" customHeight="1" x14ac:dyDescent="0.15">
      <c r="A25" s="142">
        <v>29</v>
      </c>
      <c r="B25" s="83" t="s">
        <v>163</v>
      </c>
      <c r="C25" s="243">
        <f t="shared" si="1"/>
        <v>20</v>
      </c>
      <c r="D25" s="243">
        <v>0</v>
      </c>
      <c r="E25" s="243">
        <v>5</v>
      </c>
      <c r="F25" s="243">
        <v>3</v>
      </c>
      <c r="G25" s="243">
        <v>1</v>
      </c>
      <c r="H25" s="243">
        <v>4</v>
      </c>
      <c r="I25" s="243">
        <v>5</v>
      </c>
      <c r="J25" s="243">
        <v>0</v>
      </c>
      <c r="K25" s="243">
        <v>2</v>
      </c>
      <c r="L25" s="10"/>
    </row>
    <row r="26" spans="1:12" s="2" customFormat="1" ht="17.100000000000001" customHeight="1" x14ac:dyDescent="0.15">
      <c r="A26" s="142">
        <v>30</v>
      </c>
      <c r="B26" s="83" t="s">
        <v>73</v>
      </c>
      <c r="C26" s="243">
        <f t="shared" si="1"/>
        <v>6</v>
      </c>
      <c r="D26" s="243">
        <v>0</v>
      </c>
      <c r="E26" s="243">
        <v>0</v>
      </c>
      <c r="F26" s="243">
        <v>1</v>
      </c>
      <c r="G26" s="243">
        <v>0</v>
      </c>
      <c r="H26" s="243">
        <v>0</v>
      </c>
      <c r="I26" s="243">
        <v>4</v>
      </c>
      <c r="J26" s="243">
        <v>0</v>
      </c>
      <c r="K26" s="243">
        <v>1</v>
      </c>
      <c r="L26" s="10"/>
    </row>
    <row r="27" spans="1:12" s="2" customFormat="1" ht="17.100000000000001" customHeight="1" x14ac:dyDescent="0.15">
      <c r="A27" s="143">
        <v>31</v>
      </c>
      <c r="B27" s="83" t="s">
        <v>74</v>
      </c>
      <c r="C27" s="243">
        <f t="shared" si="1"/>
        <v>23</v>
      </c>
      <c r="D27" s="243">
        <v>0</v>
      </c>
      <c r="E27" s="243">
        <v>14</v>
      </c>
      <c r="F27" s="243">
        <v>0</v>
      </c>
      <c r="G27" s="243">
        <v>0</v>
      </c>
      <c r="H27" s="243">
        <v>2</v>
      </c>
      <c r="I27" s="243">
        <v>6</v>
      </c>
      <c r="J27" s="243">
        <v>1</v>
      </c>
      <c r="K27" s="243">
        <v>0</v>
      </c>
      <c r="L27" s="10"/>
    </row>
    <row r="28" spans="1:12" s="2" customFormat="1" ht="17.100000000000001" customHeight="1" x14ac:dyDescent="0.15">
      <c r="A28" s="142">
        <v>32</v>
      </c>
      <c r="B28" s="83" t="s">
        <v>3</v>
      </c>
      <c r="C28" s="243">
        <f t="shared" si="1"/>
        <v>10</v>
      </c>
      <c r="D28" s="243">
        <v>2</v>
      </c>
      <c r="E28" s="243">
        <v>1</v>
      </c>
      <c r="F28" s="243">
        <v>4</v>
      </c>
      <c r="G28" s="243">
        <v>0</v>
      </c>
      <c r="H28" s="243">
        <v>0</v>
      </c>
      <c r="I28" s="243">
        <v>2</v>
      </c>
      <c r="J28" s="243">
        <v>0</v>
      </c>
      <c r="K28" s="243">
        <v>1</v>
      </c>
      <c r="L28" s="10"/>
    </row>
    <row r="29" spans="1:12" s="2" customFormat="1" ht="24.75" customHeight="1" x14ac:dyDescent="0.15">
      <c r="A29" s="491" t="s">
        <v>151</v>
      </c>
      <c r="B29" s="492"/>
      <c r="C29" s="243"/>
      <c r="D29" s="259"/>
      <c r="E29" s="259"/>
      <c r="F29" s="259"/>
      <c r="G29" s="259"/>
      <c r="H29" s="259"/>
      <c r="I29" s="259"/>
      <c r="J29" s="259"/>
      <c r="K29" s="259"/>
      <c r="L29" s="10"/>
    </row>
    <row r="30" spans="1:12" s="186" customFormat="1" ht="17.100000000000001" customHeight="1" x14ac:dyDescent="0.15">
      <c r="A30" s="183"/>
      <c r="B30" s="184" t="s">
        <v>160</v>
      </c>
      <c r="C30" s="309">
        <f>SUM(C32:C41)</f>
        <v>319</v>
      </c>
      <c r="D30" s="309">
        <f t="shared" ref="D30:K30" si="2">SUM(D32:D41)</f>
        <v>10</v>
      </c>
      <c r="E30" s="309">
        <f t="shared" si="2"/>
        <v>131</v>
      </c>
      <c r="F30" s="309">
        <f t="shared" si="2"/>
        <v>38</v>
      </c>
      <c r="G30" s="309">
        <f t="shared" si="2"/>
        <v>5</v>
      </c>
      <c r="H30" s="309">
        <f t="shared" si="2"/>
        <v>23</v>
      </c>
      <c r="I30" s="309">
        <f t="shared" si="2"/>
        <v>69</v>
      </c>
      <c r="J30" s="309">
        <f t="shared" si="2"/>
        <v>7</v>
      </c>
      <c r="K30" s="309">
        <f t="shared" si="2"/>
        <v>36</v>
      </c>
      <c r="L30" s="185"/>
    </row>
    <row r="31" spans="1:12" s="186" customFormat="1" ht="12" customHeight="1" x14ac:dyDescent="0.15">
      <c r="A31" s="183"/>
      <c r="B31" s="184"/>
      <c r="C31" s="310"/>
      <c r="D31" s="310"/>
      <c r="E31" s="310"/>
      <c r="F31" s="310"/>
      <c r="G31" s="310"/>
      <c r="H31" s="310"/>
      <c r="I31" s="310"/>
      <c r="J31" s="310"/>
      <c r="K31" s="310"/>
      <c r="L31" s="185"/>
    </row>
    <row r="32" spans="1:12" s="2" customFormat="1" ht="17.100000000000001" customHeight="1" x14ac:dyDescent="0.15">
      <c r="A32" s="142"/>
      <c r="B32" s="83" t="s">
        <v>22</v>
      </c>
      <c r="C32" s="310">
        <f>SUM(D32:K32)</f>
        <v>88</v>
      </c>
      <c r="D32" s="310">
        <v>5</v>
      </c>
      <c r="E32" s="310">
        <v>40</v>
      </c>
      <c r="F32" s="310">
        <v>16</v>
      </c>
      <c r="G32" s="310">
        <v>2</v>
      </c>
      <c r="H32" s="310">
        <v>5</v>
      </c>
      <c r="I32" s="310">
        <v>14</v>
      </c>
      <c r="J32" s="310">
        <v>3</v>
      </c>
      <c r="K32" s="310">
        <v>3</v>
      </c>
      <c r="L32" s="10"/>
    </row>
    <row r="33" spans="1:12" s="2" customFormat="1" ht="17.100000000000001" customHeight="1" x14ac:dyDescent="0.15">
      <c r="A33" s="142"/>
      <c r="B33" s="83" t="s">
        <v>23</v>
      </c>
      <c r="C33" s="310">
        <f t="shared" ref="C33:C41" si="3">SUM(D33:K33)</f>
        <v>87</v>
      </c>
      <c r="D33" s="310">
        <v>3</v>
      </c>
      <c r="E33" s="310">
        <v>37</v>
      </c>
      <c r="F33" s="310">
        <v>9</v>
      </c>
      <c r="G33" s="310">
        <v>1</v>
      </c>
      <c r="H33" s="310">
        <v>5</v>
      </c>
      <c r="I33" s="310">
        <v>14</v>
      </c>
      <c r="J33" s="310">
        <v>2</v>
      </c>
      <c r="K33" s="310">
        <v>16</v>
      </c>
      <c r="L33" s="10"/>
    </row>
    <row r="34" spans="1:12" s="2" customFormat="1" ht="17.100000000000001" customHeight="1" x14ac:dyDescent="0.15">
      <c r="A34" s="142"/>
      <c r="B34" s="83" t="s">
        <v>24</v>
      </c>
      <c r="C34" s="310">
        <f t="shared" si="3"/>
        <v>47</v>
      </c>
      <c r="D34" s="310">
        <v>0</v>
      </c>
      <c r="E34" s="310">
        <v>17</v>
      </c>
      <c r="F34" s="310">
        <v>7</v>
      </c>
      <c r="G34" s="310">
        <v>1</v>
      </c>
      <c r="H34" s="310">
        <v>4</v>
      </c>
      <c r="I34" s="310">
        <v>10</v>
      </c>
      <c r="J34" s="310">
        <v>0</v>
      </c>
      <c r="K34" s="310">
        <v>8</v>
      </c>
      <c r="L34" s="10"/>
    </row>
    <row r="35" spans="1:12" s="2" customFormat="1" ht="17.100000000000001" customHeight="1" x14ac:dyDescent="0.15">
      <c r="A35" s="142"/>
      <c r="B35" s="83" t="s">
        <v>25</v>
      </c>
      <c r="C35" s="310">
        <f t="shared" si="3"/>
        <v>26</v>
      </c>
      <c r="D35" s="310">
        <v>0</v>
      </c>
      <c r="E35" s="310">
        <v>7</v>
      </c>
      <c r="F35" s="310">
        <v>2</v>
      </c>
      <c r="G35" s="310">
        <v>0</v>
      </c>
      <c r="H35" s="310">
        <v>4</v>
      </c>
      <c r="I35" s="310">
        <v>9</v>
      </c>
      <c r="J35" s="310">
        <v>2</v>
      </c>
      <c r="K35" s="310">
        <v>2</v>
      </c>
      <c r="L35" s="10"/>
    </row>
    <row r="36" spans="1:12" s="2" customFormat="1" ht="17.100000000000001" customHeight="1" x14ac:dyDescent="0.15">
      <c r="A36" s="142"/>
      <c r="B36" s="83" t="s">
        <v>26</v>
      </c>
      <c r="C36" s="310">
        <f t="shared" si="3"/>
        <v>32</v>
      </c>
      <c r="D36" s="310">
        <v>0</v>
      </c>
      <c r="E36" s="310">
        <v>14</v>
      </c>
      <c r="F36" s="310">
        <v>2</v>
      </c>
      <c r="G36" s="310">
        <v>0</v>
      </c>
      <c r="H36" s="310">
        <v>2</v>
      </c>
      <c r="I36" s="310">
        <v>12</v>
      </c>
      <c r="J36" s="310">
        <v>0</v>
      </c>
      <c r="K36" s="310">
        <v>2</v>
      </c>
      <c r="L36" s="10"/>
    </row>
    <row r="37" spans="1:12" s="2" customFormat="1" ht="17.100000000000001" customHeight="1" x14ac:dyDescent="0.15">
      <c r="A37" s="142"/>
      <c r="B37" s="83" t="s">
        <v>14</v>
      </c>
      <c r="C37" s="310">
        <v>17</v>
      </c>
      <c r="D37" s="310">
        <v>2</v>
      </c>
      <c r="E37" s="310">
        <v>6</v>
      </c>
      <c r="F37" s="310">
        <v>0</v>
      </c>
      <c r="G37" s="310">
        <v>0</v>
      </c>
      <c r="H37" s="310">
        <v>1</v>
      </c>
      <c r="I37" s="310">
        <v>7</v>
      </c>
      <c r="J37" s="310">
        <v>0</v>
      </c>
      <c r="K37" s="310">
        <v>1</v>
      </c>
      <c r="L37" s="10"/>
    </row>
    <row r="38" spans="1:12" s="2" customFormat="1" ht="17.100000000000001" customHeight="1" x14ac:dyDescent="0.15">
      <c r="A38" s="142"/>
      <c r="B38" s="83" t="s">
        <v>15</v>
      </c>
      <c r="C38" s="310">
        <f t="shared" si="3"/>
        <v>8</v>
      </c>
      <c r="D38" s="310">
        <v>0</v>
      </c>
      <c r="E38" s="310">
        <v>5</v>
      </c>
      <c r="F38" s="310">
        <v>2</v>
      </c>
      <c r="G38" s="310">
        <v>0</v>
      </c>
      <c r="H38" s="310">
        <v>1</v>
      </c>
      <c r="I38" s="310">
        <v>0</v>
      </c>
      <c r="J38" s="310">
        <v>0</v>
      </c>
      <c r="K38" s="310">
        <v>0</v>
      </c>
      <c r="L38" s="10"/>
    </row>
    <row r="39" spans="1:12" s="2" customFormat="1" ht="17.100000000000001" customHeight="1" x14ac:dyDescent="0.15">
      <c r="A39" s="142"/>
      <c r="B39" s="83" t="s">
        <v>16</v>
      </c>
      <c r="C39" s="310">
        <f t="shared" si="3"/>
        <v>8</v>
      </c>
      <c r="D39" s="310">
        <v>0</v>
      </c>
      <c r="E39" s="310">
        <v>3</v>
      </c>
      <c r="F39" s="310">
        <v>0</v>
      </c>
      <c r="G39" s="310">
        <v>0</v>
      </c>
      <c r="H39" s="310">
        <v>1</v>
      </c>
      <c r="I39" s="310">
        <v>1</v>
      </c>
      <c r="J39" s="310">
        <v>0</v>
      </c>
      <c r="K39" s="310">
        <v>3</v>
      </c>
      <c r="L39" s="10"/>
    </row>
    <row r="40" spans="1:12" s="2" customFormat="1" ht="17.100000000000001" customHeight="1" x14ac:dyDescent="0.15">
      <c r="A40" s="142"/>
      <c r="B40" s="83" t="s">
        <v>17</v>
      </c>
      <c r="C40" s="310">
        <v>4</v>
      </c>
      <c r="D40" s="310">
        <v>0</v>
      </c>
      <c r="E40" s="310">
        <v>1</v>
      </c>
      <c r="F40" s="310">
        <v>0</v>
      </c>
      <c r="G40" s="310">
        <v>1</v>
      </c>
      <c r="H40" s="310">
        <v>0</v>
      </c>
      <c r="I40" s="310">
        <v>1</v>
      </c>
      <c r="J40" s="310">
        <v>0</v>
      </c>
      <c r="K40" s="310">
        <v>1</v>
      </c>
      <c r="L40" s="10"/>
    </row>
    <row r="41" spans="1:12" s="2" customFormat="1" ht="17.100000000000001" customHeight="1" thickBot="1" x14ac:dyDescent="0.2">
      <c r="A41" s="144"/>
      <c r="B41" s="85" t="s">
        <v>4</v>
      </c>
      <c r="C41" s="310">
        <f t="shared" si="3"/>
        <v>2</v>
      </c>
      <c r="D41" s="311">
        <v>0</v>
      </c>
      <c r="E41" s="311">
        <v>1</v>
      </c>
      <c r="F41" s="311">
        <v>0</v>
      </c>
      <c r="G41" s="311">
        <v>0</v>
      </c>
      <c r="H41" s="311">
        <v>0</v>
      </c>
      <c r="I41" s="311">
        <v>1</v>
      </c>
      <c r="J41" s="311">
        <v>0</v>
      </c>
      <c r="K41" s="311">
        <v>0</v>
      </c>
      <c r="L41" s="10"/>
    </row>
    <row r="42" spans="1:12" s="17" customFormat="1" ht="13.5" customHeight="1" thickTop="1" x14ac:dyDescent="0.15">
      <c r="A42" s="187" t="s">
        <v>188</v>
      </c>
      <c r="B42" s="145"/>
      <c r="C42" s="244"/>
      <c r="D42" s="245"/>
      <c r="E42" s="245"/>
      <c r="F42" s="246"/>
      <c r="G42" s="246"/>
      <c r="H42" s="246"/>
      <c r="I42" s="246"/>
      <c r="J42" s="246"/>
      <c r="K42" s="246"/>
    </row>
    <row r="55" spans="6:6" ht="15" customHeight="1" x14ac:dyDescent="0.15">
      <c r="F55" s="191"/>
    </row>
  </sheetData>
  <customSheetViews>
    <customSheetView guid="{3961EF62-3FAF-44D2-AEFD-67DA0AC80CD3}" showRuler="0">
      <selection activeCell="H7" sqref="H7"/>
      <pageMargins left="0.78740157480314965" right="0.59055118110236227" top="0.78740157480314965" bottom="0.78740157480314965" header="0.51181102362204722" footer="0.51181102362204722"/>
      <pageSetup paperSize="9" orientation="portrait" r:id="rId1"/>
      <headerFooter alignWithMargins="0">
        <oddFooter>&amp;C&amp;"ＭＳ 明朝,標準"&amp;10 41</oddFooter>
      </headerFooter>
    </customSheetView>
  </customSheetViews>
  <mergeCells count="5">
    <mergeCell ref="A3:B3"/>
    <mergeCell ref="A1:K1"/>
    <mergeCell ref="A2:B2"/>
    <mergeCell ref="A29:B29"/>
    <mergeCell ref="G2:K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>
    <oddFooter>&amp;C&amp;"ＭＳ 明朝,標準"&amp;10 41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59"/>
  <sheetViews>
    <sheetView showGridLines="0" tabSelected="1" zoomScale="70" zoomScaleNormal="7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9" sqref="E9"/>
    </sheetView>
  </sheetViews>
  <sheetFormatPr defaultColWidth="11" defaultRowHeight="15.75" customHeight="1" x14ac:dyDescent="0.15"/>
  <cols>
    <col min="1" max="1" width="15.25" style="9" customWidth="1"/>
    <col min="2" max="4" width="12" style="9" customWidth="1"/>
    <col min="5" max="7" width="15" style="9" customWidth="1"/>
    <col min="8" max="13" width="13.75" style="9" customWidth="1"/>
    <col min="14" max="14" width="14.375" style="9" customWidth="1"/>
    <col min="15" max="16384" width="11" style="9"/>
  </cols>
  <sheetData>
    <row r="1" spans="1:26" s="15" customFormat="1" ht="15.75" customHeight="1" x14ac:dyDescent="0.15">
      <c r="A1" s="495" t="s">
        <v>162</v>
      </c>
      <c r="B1" s="495"/>
      <c r="C1" s="495"/>
      <c r="D1" s="495"/>
      <c r="E1" s="495"/>
      <c r="F1" s="495"/>
      <c r="G1" s="495"/>
      <c r="H1" s="494"/>
      <c r="I1" s="494"/>
      <c r="J1" s="494"/>
      <c r="K1" s="494"/>
      <c r="L1" s="494"/>
      <c r="M1" s="494"/>
      <c r="N1" s="494"/>
      <c r="O1" s="38"/>
    </row>
    <row r="2" spans="1:26" s="15" customFormat="1" ht="15.75" customHeight="1" x14ac:dyDescent="0.15">
      <c r="A2" s="313"/>
      <c r="B2" s="313"/>
      <c r="C2" s="314">
        <f>C10+C16+C22+C28+C34+C40+C46+C52</f>
        <v>319</v>
      </c>
      <c r="D2" s="314">
        <f>D10+D16+D22+D28+D34+D40+D46+D52</f>
        <v>19292</v>
      </c>
      <c r="E2" s="314">
        <f t="shared" ref="E2:N2" si="0">E10+E16+E22+E28+E34+E40+E46+E52</f>
        <v>9481595</v>
      </c>
      <c r="F2" s="314">
        <f t="shared" si="0"/>
        <v>23174175</v>
      </c>
      <c r="G2" s="314">
        <f t="shared" si="0"/>
        <v>53717598</v>
      </c>
      <c r="H2" s="314">
        <f t="shared" si="0"/>
        <v>1281131</v>
      </c>
      <c r="I2" s="314">
        <f t="shared" si="0"/>
        <v>1686879</v>
      </c>
      <c r="J2" s="314">
        <f t="shared" si="0"/>
        <v>1522694</v>
      </c>
      <c r="K2" s="314">
        <f t="shared" si="0"/>
        <v>1434234</v>
      </c>
      <c r="L2" s="314">
        <f t="shared" si="0"/>
        <v>2194171</v>
      </c>
      <c r="M2" s="314">
        <f t="shared" si="0"/>
        <v>1566223</v>
      </c>
      <c r="N2" s="314">
        <f t="shared" si="0"/>
        <v>1399078</v>
      </c>
      <c r="O2" s="38"/>
    </row>
    <row r="3" spans="1:26" s="16" customFormat="1" ht="12" customHeight="1" thickBot="1" x14ac:dyDescent="0.2">
      <c r="A3" s="435" t="s">
        <v>141</v>
      </c>
      <c r="B3" s="435"/>
      <c r="C3" s="435"/>
      <c r="D3" s="124"/>
      <c r="E3" s="124"/>
      <c r="F3" s="124"/>
      <c r="G3" s="124"/>
      <c r="H3" s="124"/>
      <c r="I3" s="124"/>
      <c r="J3" s="124"/>
      <c r="K3" s="124"/>
      <c r="L3" s="124"/>
      <c r="M3" s="436" t="s">
        <v>192</v>
      </c>
      <c r="N3" s="436"/>
      <c r="O3" s="37"/>
    </row>
    <row r="4" spans="1:26" s="7" customFormat="1" ht="21" customHeight="1" thickTop="1" x14ac:dyDescent="0.15">
      <c r="A4" s="438" t="s">
        <v>137</v>
      </c>
      <c r="B4" s="441" t="s">
        <v>138</v>
      </c>
      <c r="C4" s="441" t="s">
        <v>49</v>
      </c>
      <c r="D4" s="441" t="s">
        <v>12</v>
      </c>
      <c r="E4" s="496" t="s">
        <v>121</v>
      </c>
      <c r="F4" s="443" t="s">
        <v>122</v>
      </c>
      <c r="G4" s="443" t="s">
        <v>123</v>
      </c>
      <c r="H4" s="498" t="s">
        <v>91</v>
      </c>
      <c r="I4" s="498"/>
      <c r="J4" s="499"/>
      <c r="K4" s="500" t="s">
        <v>127</v>
      </c>
      <c r="L4" s="498"/>
      <c r="M4" s="499"/>
      <c r="N4" s="443" t="s">
        <v>166</v>
      </c>
      <c r="O4" s="8"/>
      <c r="U4" s="11"/>
      <c r="V4" s="11"/>
      <c r="W4" s="11"/>
      <c r="X4" s="11"/>
      <c r="Y4" s="11"/>
      <c r="Z4" s="11"/>
    </row>
    <row r="5" spans="1:26" s="7" customFormat="1" ht="30" customHeight="1" x14ac:dyDescent="0.15">
      <c r="A5" s="440"/>
      <c r="B5" s="442"/>
      <c r="C5" s="442"/>
      <c r="D5" s="442"/>
      <c r="E5" s="497"/>
      <c r="F5" s="444"/>
      <c r="G5" s="444"/>
      <c r="H5" s="315" t="s">
        <v>92</v>
      </c>
      <c r="I5" s="316" t="s">
        <v>29</v>
      </c>
      <c r="J5" s="127" t="s">
        <v>28</v>
      </c>
      <c r="K5" s="317" t="s">
        <v>92</v>
      </c>
      <c r="L5" s="318" t="s">
        <v>29</v>
      </c>
      <c r="M5" s="127" t="s">
        <v>28</v>
      </c>
      <c r="N5" s="444"/>
      <c r="O5" s="8"/>
    </row>
    <row r="6" spans="1:26" s="6" customFormat="1" ht="16.5" customHeight="1" x14ac:dyDescent="0.15">
      <c r="A6" s="129" t="s">
        <v>229</v>
      </c>
      <c r="B6" s="129" t="s">
        <v>227</v>
      </c>
      <c r="C6" s="319">
        <v>11</v>
      </c>
      <c r="D6" s="319">
        <v>356</v>
      </c>
      <c r="E6" s="319">
        <v>128245</v>
      </c>
      <c r="F6" s="319">
        <v>486510</v>
      </c>
      <c r="G6" s="319">
        <v>926792</v>
      </c>
      <c r="H6" s="319">
        <v>40065</v>
      </c>
      <c r="I6" s="319">
        <v>22436</v>
      </c>
      <c r="J6" s="319">
        <v>23844</v>
      </c>
      <c r="K6" s="319">
        <v>40351</v>
      </c>
      <c r="L6" s="319">
        <v>21517</v>
      </c>
      <c r="M6" s="319">
        <v>23205</v>
      </c>
      <c r="N6" s="319">
        <v>19618</v>
      </c>
      <c r="O6" s="12"/>
    </row>
    <row r="7" spans="1:26" s="6" customFormat="1" ht="16.5" customHeight="1" x14ac:dyDescent="0.15">
      <c r="A7" s="129"/>
      <c r="B7" s="129" t="s">
        <v>152</v>
      </c>
      <c r="C7" s="319">
        <v>11</v>
      </c>
      <c r="D7" s="319">
        <v>402</v>
      </c>
      <c r="E7" s="319">
        <v>169046</v>
      </c>
      <c r="F7" s="319">
        <v>507772</v>
      </c>
      <c r="G7" s="319">
        <v>1004607</v>
      </c>
      <c r="H7" s="319">
        <v>40351</v>
      </c>
      <c r="I7" s="319">
        <v>21517</v>
      </c>
      <c r="J7" s="319">
        <v>23205</v>
      </c>
      <c r="K7" s="319">
        <v>38981</v>
      </c>
      <c r="L7" s="319">
        <v>18737</v>
      </c>
      <c r="M7" s="319">
        <v>19480</v>
      </c>
      <c r="N7" s="319">
        <v>16535</v>
      </c>
      <c r="O7" s="12"/>
    </row>
    <row r="8" spans="1:26" s="6" customFormat="1" ht="16.5" customHeight="1" x14ac:dyDescent="0.15">
      <c r="A8" s="129"/>
      <c r="B8" s="129" t="s">
        <v>165</v>
      </c>
      <c r="C8" s="319">
        <v>16</v>
      </c>
      <c r="D8" s="319">
        <v>237</v>
      </c>
      <c r="E8" s="319">
        <v>89654</v>
      </c>
      <c r="F8" s="319">
        <v>203889</v>
      </c>
      <c r="G8" s="319">
        <v>638674</v>
      </c>
      <c r="H8" s="319">
        <v>12406</v>
      </c>
      <c r="I8" s="319">
        <v>565</v>
      </c>
      <c r="J8" s="319">
        <v>2498</v>
      </c>
      <c r="K8" s="319">
        <v>17532</v>
      </c>
      <c r="L8" s="319">
        <v>599</v>
      </c>
      <c r="M8" s="319">
        <v>8291</v>
      </c>
      <c r="N8" s="319">
        <v>2160</v>
      </c>
      <c r="O8" s="12"/>
    </row>
    <row r="9" spans="1:26" s="6" customFormat="1" ht="16.5" customHeight="1" x14ac:dyDescent="0.15">
      <c r="A9" s="129"/>
      <c r="B9" s="129" t="s">
        <v>176</v>
      </c>
      <c r="C9" s="319">
        <v>13</v>
      </c>
      <c r="D9" s="319">
        <v>428</v>
      </c>
      <c r="E9" s="319">
        <v>171201</v>
      </c>
      <c r="F9" s="319">
        <v>511589</v>
      </c>
      <c r="G9" s="319">
        <v>1163284</v>
      </c>
      <c r="H9" s="319">
        <v>61217</v>
      </c>
      <c r="I9" s="319">
        <v>1354</v>
      </c>
      <c r="J9" s="319">
        <v>45461</v>
      </c>
      <c r="K9" s="319">
        <v>85604</v>
      </c>
      <c r="L9" s="319">
        <v>1304</v>
      </c>
      <c r="M9" s="319">
        <v>49032</v>
      </c>
      <c r="N9" s="319">
        <v>15774</v>
      </c>
      <c r="O9" s="12"/>
    </row>
    <row r="10" spans="1:26" s="6" customFormat="1" ht="16.5" customHeight="1" x14ac:dyDescent="0.15">
      <c r="A10" s="129"/>
      <c r="B10" s="129" t="s">
        <v>228</v>
      </c>
      <c r="C10" s="319">
        <v>10</v>
      </c>
      <c r="D10" s="319">
        <v>371</v>
      </c>
      <c r="E10" s="319">
        <v>170017</v>
      </c>
      <c r="F10" s="319">
        <v>105495</v>
      </c>
      <c r="G10" s="319">
        <v>730146</v>
      </c>
      <c r="H10" s="319">
        <v>85604</v>
      </c>
      <c r="I10" s="319">
        <v>1304</v>
      </c>
      <c r="J10" s="319">
        <v>49032</v>
      </c>
      <c r="K10" s="319">
        <v>84695</v>
      </c>
      <c r="L10" s="319">
        <v>1150</v>
      </c>
      <c r="M10" s="319">
        <v>49064</v>
      </c>
      <c r="N10" s="319">
        <v>43472</v>
      </c>
      <c r="O10" s="12"/>
    </row>
    <row r="11" spans="1:26" s="6" customFormat="1" ht="16.5" customHeight="1" x14ac:dyDescent="0.15">
      <c r="A11" s="129"/>
      <c r="B11" s="12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12"/>
    </row>
    <row r="12" spans="1:26" s="6" customFormat="1" ht="16.5" customHeight="1" x14ac:dyDescent="0.15">
      <c r="A12" s="129" t="s">
        <v>139</v>
      </c>
      <c r="B12" s="129" t="s">
        <v>227</v>
      </c>
      <c r="C12" s="319">
        <v>135</v>
      </c>
      <c r="D12" s="319">
        <v>6743</v>
      </c>
      <c r="E12" s="319">
        <v>3063181</v>
      </c>
      <c r="F12" s="319">
        <v>12154192</v>
      </c>
      <c r="G12" s="319">
        <v>20354073</v>
      </c>
      <c r="H12" s="319">
        <v>467221</v>
      </c>
      <c r="I12" s="319">
        <v>1415247</v>
      </c>
      <c r="J12" s="319">
        <v>619087</v>
      </c>
      <c r="K12" s="319">
        <v>442537</v>
      </c>
      <c r="L12" s="319">
        <v>1122067</v>
      </c>
      <c r="M12" s="319">
        <v>516242</v>
      </c>
      <c r="N12" s="319">
        <v>425062</v>
      </c>
      <c r="O12" s="12"/>
    </row>
    <row r="13" spans="1:26" s="6" customFormat="1" ht="16.5" customHeight="1" x14ac:dyDescent="0.15">
      <c r="A13" s="129"/>
      <c r="B13" s="129" t="s">
        <v>152</v>
      </c>
      <c r="C13" s="319">
        <v>131</v>
      </c>
      <c r="D13" s="319">
        <v>6688</v>
      </c>
      <c r="E13" s="319">
        <v>3018410</v>
      </c>
      <c r="F13" s="319">
        <v>12408028</v>
      </c>
      <c r="G13" s="319">
        <v>19566818</v>
      </c>
      <c r="H13" s="319">
        <v>366978</v>
      </c>
      <c r="I13" s="319">
        <v>1104123</v>
      </c>
      <c r="J13" s="319">
        <v>466960</v>
      </c>
      <c r="K13" s="319">
        <v>390076</v>
      </c>
      <c r="L13" s="319">
        <v>1042693</v>
      </c>
      <c r="M13" s="319">
        <v>463584</v>
      </c>
      <c r="N13" s="319">
        <v>390824</v>
      </c>
      <c r="O13" s="12"/>
    </row>
    <row r="14" spans="1:26" s="6" customFormat="1" ht="16.5" customHeight="1" x14ac:dyDescent="0.15">
      <c r="A14" s="129"/>
      <c r="B14" s="129" t="s">
        <v>165</v>
      </c>
      <c r="C14" s="319">
        <v>134</v>
      </c>
      <c r="D14" s="319">
        <v>7215</v>
      </c>
      <c r="E14" s="319">
        <v>3397150</v>
      </c>
      <c r="F14" s="319">
        <v>12692950</v>
      </c>
      <c r="G14" s="319">
        <v>21855355</v>
      </c>
      <c r="H14" s="319">
        <v>360289</v>
      </c>
      <c r="I14" s="319">
        <v>1031274</v>
      </c>
      <c r="J14" s="319">
        <v>478340</v>
      </c>
      <c r="K14" s="319">
        <v>401600</v>
      </c>
      <c r="L14" s="319">
        <v>829680</v>
      </c>
      <c r="M14" s="319">
        <v>462950</v>
      </c>
      <c r="N14" s="319">
        <v>445673</v>
      </c>
      <c r="O14" s="12"/>
    </row>
    <row r="15" spans="1:26" s="6" customFormat="1" ht="16.5" customHeight="1" x14ac:dyDescent="0.15">
      <c r="A15" s="129"/>
      <c r="B15" s="129" t="s">
        <v>176</v>
      </c>
      <c r="C15" s="319">
        <v>135</v>
      </c>
      <c r="D15" s="319">
        <v>7801</v>
      </c>
      <c r="E15" s="319">
        <v>3261000</v>
      </c>
      <c r="F15" s="319">
        <v>13034085</v>
      </c>
      <c r="G15" s="319">
        <v>25573714</v>
      </c>
      <c r="H15" s="319">
        <v>627118</v>
      </c>
      <c r="I15" s="319">
        <v>856980</v>
      </c>
      <c r="J15" s="319">
        <v>553633</v>
      </c>
      <c r="K15" s="319">
        <v>521480</v>
      </c>
      <c r="L15" s="319">
        <v>1143997</v>
      </c>
      <c r="M15" s="319">
        <v>578369</v>
      </c>
      <c r="N15" s="319">
        <v>481381</v>
      </c>
      <c r="O15" s="12"/>
    </row>
    <row r="16" spans="1:26" s="6" customFormat="1" ht="16.5" customHeight="1" x14ac:dyDescent="0.15">
      <c r="A16" s="129"/>
      <c r="B16" s="129" t="s">
        <v>212</v>
      </c>
      <c r="C16" s="319">
        <v>131</v>
      </c>
      <c r="D16" s="319">
        <v>7474</v>
      </c>
      <c r="E16" s="319">
        <v>3152723</v>
      </c>
      <c r="F16" s="319">
        <v>8744849</v>
      </c>
      <c r="G16" s="319">
        <v>21953452</v>
      </c>
      <c r="H16" s="319">
        <v>420405</v>
      </c>
      <c r="I16" s="319">
        <v>598490</v>
      </c>
      <c r="J16" s="319">
        <v>538097</v>
      </c>
      <c r="K16" s="319">
        <v>461767</v>
      </c>
      <c r="L16" s="319">
        <v>660882</v>
      </c>
      <c r="M16" s="319">
        <v>574323</v>
      </c>
      <c r="N16" s="319">
        <v>495001</v>
      </c>
      <c r="O16" s="12"/>
    </row>
    <row r="17" spans="1:29" s="6" customFormat="1" ht="16.5" customHeight="1" x14ac:dyDescent="0.15">
      <c r="A17" s="129"/>
      <c r="B17" s="12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12"/>
    </row>
    <row r="18" spans="1:29" s="6" customFormat="1" ht="16.5" customHeight="1" x14ac:dyDescent="0.15">
      <c r="A18" s="129" t="s">
        <v>140</v>
      </c>
      <c r="B18" s="129" t="s">
        <v>227</v>
      </c>
      <c r="C18" s="319">
        <v>43</v>
      </c>
      <c r="D18" s="319">
        <v>992</v>
      </c>
      <c r="E18" s="319">
        <v>357054</v>
      </c>
      <c r="F18" s="319">
        <v>1300853</v>
      </c>
      <c r="G18" s="319">
        <v>2157525</v>
      </c>
      <c r="H18" s="319">
        <v>27427</v>
      </c>
      <c r="I18" s="319">
        <v>27350</v>
      </c>
      <c r="J18" s="319">
        <v>40036</v>
      </c>
      <c r="K18" s="319">
        <v>24548</v>
      </c>
      <c r="L18" s="319">
        <v>37200</v>
      </c>
      <c r="M18" s="319">
        <v>43374</v>
      </c>
      <c r="N18" s="319">
        <v>22022</v>
      </c>
      <c r="O18" s="12"/>
    </row>
    <row r="19" spans="1:29" s="6" customFormat="1" ht="16.5" customHeight="1" x14ac:dyDescent="0.15">
      <c r="A19" s="129"/>
      <c r="B19" s="129" t="s">
        <v>152</v>
      </c>
      <c r="C19" s="319">
        <v>43</v>
      </c>
      <c r="D19" s="319">
        <v>1013</v>
      </c>
      <c r="E19" s="319">
        <v>343598</v>
      </c>
      <c r="F19" s="319">
        <v>1136996</v>
      </c>
      <c r="G19" s="319">
        <v>2099099</v>
      </c>
      <c r="H19" s="319">
        <v>23630</v>
      </c>
      <c r="I19" s="319">
        <v>37487</v>
      </c>
      <c r="J19" s="319">
        <v>41284</v>
      </c>
      <c r="K19" s="319">
        <v>30955</v>
      </c>
      <c r="L19" s="319">
        <v>28110</v>
      </c>
      <c r="M19" s="319">
        <v>40168</v>
      </c>
      <c r="N19" s="319">
        <v>20643</v>
      </c>
      <c r="O19" s="12"/>
    </row>
    <row r="20" spans="1:29" s="6" customFormat="1" ht="16.5" customHeight="1" x14ac:dyDescent="0.15">
      <c r="A20" s="129"/>
      <c r="B20" s="129" t="s">
        <v>165</v>
      </c>
      <c r="C20" s="319">
        <v>41</v>
      </c>
      <c r="D20" s="319">
        <v>1030</v>
      </c>
      <c r="E20" s="319">
        <v>384624</v>
      </c>
      <c r="F20" s="319">
        <v>1502081</v>
      </c>
      <c r="G20" s="319">
        <v>2584786</v>
      </c>
      <c r="H20" s="319">
        <v>17434</v>
      </c>
      <c r="I20" s="319">
        <v>24898</v>
      </c>
      <c r="J20" s="319">
        <v>23026</v>
      </c>
      <c r="K20" s="319">
        <v>11890</v>
      </c>
      <c r="L20" s="319">
        <v>25512</v>
      </c>
      <c r="M20" s="319">
        <v>33826</v>
      </c>
      <c r="N20" s="319">
        <v>18801</v>
      </c>
      <c r="O20" s="12"/>
    </row>
    <row r="21" spans="1:29" s="6" customFormat="1" ht="16.5" customHeight="1" x14ac:dyDescent="0.15">
      <c r="A21" s="129"/>
      <c r="B21" s="129" t="s">
        <v>176</v>
      </c>
      <c r="C21" s="319">
        <v>38</v>
      </c>
      <c r="D21" s="319">
        <v>1052</v>
      </c>
      <c r="E21" s="319">
        <v>358220</v>
      </c>
      <c r="F21" s="319">
        <v>1201645</v>
      </c>
      <c r="G21" s="319">
        <v>2093206</v>
      </c>
      <c r="H21" s="319">
        <v>27099</v>
      </c>
      <c r="I21" s="319">
        <v>35161</v>
      </c>
      <c r="J21" s="319">
        <v>48974</v>
      </c>
      <c r="K21" s="319">
        <v>30194</v>
      </c>
      <c r="L21" s="319">
        <v>43301</v>
      </c>
      <c r="M21" s="319">
        <v>52918</v>
      </c>
      <c r="N21" s="319">
        <v>23874</v>
      </c>
      <c r="O21" s="12"/>
    </row>
    <row r="22" spans="1:29" s="6" customFormat="1" ht="16.5" customHeight="1" x14ac:dyDescent="0.15">
      <c r="A22" s="129"/>
      <c r="B22" s="129" t="s">
        <v>212</v>
      </c>
      <c r="C22" s="319">
        <v>38</v>
      </c>
      <c r="D22" s="319">
        <v>1056</v>
      </c>
      <c r="E22" s="319">
        <v>383803</v>
      </c>
      <c r="F22" s="319">
        <v>485095</v>
      </c>
      <c r="G22" s="319">
        <v>2114339</v>
      </c>
      <c r="H22" s="319">
        <v>29083</v>
      </c>
      <c r="I22" s="319">
        <v>43613</v>
      </c>
      <c r="J22" s="319">
        <v>53294</v>
      </c>
      <c r="K22" s="319">
        <v>36578</v>
      </c>
      <c r="L22" s="319">
        <v>48609</v>
      </c>
      <c r="M22" s="319">
        <v>65541</v>
      </c>
      <c r="N22" s="319">
        <v>24613</v>
      </c>
      <c r="O22" s="12"/>
    </row>
    <row r="23" spans="1:29" s="6" customFormat="1" ht="16.5" customHeight="1" x14ac:dyDescent="0.15">
      <c r="A23" s="129"/>
      <c r="B23" s="12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12"/>
    </row>
    <row r="24" spans="1:29" s="6" customFormat="1" ht="16.5" customHeight="1" x14ac:dyDescent="0.15">
      <c r="A24" s="129" t="s">
        <v>18</v>
      </c>
      <c r="B24" s="129" t="s">
        <v>227</v>
      </c>
      <c r="C24" s="319">
        <v>7</v>
      </c>
      <c r="D24" s="319">
        <v>1095</v>
      </c>
      <c r="E24" s="319">
        <v>710926</v>
      </c>
      <c r="F24" s="319">
        <v>2344074</v>
      </c>
      <c r="G24" s="319">
        <v>3036197</v>
      </c>
      <c r="H24" s="319">
        <v>72694</v>
      </c>
      <c r="I24" s="319">
        <v>263560</v>
      </c>
      <c r="J24" s="319">
        <v>26499</v>
      </c>
      <c r="K24" s="319">
        <v>78844</v>
      </c>
      <c r="L24" s="319">
        <v>191215</v>
      </c>
      <c r="M24" s="319">
        <v>33341</v>
      </c>
      <c r="N24" s="319">
        <v>63000</v>
      </c>
      <c r="O24" s="12"/>
    </row>
    <row r="25" spans="1:29" s="12" customFormat="1" ht="16.5" customHeight="1" x14ac:dyDescent="0.15">
      <c r="A25" s="129"/>
      <c r="B25" s="129" t="s">
        <v>152</v>
      </c>
      <c r="C25" s="319">
        <v>7</v>
      </c>
      <c r="D25" s="319">
        <v>880</v>
      </c>
      <c r="E25" s="319">
        <v>454589</v>
      </c>
      <c r="F25" s="319">
        <v>1247681</v>
      </c>
      <c r="G25" s="319">
        <v>1508889</v>
      </c>
      <c r="H25" s="319">
        <v>61115</v>
      </c>
      <c r="I25" s="319">
        <v>52699</v>
      </c>
      <c r="J25" s="319">
        <v>33341</v>
      </c>
      <c r="K25" s="319">
        <v>47744</v>
      </c>
      <c r="L25" s="319">
        <v>72986</v>
      </c>
      <c r="M25" s="319">
        <v>48055</v>
      </c>
      <c r="N25" s="319">
        <v>14462</v>
      </c>
    </row>
    <row r="26" spans="1:29" s="6" customFormat="1" ht="16.5" customHeight="1" x14ac:dyDescent="0.15">
      <c r="A26" s="129"/>
      <c r="B26" s="129" t="s">
        <v>165</v>
      </c>
      <c r="C26" s="319">
        <v>10</v>
      </c>
      <c r="D26" s="319">
        <v>1118</v>
      </c>
      <c r="E26" s="319">
        <v>253243</v>
      </c>
      <c r="F26" s="319">
        <v>1123837</v>
      </c>
      <c r="G26" s="319">
        <v>1197225</v>
      </c>
      <c r="H26" s="319">
        <v>36142</v>
      </c>
      <c r="I26" s="319">
        <v>49323</v>
      </c>
      <c r="J26" s="319">
        <v>82897</v>
      </c>
      <c r="K26" s="319">
        <v>23383</v>
      </c>
      <c r="L26" s="319">
        <v>8177</v>
      </c>
      <c r="M26" s="319">
        <v>164993</v>
      </c>
      <c r="N26" s="319">
        <v>58333</v>
      </c>
      <c r="O26" s="12"/>
    </row>
    <row r="27" spans="1:29" s="6" customFormat="1" ht="16.5" customHeight="1" x14ac:dyDescent="0.15">
      <c r="A27" s="129"/>
      <c r="B27" s="129" t="s">
        <v>176</v>
      </c>
      <c r="C27" s="319">
        <v>6</v>
      </c>
      <c r="D27" s="319">
        <v>979</v>
      </c>
      <c r="E27" s="319">
        <v>631359</v>
      </c>
      <c r="F27" s="319">
        <v>1073642</v>
      </c>
      <c r="G27" s="319">
        <v>1170941</v>
      </c>
      <c r="H27" s="319">
        <v>30025</v>
      </c>
      <c r="I27" s="319">
        <v>78102</v>
      </c>
      <c r="J27" s="319">
        <v>125752</v>
      </c>
      <c r="K27" s="319">
        <v>30347</v>
      </c>
      <c r="L27" s="319">
        <v>81624</v>
      </c>
      <c r="M27" s="319">
        <v>110361</v>
      </c>
      <c r="N27" s="319">
        <v>37286</v>
      </c>
      <c r="O27" s="12"/>
    </row>
    <row r="28" spans="1:29" s="6" customFormat="1" ht="16.5" customHeight="1" x14ac:dyDescent="0.15">
      <c r="A28" s="129"/>
      <c r="B28" s="129" t="s">
        <v>212</v>
      </c>
      <c r="C28" s="319">
        <v>5</v>
      </c>
      <c r="D28" s="319">
        <v>1045</v>
      </c>
      <c r="E28" s="319">
        <v>774041</v>
      </c>
      <c r="F28" s="319">
        <v>832292</v>
      </c>
      <c r="G28" s="319">
        <v>989391</v>
      </c>
      <c r="H28" s="319">
        <v>30347</v>
      </c>
      <c r="I28" s="319">
        <v>81624</v>
      </c>
      <c r="J28" s="319">
        <v>110361</v>
      </c>
      <c r="K28" s="319">
        <v>26573</v>
      </c>
      <c r="L28" s="319">
        <v>202756</v>
      </c>
      <c r="M28" s="319">
        <v>87626</v>
      </c>
      <c r="N28" s="319">
        <v>34381</v>
      </c>
      <c r="O28" s="12"/>
    </row>
    <row r="29" spans="1:29" s="6" customFormat="1" ht="16.5" customHeight="1" x14ac:dyDescent="0.15">
      <c r="A29" s="320"/>
      <c r="B29" s="321"/>
      <c r="C29" s="136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12"/>
    </row>
    <row r="30" spans="1:29" ht="16.5" customHeight="1" x14ac:dyDescent="0.15">
      <c r="A30" s="83" t="s">
        <v>19</v>
      </c>
      <c r="B30" s="129" t="s">
        <v>227</v>
      </c>
      <c r="C30" s="323">
        <v>23</v>
      </c>
      <c r="D30" s="323">
        <v>776</v>
      </c>
      <c r="E30" s="323">
        <v>518157</v>
      </c>
      <c r="F30" s="323">
        <v>2588168</v>
      </c>
      <c r="G30" s="323">
        <v>4153063</v>
      </c>
      <c r="H30" s="323">
        <v>58044</v>
      </c>
      <c r="I30" s="323">
        <v>30247</v>
      </c>
      <c r="J30" s="323">
        <v>74583</v>
      </c>
      <c r="K30" s="323">
        <v>52561</v>
      </c>
      <c r="L30" s="323">
        <v>67693</v>
      </c>
      <c r="M30" s="323">
        <v>69376</v>
      </c>
      <c r="N30" s="323">
        <v>38569</v>
      </c>
      <c r="O30" s="14"/>
    </row>
    <row r="31" spans="1:29" ht="16.5" customHeight="1" x14ac:dyDescent="0.15">
      <c r="A31" s="83"/>
      <c r="B31" s="129" t="s">
        <v>152</v>
      </c>
      <c r="C31" s="323">
        <v>23</v>
      </c>
      <c r="D31" s="323">
        <v>980</v>
      </c>
      <c r="E31" s="323">
        <v>515008</v>
      </c>
      <c r="F31" s="323">
        <v>2754226</v>
      </c>
      <c r="G31" s="323">
        <v>4228059</v>
      </c>
      <c r="H31" s="323">
        <v>119376</v>
      </c>
      <c r="I31" s="323">
        <v>74269</v>
      </c>
      <c r="J31" s="323">
        <v>120087</v>
      </c>
      <c r="K31" s="323">
        <v>112122</v>
      </c>
      <c r="L31" s="323">
        <v>57005</v>
      </c>
      <c r="M31" s="323">
        <v>154386</v>
      </c>
      <c r="N31" s="323">
        <v>58896</v>
      </c>
      <c r="O31" s="14"/>
    </row>
    <row r="32" spans="1:29" ht="16.5" customHeight="1" x14ac:dyDescent="0.15">
      <c r="A32" s="83"/>
      <c r="B32" s="129" t="s">
        <v>165</v>
      </c>
      <c r="C32" s="323">
        <v>26</v>
      </c>
      <c r="D32" s="323">
        <v>1090</v>
      </c>
      <c r="E32" s="323">
        <v>526256</v>
      </c>
      <c r="F32" s="323">
        <v>2962456</v>
      </c>
      <c r="G32" s="323">
        <v>4567643</v>
      </c>
      <c r="H32" s="323">
        <v>125192</v>
      </c>
      <c r="I32" s="323">
        <v>53314</v>
      </c>
      <c r="J32" s="323">
        <v>123069</v>
      </c>
      <c r="K32" s="323">
        <v>90205</v>
      </c>
      <c r="L32" s="323">
        <v>22937</v>
      </c>
      <c r="M32" s="323">
        <v>118959</v>
      </c>
      <c r="N32" s="323">
        <v>46893</v>
      </c>
      <c r="O32" s="14"/>
      <c r="AC32" s="6"/>
    </row>
    <row r="33" spans="1:29" ht="16.5" customHeight="1" x14ac:dyDescent="0.15">
      <c r="A33" s="83"/>
      <c r="B33" s="129" t="s">
        <v>176</v>
      </c>
      <c r="C33" s="323">
        <v>22</v>
      </c>
      <c r="D33" s="323">
        <v>1246</v>
      </c>
      <c r="E33" s="323">
        <v>691688</v>
      </c>
      <c r="F33" s="323">
        <v>2949993</v>
      </c>
      <c r="G33" s="323">
        <v>4443447</v>
      </c>
      <c r="H33" s="323">
        <v>116339</v>
      </c>
      <c r="I33" s="323">
        <v>60698</v>
      </c>
      <c r="J33" s="323">
        <v>141121</v>
      </c>
      <c r="K33" s="323">
        <v>115766</v>
      </c>
      <c r="L33" s="323">
        <v>45985</v>
      </c>
      <c r="M33" s="323">
        <v>142118</v>
      </c>
      <c r="N33" s="323">
        <v>98776</v>
      </c>
      <c r="O33" s="14"/>
      <c r="AC33" s="6"/>
    </row>
    <row r="34" spans="1:29" ht="16.5" customHeight="1" x14ac:dyDescent="0.15">
      <c r="A34" s="83"/>
      <c r="B34" s="129" t="s">
        <v>212</v>
      </c>
      <c r="C34" s="323">
        <v>23</v>
      </c>
      <c r="D34" s="323">
        <v>1304</v>
      </c>
      <c r="E34" s="323">
        <v>739910</v>
      </c>
      <c r="F34" s="323">
        <v>2171287</v>
      </c>
      <c r="G34" s="323">
        <v>4316603</v>
      </c>
      <c r="H34" s="323">
        <v>114336</v>
      </c>
      <c r="I34" s="323">
        <v>105437</v>
      </c>
      <c r="J34" s="323">
        <v>142351</v>
      </c>
      <c r="K34" s="323">
        <v>145311</v>
      </c>
      <c r="L34" s="323">
        <v>102561</v>
      </c>
      <c r="M34" s="323">
        <v>161302</v>
      </c>
      <c r="N34" s="323">
        <v>100044</v>
      </c>
      <c r="O34" s="14"/>
      <c r="AC34" s="6"/>
    </row>
    <row r="35" spans="1:29" ht="16.5" customHeight="1" x14ac:dyDescent="0.15">
      <c r="A35" s="83"/>
      <c r="B35" s="83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14"/>
    </row>
    <row r="36" spans="1:29" ht="16.5" customHeight="1" x14ac:dyDescent="0.15">
      <c r="A36" s="325" t="s">
        <v>153</v>
      </c>
      <c r="B36" s="129" t="s">
        <v>227</v>
      </c>
      <c r="C36" s="323">
        <v>68</v>
      </c>
      <c r="D36" s="323">
        <v>5466</v>
      </c>
      <c r="E36" s="323">
        <v>3701200</v>
      </c>
      <c r="F36" s="323">
        <v>12957331</v>
      </c>
      <c r="G36" s="323">
        <v>23685435</v>
      </c>
      <c r="H36" s="323">
        <v>412819</v>
      </c>
      <c r="I36" s="323">
        <v>399625</v>
      </c>
      <c r="J36" s="323">
        <v>346674</v>
      </c>
      <c r="K36" s="323">
        <v>426640</v>
      </c>
      <c r="L36" s="323">
        <v>737940</v>
      </c>
      <c r="M36" s="323">
        <v>356972</v>
      </c>
      <c r="N36" s="323">
        <v>424415</v>
      </c>
      <c r="O36" s="14"/>
    </row>
    <row r="37" spans="1:29" ht="16.5" customHeight="1" x14ac:dyDescent="0.15">
      <c r="A37" s="326" t="s">
        <v>30</v>
      </c>
      <c r="B37" s="129" t="s">
        <v>152</v>
      </c>
      <c r="C37" s="323">
        <v>67</v>
      </c>
      <c r="D37" s="323">
        <v>6199</v>
      </c>
      <c r="E37" s="323">
        <v>3294716</v>
      </c>
      <c r="F37" s="323">
        <v>13299557</v>
      </c>
      <c r="G37" s="323">
        <v>24311692</v>
      </c>
      <c r="H37" s="323">
        <v>430477</v>
      </c>
      <c r="I37" s="323">
        <v>755072</v>
      </c>
      <c r="J37" s="323">
        <v>358129</v>
      </c>
      <c r="K37" s="323">
        <v>480131</v>
      </c>
      <c r="L37" s="323">
        <v>591313</v>
      </c>
      <c r="M37" s="323">
        <v>531436</v>
      </c>
      <c r="N37" s="323">
        <v>383024</v>
      </c>
      <c r="O37" s="14"/>
    </row>
    <row r="38" spans="1:29" ht="16.5" customHeight="1" x14ac:dyDescent="0.15">
      <c r="A38" s="83"/>
      <c r="B38" s="129" t="s">
        <v>165</v>
      </c>
      <c r="C38" s="323">
        <v>69</v>
      </c>
      <c r="D38" s="323">
        <v>5789</v>
      </c>
      <c r="E38" s="323">
        <v>3274156</v>
      </c>
      <c r="F38" s="323">
        <v>12733551</v>
      </c>
      <c r="G38" s="323">
        <v>23980129</v>
      </c>
      <c r="H38" s="323">
        <v>461312</v>
      </c>
      <c r="I38" s="323">
        <v>700832</v>
      </c>
      <c r="J38" s="323">
        <v>453090</v>
      </c>
      <c r="K38" s="323">
        <v>367273</v>
      </c>
      <c r="L38" s="323">
        <v>666305</v>
      </c>
      <c r="M38" s="323">
        <v>341927</v>
      </c>
      <c r="N38" s="323">
        <v>461235</v>
      </c>
      <c r="O38" s="14"/>
    </row>
    <row r="39" spans="1:29" ht="16.5" customHeight="1" x14ac:dyDescent="0.15">
      <c r="A39" s="83"/>
      <c r="B39" s="129" t="s">
        <v>176</v>
      </c>
      <c r="C39" s="323">
        <v>64</v>
      </c>
      <c r="D39" s="323">
        <v>5403</v>
      </c>
      <c r="E39" s="323">
        <v>2997002</v>
      </c>
      <c r="F39" s="323">
        <v>9675255</v>
      </c>
      <c r="G39" s="323">
        <v>16385762</v>
      </c>
      <c r="H39" s="323">
        <v>353008</v>
      </c>
      <c r="I39" s="323">
        <v>524747</v>
      </c>
      <c r="J39" s="323">
        <v>366002</v>
      </c>
      <c r="K39" s="323">
        <v>371828</v>
      </c>
      <c r="L39" s="323">
        <v>558171</v>
      </c>
      <c r="M39" s="323">
        <v>327625</v>
      </c>
      <c r="N39" s="323">
        <v>468762</v>
      </c>
      <c r="O39" s="14"/>
    </row>
    <row r="40" spans="1:29" ht="16.5" customHeight="1" x14ac:dyDescent="0.15">
      <c r="A40" s="83"/>
      <c r="B40" s="129" t="s">
        <v>212</v>
      </c>
      <c r="C40" s="323">
        <v>69</v>
      </c>
      <c r="D40" s="323">
        <v>5483</v>
      </c>
      <c r="E40" s="323">
        <v>3174391</v>
      </c>
      <c r="F40" s="323">
        <v>7583747</v>
      </c>
      <c r="G40" s="323">
        <v>16576311</v>
      </c>
      <c r="H40" s="323">
        <v>389944</v>
      </c>
      <c r="I40" s="323">
        <v>594375</v>
      </c>
      <c r="J40" s="323">
        <v>347009</v>
      </c>
      <c r="K40" s="323">
        <v>450877</v>
      </c>
      <c r="L40" s="323">
        <v>798195</v>
      </c>
      <c r="M40" s="323">
        <v>400652</v>
      </c>
      <c r="N40" s="323">
        <v>581062</v>
      </c>
      <c r="O40" s="14"/>
    </row>
    <row r="41" spans="1:29" ht="16.5" customHeight="1" x14ac:dyDescent="0.15">
      <c r="A41" s="83"/>
      <c r="B41" s="83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14"/>
    </row>
    <row r="42" spans="1:29" ht="16.5" customHeight="1" x14ac:dyDescent="0.15">
      <c r="A42" s="83" t="s">
        <v>20</v>
      </c>
      <c r="B42" s="129" t="s">
        <v>227</v>
      </c>
      <c r="C42" s="323">
        <v>8</v>
      </c>
      <c r="D42" s="323">
        <v>136</v>
      </c>
      <c r="E42" s="323">
        <v>63096</v>
      </c>
      <c r="F42" s="323">
        <v>195996</v>
      </c>
      <c r="G42" s="323">
        <v>336387</v>
      </c>
      <c r="H42" s="327" t="s">
        <v>142</v>
      </c>
      <c r="I42" s="323">
        <v>17985</v>
      </c>
      <c r="J42" s="323">
        <v>1024</v>
      </c>
      <c r="K42" s="327">
        <v>7741</v>
      </c>
      <c r="L42" s="323">
        <v>8943</v>
      </c>
      <c r="M42" s="323">
        <v>898</v>
      </c>
      <c r="N42" s="323">
        <v>9197</v>
      </c>
      <c r="O42" s="14"/>
    </row>
    <row r="43" spans="1:29" ht="16.5" customHeight="1" x14ac:dyDescent="0.15">
      <c r="A43" s="83"/>
      <c r="B43" s="129" t="s">
        <v>152</v>
      </c>
      <c r="C43" s="323">
        <v>8</v>
      </c>
      <c r="D43" s="323">
        <v>124</v>
      </c>
      <c r="E43" s="323">
        <v>57795</v>
      </c>
      <c r="F43" s="323">
        <v>190687</v>
      </c>
      <c r="G43" s="323">
        <v>359015</v>
      </c>
      <c r="H43" s="327">
        <v>7741</v>
      </c>
      <c r="I43" s="323">
        <v>10046</v>
      </c>
      <c r="J43" s="323">
        <v>898</v>
      </c>
      <c r="K43" s="327">
        <v>7577</v>
      </c>
      <c r="L43" s="323">
        <v>13082</v>
      </c>
      <c r="M43" s="323">
        <v>1892</v>
      </c>
      <c r="N43" s="323">
        <v>18048</v>
      </c>
      <c r="O43" s="14"/>
    </row>
    <row r="44" spans="1:29" ht="16.5" customHeight="1" x14ac:dyDescent="0.15">
      <c r="A44" s="83"/>
      <c r="B44" s="129" t="s">
        <v>165</v>
      </c>
      <c r="C44" s="323">
        <v>9</v>
      </c>
      <c r="D44" s="323">
        <v>144</v>
      </c>
      <c r="E44" s="323">
        <v>53959</v>
      </c>
      <c r="F44" s="323">
        <v>118154</v>
      </c>
      <c r="G44" s="323">
        <v>366289</v>
      </c>
      <c r="H44" s="327">
        <v>7577</v>
      </c>
      <c r="I44" s="323">
        <v>708</v>
      </c>
      <c r="J44" s="323">
        <v>0</v>
      </c>
      <c r="K44" s="327">
        <v>600</v>
      </c>
      <c r="L44" s="323">
        <v>0</v>
      </c>
      <c r="M44" s="323">
        <v>0</v>
      </c>
      <c r="N44" s="323">
        <v>3792</v>
      </c>
      <c r="O44" s="39"/>
    </row>
    <row r="45" spans="1:29" ht="16.5" customHeight="1" x14ac:dyDescent="0.15">
      <c r="A45" s="83"/>
      <c r="B45" s="129" t="s">
        <v>176</v>
      </c>
      <c r="C45" s="323">
        <v>7</v>
      </c>
      <c r="D45" s="323">
        <v>136</v>
      </c>
      <c r="E45" s="323">
        <v>62541</v>
      </c>
      <c r="F45" s="323">
        <v>167193</v>
      </c>
      <c r="G45" s="323">
        <v>318527</v>
      </c>
      <c r="H45" s="327">
        <v>7809</v>
      </c>
      <c r="I45" s="323">
        <v>11273</v>
      </c>
      <c r="J45" s="323">
        <v>1574</v>
      </c>
      <c r="K45" s="327">
        <v>9636</v>
      </c>
      <c r="L45" s="323">
        <v>12460</v>
      </c>
      <c r="M45" s="323">
        <v>1374</v>
      </c>
      <c r="N45" s="323">
        <v>21778</v>
      </c>
      <c r="O45" s="39"/>
    </row>
    <row r="46" spans="1:29" ht="16.5" customHeight="1" x14ac:dyDescent="0.15">
      <c r="A46" s="83"/>
      <c r="B46" s="129" t="s">
        <v>212</v>
      </c>
      <c r="C46" s="323">
        <v>7</v>
      </c>
      <c r="D46" s="323">
        <v>136</v>
      </c>
      <c r="E46" s="323">
        <v>58100</v>
      </c>
      <c r="F46" s="323">
        <v>110633</v>
      </c>
      <c r="G46" s="323">
        <v>286459</v>
      </c>
      <c r="H46" s="327">
        <v>7369</v>
      </c>
      <c r="I46" s="323">
        <v>12460</v>
      </c>
      <c r="J46" s="323">
        <v>1374</v>
      </c>
      <c r="K46" s="327">
        <v>7604</v>
      </c>
      <c r="L46" s="323">
        <v>21960</v>
      </c>
      <c r="M46" s="323">
        <v>1098</v>
      </c>
      <c r="N46" s="323">
        <v>8503</v>
      </c>
      <c r="O46" s="39"/>
    </row>
    <row r="47" spans="1:29" ht="16.5" customHeight="1" x14ac:dyDescent="0.15">
      <c r="A47" s="83"/>
      <c r="B47" s="83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14"/>
    </row>
    <row r="48" spans="1:29" ht="16.5" customHeight="1" x14ac:dyDescent="0.15">
      <c r="A48" s="83" t="s">
        <v>21</v>
      </c>
      <c r="B48" s="129" t="s">
        <v>227</v>
      </c>
      <c r="C48" s="328">
        <v>36</v>
      </c>
      <c r="D48" s="329">
        <v>2146</v>
      </c>
      <c r="E48" s="329">
        <v>885657</v>
      </c>
      <c r="F48" s="329">
        <v>3931433</v>
      </c>
      <c r="G48" s="329">
        <v>5874188</v>
      </c>
      <c r="H48" s="329">
        <v>139555</v>
      </c>
      <c r="I48" s="329">
        <v>263522</v>
      </c>
      <c r="J48" s="329">
        <v>410209</v>
      </c>
      <c r="K48" s="329">
        <v>147038</v>
      </c>
      <c r="L48" s="329">
        <v>254704</v>
      </c>
      <c r="M48" s="329">
        <v>402926</v>
      </c>
      <c r="N48" s="329">
        <v>283010</v>
      </c>
      <c r="O48" s="14"/>
    </row>
    <row r="49" spans="1:15" ht="16.5" customHeight="1" x14ac:dyDescent="0.15">
      <c r="A49" s="83"/>
      <c r="B49" s="129" t="s">
        <v>152</v>
      </c>
      <c r="C49" s="329">
        <v>32</v>
      </c>
      <c r="D49" s="329">
        <v>1858</v>
      </c>
      <c r="E49" s="329">
        <v>733843</v>
      </c>
      <c r="F49" s="329">
        <v>3349189</v>
      </c>
      <c r="G49" s="329">
        <v>5190498</v>
      </c>
      <c r="H49" s="329">
        <v>144269</v>
      </c>
      <c r="I49" s="329">
        <v>226503</v>
      </c>
      <c r="J49" s="329">
        <v>405875</v>
      </c>
      <c r="K49" s="329">
        <v>151363</v>
      </c>
      <c r="L49" s="329">
        <v>253017</v>
      </c>
      <c r="M49" s="329">
        <v>244518</v>
      </c>
      <c r="N49" s="329">
        <v>158932</v>
      </c>
      <c r="O49" s="14"/>
    </row>
    <row r="50" spans="1:15" ht="16.5" customHeight="1" x14ac:dyDescent="0.15">
      <c r="A50" s="83"/>
      <c r="B50" s="129" t="s">
        <v>165</v>
      </c>
      <c r="C50" s="328">
        <v>39</v>
      </c>
      <c r="D50" s="329">
        <v>2107</v>
      </c>
      <c r="E50" s="329">
        <v>784264</v>
      </c>
      <c r="F50" s="329">
        <v>3771220</v>
      </c>
      <c r="G50" s="329">
        <v>6401298</v>
      </c>
      <c r="H50" s="329">
        <v>151818</v>
      </c>
      <c r="I50" s="329">
        <v>258749</v>
      </c>
      <c r="J50" s="329">
        <v>240420</v>
      </c>
      <c r="K50" s="329">
        <v>156931</v>
      </c>
      <c r="L50" s="329">
        <v>258724</v>
      </c>
      <c r="M50" s="329">
        <v>248234</v>
      </c>
      <c r="N50" s="329">
        <v>113162</v>
      </c>
      <c r="O50" s="14"/>
    </row>
    <row r="51" spans="1:15" ht="16.5" customHeight="1" x14ac:dyDescent="0.15">
      <c r="A51" s="83"/>
      <c r="B51" s="129" t="s">
        <v>176</v>
      </c>
      <c r="C51" s="329">
        <v>32</v>
      </c>
      <c r="D51" s="329">
        <v>2042</v>
      </c>
      <c r="E51" s="329">
        <v>864819</v>
      </c>
      <c r="F51" s="329">
        <v>3599595</v>
      </c>
      <c r="G51" s="329">
        <v>5918550</v>
      </c>
      <c r="H51" s="329">
        <v>190961</v>
      </c>
      <c r="I51" s="329">
        <v>453099</v>
      </c>
      <c r="J51" s="329">
        <v>235041</v>
      </c>
      <c r="K51" s="329">
        <v>218227</v>
      </c>
      <c r="L51" s="329">
        <v>323866</v>
      </c>
      <c r="M51" s="329">
        <v>278651</v>
      </c>
      <c r="N51" s="329">
        <v>104100</v>
      </c>
      <c r="O51" s="14"/>
    </row>
    <row r="52" spans="1:15" ht="16.5" customHeight="1" thickBot="1" x14ac:dyDescent="0.2">
      <c r="A52" s="85"/>
      <c r="B52" s="330" t="s">
        <v>212</v>
      </c>
      <c r="C52" s="331">
        <v>36</v>
      </c>
      <c r="D52" s="332">
        <v>2423</v>
      </c>
      <c r="E52" s="332">
        <v>1028610</v>
      </c>
      <c r="F52" s="332">
        <v>3140777</v>
      </c>
      <c r="G52" s="332">
        <v>6750897</v>
      </c>
      <c r="H52" s="332">
        <v>204043</v>
      </c>
      <c r="I52" s="332">
        <v>249576</v>
      </c>
      <c r="J52" s="332">
        <v>281176</v>
      </c>
      <c r="K52" s="332">
        <v>220829</v>
      </c>
      <c r="L52" s="332">
        <v>358058</v>
      </c>
      <c r="M52" s="332">
        <v>226617</v>
      </c>
      <c r="N52" s="332">
        <v>112002</v>
      </c>
      <c r="O52" s="14"/>
    </row>
    <row r="53" spans="1:15" s="16" customFormat="1" ht="12.75" customHeight="1" thickTop="1" x14ac:dyDescent="0.15">
      <c r="A53" s="502" t="s">
        <v>156</v>
      </c>
      <c r="B53" s="502"/>
      <c r="C53" s="502"/>
      <c r="D53" s="502"/>
      <c r="E53" s="502"/>
      <c r="F53" s="502"/>
      <c r="G53" s="502"/>
      <c r="H53" s="333"/>
      <c r="I53" s="333"/>
      <c r="J53" s="333"/>
      <c r="K53" s="333"/>
      <c r="L53" s="333"/>
      <c r="M53" s="333"/>
      <c r="N53" s="333"/>
      <c r="O53" s="37"/>
    </row>
    <row r="54" spans="1:15" s="16" customFormat="1" ht="13.5" customHeight="1" x14ac:dyDescent="0.15">
      <c r="A54" s="333" t="s">
        <v>198</v>
      </c>
      <c r="B54" s="333"/>
      <c r="C54" s="333"/>
      <c r="D54" s="333"/>
      <c r="E54" s="333"/>
      <c r="F54" s="333"/>
      <c r="G54" s="333"/>
      <c r="H54" s="334"/>
      <c r="I54" s="334"/>
      <c r="J54" s="334"/>
      <c r="K54" s="334"/>
      <c r="L54" s="334"/>
      <c r="M54" s="334"/>
      <c r="N54" s="334"/>
      <c r="O54" s="37"/>
    </row>
    <row r="55" spans="1:15" s="16" customFormat="1" ht="13.5" customHeight="1" x14ac:dyDescent="0.15">
      <c r="A55" s="37" t="s">
        <v>172</v>
      </c>
      <c r="B55" s="37"/>
      <c r="C55" s="37"/>
      <c r="D55" s="37"/>
      <c r="E55" s="37"/>
      <c r="F55" s="37"/>
      <c r="G55" s="37"/>
      <c r="O55" s="37"/>
    </row>
    <row r="56" spans="1:15" s="16" customFormat="1" ht="13.5" customHeight="1" x14ac:dyDescent="0.15">
      <c r="A56" s="501" t="s">
        <v>207</v>
      </c>
      <c r="B56" s="501"/>
      <c r="C56" s="501"/>
      <c r="D56" s="501"/>
      <c r="E56" s="501"/>
      <c r="F56" s="501"/>
      <c r="G56" s="501"/>
      <c r="H56" s="23"/>
      <c r="I56" s="23"/>
      <c r="J56" s="23"/>
      <c r="K56" s="23"/>
      <c r="L56" s="23"/>
      <c r="M56" s="23"/>
      <c r="N56" s="23"/>
      <c r="O56" s="37"/>
    </row>
    <row r="57" spans="1:15" s="16" customFormat="1" ht="12.75" customHeight="1" x14ac:dyDescent="0.15">
      <c r="A57" s="501" t="s">
        <v>199</v>
      </c>
      <c r="B57" s="501"/>
      <c r="C57" s="501"/>
      <c r="D57" s="501"/>
      <c r="E57" s="501"/>
      <c r="F57" s="501"/>
      <c r="G57" s="501"/>
      <c r="O57" s="37"/>
    </row>
    <row r="58" spans="1:15" ht="15" customHeight="1" x14ac:dyDescent="0.15">
      <c r="A58" s="503" t="s">
        <v>200</v>
      </c>
      <c r="B58" s="503"/>
      <c r="C58" s="503"/>
      <c r="D58" s="503"/>
      <c r="E58" s="503"/>
      <c r="F58" s="503"/>
      <c r="G58" s="503"/>
      <c r="H58" s="8"/>
      <c r="I58" s="8"/>
      <c r="J58" s="8"/>
      <c r="K58" s="8"/>
      <c r="L58" s="8"/>
      <c r="M58" s="8"/>
      <c r="N58" s="8"/>
      <c r="O58" s="14"/>
    </row>
    <row r="59" spans="1:15" ht="15.75" customHeight="1" x14ac:dyDescent="0.15"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</row>
  </sheetData>
  <customSheetViews>
    <customSheetView guid="{3961EF62-3FAF-44D2-AEFD-67DA0AC80CD3}" showPageBreaks="1" printArea="1" showRuler="0">
      <selection activeCell="D42" sqref="D42"/>
      <pageMargins left="0.78740157480314965" right="0.59055118110236227" top="0.78740157480314965" bottom="0.39370078740157483" header="0.51181102362204722" footer="0.51181102362204722"/>
      <pageSetup paperSize="9" orientation="portrait" r:id="rId1"/>
      <headerFooter alignWithMargins="0"/>
    </customSheetView>
  </customSheetViews>
  <mergeCells count="18">
    <mergeCell ref="A56:G56"/>
    <mergeCell ref="A53:G53"/>
    <mergeCell ref="A57:G57"/>
    <mergeCell ref="A58:G58"/>
    <mergeCell ref="H1:N1"/>
    <mergeCell ref="A1:G1"/>
    <mergeCell ref="A4:A5"/>
    <mergeCell ref="B4:B5"/>
    <mergeCell ref="C4:C5"/>
    <mergeCell ref="D4:D5"/>
    <mergeCell ref="E4:E5"/>
    <mergeCell ref="A3:C3"/>
    <mergeCell ref="F4:F5"/>
    <mergeCell ref="G4:G5"/>
    <mergeCell ref="N4:N5"/>
    <mergeCell ref="M3:N3"/>
    <mergeCell ref="H4:J4"/>
    <mergeCell ref="K4:M4"/>
  </mergeCells>
  <phoneticPr fontId="3"/>
  <pageMargins left="0.78740157480314965" right="0.59055118110236227" top="0.78740157480314965" bottom="0.39370078740157483" header="0.51181102362204722" footer="0.51181102362204722"/>
  <pageSetup paperSize="9" scale="46" orientation="portrait" r:id="rId2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zoomScaleNormal="100" zoomScaleSheetLayoutView="100" workbookViewId="0">
      <selection activeCell="E21" sqref="E21"/>
    </sheetView>
  </sheetViews>
  <sheetFormatPr defaultColWidth="11" defaultRowHeight="15" customHeight="1" x14ac:dyDescent="0.15"/>
  <cols>
    <col min="1" max="4" width="12.125" style="5" customWidth="1"/>
    <col min="5" max="5" width="13.5" style="5" customWidth="1"/>
    <col min="6" max="6" width="16.375" style="5" customWidth="1"/>
    <col min="7" max="16384" width="11" style="5"/>
  </cols>
  <sheetData>
    <row r="1" spans="1:7" s="33" customFormat="1" ht="15.75" customHeight="1" x14ac:dyDescent="0.15">
      <c r="A1" s="337" t="s">
        <v>50</v>
      </c>
      <c r="B1" s="337"/>
      <c r="C1" s="337"/>
      <c r="D1" s="337"/>
      <c r="E1" s="337"/>
      <c r="F1" s="337"/>
    </row>
    <row r="2" spans="1:7" s="17" customFormat="1" ht="12" customHeight="1" thickBot="1" x14ac:dyDescent="0.2">
      <c r="A2" s="149" t="s">
        <v>51</v>
      </c>
      <c r="B2" s="149"/>
      <c r="C2" s="149"/>
      <c r="E2" s="338" t="s">
        <v>189</v>
      </c>
      <c r="F2" s="338"/>
    </row>
    <row r="3" spans="1:7" s="3" customFormat="1" ht="28.5" customHeight="1" thickTop="1" x14ac:dyDescent="0.15">
      <c r="A3" s="335" t="s">
        <v>27</v>
      </c>
      <c r="B3" s="160" t="s">
        <v>41</v>
      </c>
      <c r="C3" s="151" t="s">
        <v>45</v>
      </c>
      <c r="D3" s="151" t="s">
        <v>46</v>
      </c>
      <c r="E3" s="151" t="s">
        <v>47</v>
      </c>
      <c r="F3" s="151" t="s">
        <v>48</v>
      </c>
    </row>
    <row r="4" spans="1:7" s="3" customFormat="1" ht="21.75" customHeight="1" x14ac:dyDescent="0.15">
      <c r="A4" s="336"/>
      <c r="B4" s="161" t="s">
        <v>12</v>
      </c>
      <c r="C4" s="161" t="s">
        <v>12</v>
      </c>
      <c r="D4" s="161" t="s">
        <v>12</v>
      </c>
      <c r="E4" s="161" t="s">
        <v>12</v>
      </c>
      <c r="F4" s="162" t="s">
        <v>12</v>
      </c>
      <c r="G4" s="40"/>
    </row>
    <row r="5" spans="1:7" s="2" customFormat="1" ht="21" customHeight="1" x14ac:dyDescent="0.15">
      <c r="A5" s="155" t="s">
        <v>208</v>
      </c>
      <c r="B5" s="163">
        <v>17710</v>
      </c>
      <c r="C5" s="164">
        <v>700</v>
      </c>
      <c r="D5" s="164">
        <v>2134</v>
      </c>
      <c r="E5" s="164">
        <v>7306</v>
      </c>
      <c r="F5" s="164">
        <v>7570</v>
      </c>
    </row>
    <row r="6" spans="1:7" s="2" customFormat="1" ht="21" customHeight="1" x14ac:dyDescent="0.15">
      <c r="A6" s="155" t="s">
        <v>209</v>
      </c>
      <c r="B6" s="163">
        <v>18144</v>
      </c>
      <c r="C6" s="164">
        <v>640</v>
      </c>
      <c r="D6" s="164">
        <v>2095</v>
      </c>
      <c r="E6" s="164">
        <v>7205</v>
      </c>
      <c r="F6" s="164">
        <v>8204</v>
      </c>
    </row>
    <row r="7" spans="1:7" s="2" customFormat="1" ht="21" customHeight="1" x14ac:dyDescent="0.15">
      <c r="A7" s="155" t="s">
        <v>175</v>
      </c>
      <c r="B7" s="165">
        <v>18730</v>
      </c>
      <c r="C7" s="164">
        <v>748</v>
      </c>
      <c r="D7" s="164">
        <v>2151</v>
      </c>
      <c r="E7" s="164">
        <v>7286</v>
      </c>
      <c r="F7" s="164">
        <v>8545</v>
      </c>
    </row>
    <row r="8" spans="1:7" s="2" customFormat="1" ht="21" customHeight="1" x14ac:dyDescent="0.15">
      <c r="A8" s="155" t="s">
        <v>211</v>
      </c>
      <c r="B8" s="163">
        <v>19087</v>
      </c>
      <c r="C8" s="164">
        <v>631</v>
      </c>
      <c r="D8" s="164">
        <v>2122</v>
      </c>
      <c r="E8" s="164">
        <v>7154</v>
      </c>
      <c r="F8" s="164">
        <v>9180</v>
      </c>
    </row>
    <row r="9" spans="1:7" s="2" customFormat="1" ht="21" customHeight="1" thickBot="1" x14ac:dyDescent="0.2">
      <c r="A9" s="159" t="s">
        <v>212</v>
      </c>
      <c r="B9" s="201">
        <v>19292</v>
      </c>
      <c r="C9" s="202">
        <v>555</v>
      </c>
      <c r="D9" s="202">
        <v>2284</v>
      </c>
      <c r="E9" s="202">
        <v>7381</v>
      </c>
      <c r="F9" s="202">
        <v>9072</v>
      </c>
    </row>
    <row r="10" spans="1:7" s="68" customFormat="1" ht="13.5" customHeight="1" thickTop="1" x14ac:dyDescent="0.15">
      <c r="A10" s="339" t="s">
        <v>158</v>
      </c>
      <c r="B10" s="339"/>
      <c r="C10" s="339"/>
      <c r="D10" s="339"/>
      <c r="E10" s="339"/>
      <c r="F10" s="339"/>
    </row>
    <row r="11" spans="1:7" ht="15" customHeight="1" x14ac:dyDescent="0.15">
      <c r="A11" s="191" t="s">
        <v>182</v>
      </c>
    </row>
    <row r="12" spans="1:7" ht="15" customHeight="1" x14ac:dyDescent="0.15">
      <c r="A12" s="191" t="s">
        <v>169</v>
      </c>
    </row>
    <row r="13" spans="1:7" ht="15" customHeight="1" x14ac:dyDescent="0.15">
      <c r="A13" s="191" t="s">
        <v>183</v>
      </c>
    </row>
  </sheetData>
  <customSheetViews>
    <customSheetView guid="{3961EF62-3FAF-44D2-AEFD-67DA0AC80CD3}" showRuler="0">
      <selection activeCell="B15" sqref="B15"/>
      <pageMargins left="0.78740157480314965" right="0.59055118110236227" top="0.59055118110236227" bottom="0.98425196850393704" header="0.51181102362204722" footer="0.51181102362204722"/>
      <pageSetup paperSize="9" orientation="portrait" copies="2" r:id="rId1"/>
      <headerFooter alignWithMargins="0"/>
    </customSheetView>
  </customSheetViews>
  <mergeCells count="4">
    <mergeCell ref="A1:F1"/>
    <mergeCell ref="E2:F2"/>
    <mergeCell ref="A10:F10"/>
    <mergeCell ref="A3:A4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copies="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2"/>
  <sheetViews>
    <sheetView showGridLines="0" zoomScaleNormal="100" zoomScaleSheetLayoutView="100" workbookViewId="0">
      <selection activeCell="E23" sqref="E23"/>
    </sheetView>
  </sheetViews>
  <sheetFormatPr defaultColWidth="11" defaultRowHeight="15" customHeight="1" x14ac:dyDescent="0.15"/>
  <cols>
    <col min="1" max="1" width="10.875" style="46" customWidth="1"/>
    <col min="2" max="2" width="7.375" style="46" customWidth="1"/>
    <col min="3" max="4" width="10" style="46" customWidth="1"/>
    <col min="5" max="5" width="7.875" style="46" customWidth="1"/>
    <col min="6" max="6" width="9.625" style="46" customWidth="1"/>
    <col min="7" max="7" width="7.75" style="46" customWidth="1"/>
    <col min="8" max="8" width="6" style="46" customWidth="1"/>
    <col min="9" max="9" width="8.5" style="46" customWidth="1"/>
    <col min="10" max="10" width="9.625" style="46" customWidth="1"/>
    <col min="11" max="11" width="1.625" style="46" customWidth="1"/>
    <col min="12" max="16384" width="11" style="46"/>
  </cols>
  <sheetData>
    <row r="1" spans="1:10" s="41" customFormat="1" ht="19.5" customHeight="1" x14ac:dyDescent="0.15">
      <c r="A1" s="341" t="s">
        <v>173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s="42" customFormat="1" ht="12" customHeight="1" thickBot="1" x14ac:dyDescent="0.2">
      <c r="A2" s="351" t="s">
        <v>52</v>
      </c>
      <c r="B2" s="351"/>
      <c r="C2" s="351"/>
      <c r="D2" s="66"/>
      <c r="E2" s="66"/>
      <c r="F2" s="66"/>
      <c r="G2" s="350" t="s">
        <v>189</v>
      </c>
      <c r="H2" s="350"/>
      <c r="I2" s="350"/>
      <c r="J2" s="350"/>
    </row>
    <row r="3" spans="1:10" s="146" customFormat="1" ht="21.75" customHeight="1" thickTop="1" x14ac:dyDescent="0.15">
      <c r="A3" s="342" t="s">
        <v>27</v>
      </c>
      <c r="B3" s="344" t="s">
        <v>49</v>
      </c>
      <c r="C3" s="346" t="s">
        <v>0</v>
      </c>
      <c r="D3" s="86" t="s">
        <v>53</v>
      </c>
      <c r="E3" s="86"/>
      <c r="F3" s="86"/>
      <c r="G3" s="86"/>
      <c r="H3" s="87"/>
      <c r="I3" s="346" t="s">
        <v>5</v>
      </c>
      <c r="J3" s="348" t="s">
        <v>54</v>
      </c>
    </row>
    <row r="4" spans="1:10" s="146" customFormat="1" ht="27.75" customHeight="1" x14ac:dyDescent="0.15">
      <c r="A4" s="343"/>
      <c r="B4" s="345"/>
      <c r="C4" s="347"/>
      <c r="D4" s="147" t="s">
        <v>1</v>
      </c>
      <c r="E4" s="88" t="s">
        <v>55</v>
      </c>
      <c r="F4" s="147" t="s">
        <v>2</v>
      </c>
      <c r="G4" s="147" t="s">
        <v>3</v>
      </c>
      <c r="H4" s="147" t="s">
        <v>56</v>
      </c>
      <c r="I4" s="347"/>
      <c r="J4" s="349"/>
    </row>
    <row r="5" spans="1:10" s="45" customFormat="1" ht="21" customHeight="1" x14ac:dyDescent="0.15">
      <c r="A5" s="89" t="s">
        <v>208</v>
      </c>
      <c r="B5" s="90">
        <v>89</v>
      </c>
      <c r="C5" s="91">
        <v>15655</v>
      </c>
      <c r="D5" s="91">
        <v>15047</v>
      </c>
      <c r="E5" s="91">
        <v>4813</v>
      </c>
      <c r="F5" s="91">
        <v>6998</v>
      </c>
      <c r="G5" s="91">
        <v>3029</v>
      </c>
      <c r="H5" s="91">
        <v>208</v>
      </c>
      <c r="I5" s="91">
        <v>2773</v>
      </c>
      <c r="J5" s="91">
        <v>12849</v>
      </c>
    </row>
    <row r="6" spans="1:10" s="45" customFormat="1" ht="21" customHeight="1" x14ac:dyDescent="0.15">
      <c r="A6" s="89" t="s">
        <v>209</v>
      </c>
      <c r="B6" s="90">
        <v>88</v>
      </c>
      <c r="C6" s="91">
        <v>18472</v>
      </c>
      <c r="D6" s="91">
        <v>15453</v>
      </c>
      <c r="E6" s="91">
        <v>4792</v>
      </c>
      <c r="F6" s="91">
        <v>6985</v>
      </c>
      <c r="G6" s="91">
        <v>3591</v>
      </c>
      <c r="H6" s="91">
        <v>84</v>
      </c>
      <c r="I6" s="91">
        <v>3547</v>
      </c>
      <c r="J6" s="91">
        <v>10614</v>
      </c>
    </row>
    <row r="7" spans="1:10" s="45" customFormat="1" ht="21" customHeight="1" x14ac:dyDescent="0.15">
      <c r="A7" s="89" t="s">
        <v>210</v>
      </c>
      <c r="B7" s="92">
        <v>96</v>
      </c>
      <c r="C7" s="91">
        <v>15523</v>
      </c>
      <c r="D7" s="91">
        <v>16220</v>
      </c>
      <c r="E7" s="91">
        <v>4035</v>
      </c>
      <c r="F7" s="91">
        <v>9022</v>
      </c>
      <c r="G7" s="91">
        <v>3016</v>
      </c>
      <c r="H7" s="91">
        <v>148</v>
      </c>
      <c r="I7" s="91">
        <v>856</v>
      </c>
      <c r="J7" s="91">
        <v>11500</v>
      </c>
    </row>
    <row r="8" spans="1:10" s="45" customFormat="1" ht="21" customHeight="1" x14ac:dyDescent="0.15">
      <c r="A8" s="89" t="s">
        <v>211</v>
      </c>
      <c r="B8" s="90">
        <v>92</v>
      </c>
      <c r="C8" s="91">
        <v>23260</v>
      </c>
      <c r="D8" s="91">
        <v>19325</v>
      </c>
      <c r="E8" s="91">
        <v>3458</v>
      </c>
      <c r="F8" s="91">
        <v>10447</v>
      </c>
      <c r="G8" s="91">
        <v>4426</v>
      </c>
      <c r="H8" s="91">
        <v>993</v>
      </c>
      <c r="I8" s="91">
        <v>1428</v>
      </c>
      <c r="J8" s="91">
        <v>12517</v>
      </c>
    </row>
    <row r="9" spans="1:10" s="45" customFormat="1" ht="21" customHeight="1" thickBot="1" x14ac:dyDescent="0.2">
      <c r="A9" s="166" t="s">
        <v>212</v>
      </c>
      <c r="B9" s="203">
        <v>97</v>
      </c>
      <c r="C9" s="204">
        <v>22436</v>
      </c>
      <c r="D9" s="204">
        <v>24030</v>
      </c>
      <c r="E9" s="205">
        <v>7808</v>
      </c>
      <c r="F9" s="204">
        <v>10084</v>
      </c>
      <c r="G9" s="204">
        <v>5606</v>
      </c>
      <c r="H9" s="204">
        <v>533</v>
      </c>
      <c r="I9" s="204">
        <v>4721</v>
      </c>
      <c r="J9" s="204">
        <v>13991</v>
      </c>
    </row>
    <row r="10" spans="1:10" ht="13.5" customHeight="1" thickTop="1" x14ac:dyDescent="0.15">
      <c r="A10" s="193" t="s">
        <v>184</v>
      </c>
      <c r="C10" s="45"/>
      <c r="D10" s="45"/>
      <c r="E10" s="45"/>
      <c r="F10" s="45"/>
      <c r="G10" s="45"/>
      <c r="H10" s="45"/>
      <c r="I10" s="45"/>
      <c r="J10" s="45"/>
    </row>
    <row r="11" spans="1:10" ht="13.5" customHeight="1" x14ac:dyDescent="0.15">
      <c r="A11" s="193" t="s">
        <v>170</v>
      </c>
      <c r="C11" s="45"/>
      <c r="D11" s="45"/>
      <c r="E11" s="45"/>
      <c r="F11" s="45"/>
      <c r="G11" s="45"/>
      <c r="H11" s="45"/>
      <c r="I11" s="45"/>
      <c r="J11" s="45"/>
    </row>
    <row r="12" spans="1:10" s="55" customFormat="1" ht="13.5" customHeight="1" x14ac:dyDescent="0.15">
      <c r="A12" s="192" t="s">
        <v>185</v>
      </c>
      <c r="B12" s="65"/>
      <c r="C12" s="65"/>
      <c r="D12" s="65"/>
      <c r="E12" s="65"/>
      <c r="F12" s="65"/>
      <c r="G12" s="65"/>
      <c r="H12" s="65"/>
      <c r="I12" s="65"/>
      <c r="J12" s="65"/>
    </row>
    <row r="13" spans="1:10" ht="15" customHeight="1" x14ac:dyDescent="0.15">
      <c r="A13" s="193" t="s">
        <v>202</v>
      </c>
    </row>
    <row r="15" spans="1:10" ht="15" customHeight="1" x14ac:dyDescent="0.15">
      <c r="B15" s="92"/>
      <c r="C15" s="91"/>
      <c r="D15" s="91"/>
      <c r="E15" s="91"/>
      <c r="F15" s="91"/>
      <c r="G15" s="91"/>
      <c r="H15" s="91"/>
      <c r="I15" s="91"/>
      <c r="J15" s="91"/>
    </row>
    <row r="18" spans="3:19" ht="15" customHeight="1" x14ac:dyDescent="0.15">
      <c r="C18" s="340"/>
      <c r="D18" s="340"/>
      <c r="E18" s="340"/>
      <c r="F18" s="340"/>
      <c r="G18" s="340"/>
      <c r="H18" s="340"/>
      <c r="I18" s="340"/>
      <c r="J18" s="340"/>
    </row>
    <row r="31" spans="3:19" s="45" customFormat="1" ht="20.100000000000001" customHeight="1" x14ac:dyDescent="0.15">
      <c r="K31" s="44"/>
      <c r="S31" s="43"/>
    </row>
    <row r="32" spans="3:19" s="45" customFormat="1" ht="20.100000000000001" customHeight="1" x14ac:dyDescent="0.15"/>
  </sheetData>
  <customSheetViews>
    <customSheetView guid="{3961EF62-3FAF-44D2-AEFD-67DA0AC80CD3}" showRuler="0">
      <selection activeCell="K9" sqref="K9"/>
      <pageMargins left="0.78740157480314965" right="0.59055118110236227" top="0.78740157480314965" bottom="0.78740157480314965" header="0.51181102362204722" footer="0.51181102362204722"/>
      <pageSetup paperSize="9" orientation="portrait" verticalDpi="0" r:id="rId1"/>
      <headerFooter alignWithMargins="0"/>
    </customSheetView>
  </customSheetViews>
  <mergeCells count="9">
    <mergeCell ref="C18:J18"/>
    <mergeCell ref="A1:J1"/>
    <mergeCell ref="A3:A4"/>
    <mergeCell ref="B3:B4"/>
    <mergeCell ref="C3:C4"/>
    <mergeCell ref="I3:I4"/>
    <mergeCell ref="J3:J4"/>
    <mergeCell ref="G2:J2"/>
    <mergeCell ref="A2:C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L150"/>
  <sheetViews>
    <sheetView showGridLines="0" topLeftCell="A16" zoomScaleNormal="100" zoomScaleSheetLayoutView="100" workbookViewId="0">
      <selection activeCell="I49" sqref="I49"/>
    </sheetView>
  </sheetViews>
  <sheetFormatPr defaultColWidth="8.5" defaultRowHeight="12" x14ac:dyDescent="0.15"/>
  <cols>
    <col min="1" max="1" width="3.25" style="13" customWidth="1"/>
    <col min="2" max="2" width="8.125" style="22" customWidth="1"/>
    <col min="3" max="5" width="8.25" style="26" bestFit="1" customWidth="1"/>
    <col min="6" max="6" width="7" style="26" customWidth="1"/>
    <col min="7" max="7" width="8.25" style="26" bestFit="1" customWidth="1"/>
    <col min="8" max="9" width="6.875" style="26" customWidth="1"/>
    <col min="10" max="10" width="8" style="26" customWidth="1"/>
    <col min="11" max="11" width="5.125" style="30" customWidth="1"/>
    <col min="12" max="12" width="5.125" style="26" customWidth="1"/>
    <col min="13" max="13" width="5.125" style="22" customWidth="1"/>
    <col min="14" max="14" width="5.875" style="26" customWidth="1"/>
    <col min="15" max="16" width="6.375" style="26" customWidth="1"/>
    <col min="17" max="17" width="8.625" style="26" bestFit="1" customWidth="1"/>
    <col min="18" max="19" width="10.25" style="26" bestFit="1" customWidth="1"/>
    <col min="20" max="21" width="8.625" style="26" bestFit="1" customWidth="1"/>
    <col min="22" max="22" width="9.375" style="26" bestFit="1" customWidth="1"/>
    <col min="23" max="23" width="4" style="26" customWidth="1"/>
    <col min="24" max="26" width="3.625" style="26" customWidth="1"/>
    <col min="27" max="16384" width="8.5" style="26"/>
  </cols>
  <sheetData>
    <row r="1" spans="1:38" s="35" customFormat="1" ht="16.5" customHeight="1" x14ac:dyDescent="0.15">
      <c r="A1" s="358" t="s">
        <v>57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8" s="23" customFormat="1" ht="14.25" customHeight="1" thickBot="1" x14ac:dyDescent="0.2">
      <c r="A2" s="98" t="s">
        <v>58</v>
      </c>
      <c r="B2" s="98"/>
      <c r="C2" s="98"/>
      <c r="D2" s="98"/>
      <c r="E2" s="98"/>
      <c r="F2" s="98"/>
      <c r="G2" s="98"/>
      <c r="H2" s="197"/>
      <c r="I2" s="197"/>
      <c r="J2" s="197"/>
      <c r="K2" s="197"/>
      <c r="L2" s="197"/>
      <c r="M2" s="197"/>
      <c r="N2" s="197"/>
      <c r="O2" s="198"/>
      <c r="P2" s="198" t="s">
        <v>201</v>
      </c>
      <c r="Q2" s="25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8" ht="15.75" customHeight="1" thickTop="1" x14ac:dyDescent="0.15">
      <c r="A3" s="363" t="s">
        <v>59</v>
      </c>
      <c r="B3" s="364"/>
      <c r="C3" s="369" t="s">
        <v>60</v>
      </c>
      <c r="D3" s="374" t="s">
        <v>12</v>
      </c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53" t="s">
        <v>178</v>
      </c>
      <c r="P3" s="354"/>
      <c r="Q3" s="30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27"/>
      <c r="AL3" s="27"/>
    </row>
    <row r="4" spans="1:38" ht="15.75" customHeight="1" x14ac:dyDescent="0.15">
      <c r="A4" s="365"/>
      <c r="B4" s="366"/>
      <c r="C4" s="353"/>
      <c r="D4" s="383" t="s">
        <v>41</v>
      </c>
      <c r="E4" s="386" t="s">
        <v>61</v>
      </c>
      <c r="F4" s="386"/>
      <c r="G4" s="386"/>
      <c r="H4" s="386"/>
      <c r="I4" s="386"/>
      <c r="J4" s="387"/>
      <c r="K4" s="376" t="s">
        <v>179</v>
      </c>
      <c r="L4" s="380"/>
      <c r="M4" s="376" t="s">
        <v>62</v>
      </c>
      <c r="N4" s="377"/>
      <c r="O4" s="353"/>
      <c r="P4" s="354"/>
      <c r="Q4" s="30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8" ht="19.5" customHeight="1" x14ac:dyDescent="0.15">
      <c r="A5" s="365"/>
      <c r="B5" s="366"/>
      <c r="C5" s="353"/>
      <c r="D5" s="384"/>
      <c r="E5" s="386" t="s">
        <v>63</v>
      </c>
      <c r="F5" s="387"/>
      <c r="G5" s="388" t="s">
        <v>64</v>
      </c>
      <c r="H5" s="389"/>
      <c r="I5" s="390" t="s">
        <v>65</v>
      </c>
      <c r="J5" s="387"/>
      <c r="K5" s="378"/>
      <c r="L5" s="381"/>
      <c r="M5" s="378" t="s">
        <v>66</v>
      </c>
      <c r="N5" s="379"/>
      <c r="O5" s="355"/>
      <c r="P5" s="356"/>
      <c r="Q5" s="30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8" ht="18.75" customHeight="1" x14ac:dyDescent="0.15">
      <c r="A6" s="367"/>
      <c r="B6" s="368"/>
      <c r="C6" s="355"/>
      <c r="D6" s="385"/>
      <c r="E6" s="234" t="s">
        <v>67</v>
      </c>
      <c r="F6" s="99" t="s">
        <v>68</v>
      </c>
      <c r="G6" s="99" t="s">
        <v>67</v>
      </c>
      <c r="H6" s="99" t="s">
        <v>68</v>
      </c>
      <c r="I6" s="99" t="s">
        <v>67</v>
      </c>
      <c r="J6" s="99" t="s">
        <v>68</v>
      </c>
      <c r="K6" s="99" t="s">
        <v>67</v>
      </c>
      <c r="L6" s="99" t="s">
        <v>68</v>
      </c>
      <c r="M6" s="99" t="s">
        <v>67</v>
      </c>
      <c r="N6" s="100" t="s">
        <v>68</v>
      </c>
      <c r="O6" s="99" t="s">
        <v>67</v>
      </c>
      <c r="P6" s="196" t="s">
        <v>68</v>
      </c>
      <c r="Q6" s="30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8" ht="12" customHeight="1" x14ac:dyDescent="0.15">
      <c r="A7" s="233"/>
      <c r="B7" s="249" t="s">
        <v>214</v>
      </c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30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8" s="20" customFormat="1" ht="12" customHeight="1" x14ac:dyDescent="0.15">
      <c r="A8" s="101"/>
      <c r="B8" s="249" t="s">
        <v>41</v>
      </c>
      <c r="C8" s="278">
        <v>319</v>
      </c>
      <c r="D8" s="279">
        <v>19292</v>
      </c>
      <c r="E8" s="279">
        <v>10145</v>
      </c>
      <c r="F8" s="279">
        <v>1602</v>
      </c>
      <c r="G8" s="206">
        <v>1910</v>
      </c>
      <c r="H8" s="206">
        <v>2458</v>
      </c>
      <c r="I8" s="206">
        <v>2221</v>
      </c>
      <c r="J8" s="206">
        <v>803</v>
      </c>
      <c r="K8" s="206">
        <v>390</v>
      </c>
      <c r="L8" s="206">
        <v>91</v>
      </c>
      <c r="M8" s="206">
        <v>3</v>
      </c>
      <c r="N8" s="206" t="s">
        <v>142</v>
      </c>
      <c r="O8" s="206">
        <v>8</v>
      </c>
      <c r="P8" s="206">
        <v>21</v>
      </c>
      <c r="Q8" s="24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s="20" customFormat="1" ht="12" customHeight="1" x14ac:dyDescent="0.15">
      <c r="A9" s="101"/>
      <c r="B9" s="167"/>
      <c r="C9" s="207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6"/>
      <c r="P9" s="208"/>
      <c r="Q9" s="24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38" s="20" customFormat="1" ht="12" customHeight="1" x14ac:dyDescent="0.15">
      <c r="A10" s="101">
        <v>9</v>
      </c>
      <c r="B10" s="148" t="s">
        <v>231</v>
      </c>
      <c r="C10" s="207">
        <v>32</v>
      </c>
      <c r="D10" s="208">
        <v>2859</v>
      </c>
      <c r="E10" s="208">
        <v>429</v>
      </c>
      <c r="F10" s="208">
        <v>207</v>
      </c>
      <c r="G10" s="208">
        <v>509</v>
      </c>
      <c r="H10" s="208">
        <v>1333</v>
      </c>
      <c r="I10" s="208">
        <v>132</v>
      </c>
      <c r="J10" s="208">
        <v>218</v>
      </c>
      <c r="K10" s="208">
        <v>24</v>
      </c>
      <c r="L10" s="208">
        <v>8</v>
      </c>
      <c r="M10" s="208">
        <v>2</v>
      </c>
      <c r="N10" s="208">
        <v>0</v>
      </c>
      <c r="O10" s="206">
        <v>2</v>
      </c>
      <c r="P10" s="208">
        <v>16</v>
      </c>
      <c r="Q10" s="24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s="20" customFormat="1" ht="12" customHeight="1" x14ac:dyDescent="0.15">
      <c r="A11" s="101">
        <v>10</v>
      </c>
      <c r="B11" s="148" t="s">
        <v>7</v>
      </c>
      <c r="C11" s="207">
        <v>5</v>
      </c>
      <c r="D11" s="208">
        <v>211</v>
      </c>
      <c r="E11" s="208">
        <v>117</v>
      </c>
      <c r="F11" s="208">
        <v>13</v>
      </c>
      <c r="G11" s="208">
        <v>5</v>
      </c>
      <c r="H11" s="208">
        <v>4</v>
      </c>
      <c r="I11" s="208">
        <v>56</v>
      </c>
      <c r="J11" s="208">
        <v>11</v>
      </c>
      <c r="K11" s="208">
        <v>4</v>
      </c>
      <c r="L11" s="208">
        <v>1</v>
      </c>
      <c r="M11" s="208">
        <v>0</v>
      </c>
      <c r="N11" s="208">
        <v>0</v>
      </c>
      <c r="O11" s="208">
        <v>0</v>
      </c>
      <c r="P11" s="208">
        <v>0</v>
      </c>
      <c r="Q11" s="24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8" s="20" customFormat="1" ht="12" customHeight="1" x14ac:dyDescent="0.15">
      <c r="A12" s="101">
        <v>11</v>
      </c>
      <c r="B12" s="148" t="s">
        <v>8</v>
      </c>
      <c r="C12" s="207">
        <v>6</v>
      </c>
      <c r="D12" s="208">
        <v>127</v>
      </c>
      <c r="E12" s="208">
        <v>32</v>
      </c>
      <c r="F12" s="208">
        <v>6</v>
      </c>
      <c r="G12" s="208">
        <v>5</v>
      </c>
      <c r="H12" s="208">
        <v>78</v>
      </c>
      <c r="I12" s="208">
        <v>0</v>
      </c>
      <c r="J12" s="208">
        <v>0</v>
      </c>
      <c r="K12" s="208">
        <v>3</v>
      </c>
      <c r="L12" s="208">
        <v>3</v>
      </c>
      <c r="M12" s="208">
        <v>0</v>
      </c>
      <c r="N12" s="208">
        <v>0</v>
      </c>
      <c r="O12" s="206">
        <v>0</v>
      </c>
      <c r="P12" s="206">
        <v>0</v>
      </c>
      <c r="Q12" s="24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38" s="20" customFormat="1" ht="12" customHeight="1" x14ac:dyDescent="0.15">
      <c r="A13" s="101">
        <v>12</v>
      </c>
      <c r="B13" s="148" t="s">
        <v>31</v>
      </c>
      <c r="C13" s="207">
        <v>4</v>
      </c>
      <c r="D13" s="208">
        <v>78</v>
      </c>
      <c r="E13" s="208">
        <v>55</v>
      </c>
      <c r="F13" s="208">
        <v>7</v>
      </c>
      <c r="G13" s="208">
        <v>5</v>
      </c>
      <c r="H13" s="208">
        <v>5</v>
      </c>
      <c r="I13" s="208">
        <v>0</v>
      </c>
      <c r="J13" s="208">
        <v>0</v>
      </c>
      <c r="K13" s="208">
        <v>5</v>
      </c>
      <c r="L13" s="208">
        <v>1</v>
      </c>
      <c r="M13" s="208">
        <v>0</v>
      </c>
      <c r="N13" s="208">
        <v>0</v>
      </c>
      <c r="O13" s="208">
        <v>0</v>
      </c>
      <c r="P13" s="208">
        <v>0</v>
      </c>
      <c r="Q13" s="24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s="20" customFormat="1" ht="12" customHeight="1" x14ac:dyDescent="0.15">
      <c r="A14" s="101">
        <v>13</v>
      </c>
      <c r="B14" s="148" t="s">
        <v>32</v>
      </c>
      <c r="C14" s="207">
        <v>6</v>
      </c>
      <c r="D14" s="208">
        <v>64</v>
      </c>
      <c r="E14" s="208">
        <v>34</v>
      </c>
      <c r="F14" s="208">
        <v>9</v>
      </c>
      <c r="G14" s="208">
        <v>7</v>
      </c>
      <c r="H14" s="208">
        <v>11</v>
      </c>
      <c r="I14" s="208">
        <v>0</v>
      </c>
      <c r="J14" s="208">
        <v>0</v>
      </c>
      <c r="K14" s="208">
        <v>3</v>
      </c>
      <c r="L14" s="208">
        <v>0</v>
      </c>
      <c r="M14" s="208">
        <v>0</v>
      </c>
      <c r="N14" s="208">
        <v>0</v>
      </c>
      <c r="O14" s="206">
        <v>0</v>
      </c>
      <c r="P14" s="208">
        <v>0</v>
      </c>
      <c r="Q14" s="24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38" s="20" customFormat="1" ht="12" customHeight="1" x14ac:dyDescent="0.15">
      <c r="A15" s="101">
        <v>14</v>
      </c>
      <c r="B15" s="148" t="s">
        <v>33</v>
      </c>
      <c r="C15" s="207">
        <v>11</v>
      </c>
      <c r="D15" s="208">
        <v>342</v>
      </c>
      <c r="E15" s="208">
        <v>202</v>
      </c>
      <c r="F15" s="208">
        <v>34</v>
      </c>
      <c r="G15" s="208">
        <v>32</v>
      </c>
      <c r="H15" s="208">
        <v>36</v>
      </c>
      <c r="I15" s="208">
        <v>11</v>
      </c>
      <c r="J15" s="208">
        <v>10</v>
      </c>
      <c r="K15" s="208">
        <v>14</v>
      </c>
      <c r="L15" s="208">
        <v>3</v>
      </c>
      <c r="M15" s="208">
        <v>0</v>
      </c>
      <c r="N15" s="208">
        <v>0</v>
      </c>
      <c r="O15" s="208">
        <v>0</v>
      </c>
      <c r="P15" s="208">
        <v>0</v>
      </c>
      <c r="Q15" s="24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s="20" customFormat="1" ht="12" customHeight="1" x14ac:dyDescent="0.15">
      <c r="A16" s="101">
        <v>15</v>
      </c>
      <c r="B16" s="148" t="s">
        <v>34</v>
      </c>
      <c r="C16" s="207">
        <v>7</v>
      </c>
      <c r="D16" s="208">
        <v>318</v>
      </c>
      <c r="E16" s="208">
        <v>146</v>
      </c>
      <c r="F16" s="208">
        <v>10</v>
      </c>
      <c r="G16" s="208">
        <v>32</v>
      </c>
      <c r="H16" s="208">
        <v>9</v>
      </c>
      <c r="I16" s="208">
        <v>57</v>
      </c>
      <c r="J16" s="208">
        <v>53</v>
      </c>
      <c r="K16" s="208">
        <v>7</v>
      </c>
      <c r="L16" s="208">
        <v>4</v>
      </c>
      <c r="M16" s="208">
        <v>0</v>
      </c>
      <c r="N16" s="208">
        <v>0</v>
      </c>
      <c r="O16" s="208">
        <v>0</v>
      </c>
      <c r="P16" s="208">
        <v>0</v>
      </c>
      <c r="Q16" s="24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s="20" customFormat="1" ht="12" customHeight="1" x14ac:dyDescent="0.15">
      <c r="A17" s="101">
        <v>16</v>
      </c>
      <c r="B17" s="148" t="s">
        <v>35</v>
      </c>
      <c r="C17" s="207">
        <v>11</v>
      </c>
      <c r="D17" s="208">
        <v>515</v>
      </c>
      <c r="E17" s="208">
        <v>270</v>
      </c>
      <c r="F17" s="208">
        <v>167</v>
      </c>
      <c r="G17" s="208">
        <v>10</v>
      </c>
      <c r="H17" s="208">
        <v>39</v>
      </c>
      <c r="I17" s="208">
        <v>22</v>
      </c>
      <c r="J17" s="208">
        <v>1</v>
      </c>
      <c r="K17" s="208">
        <v>6</v>
      </c>
      <c r="L17" s="208">
        <v>0</v>
      </c>
      <c r="M17" s="208">
        <v>0</v>
      </c>
      <c r="N17" s="208">
        <v>0</v>
      </c>
      <c r="O17" s="206">
        <v>0</v>
      </c>
      <c r="P17" s="208">
        <v>0</v>
      </c>
      <c r="Q17" s="24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s="20" customFormat="1" ht="12" customHeight="1" x14ac:dyDescent="0.15">
      <c r="A18" s="101">
        <v>17</v>
      </c>
      <c r="B18" s="148" t="s">
        <v>36</v>
      </c>
      <c r="C18" s="207">
        <v>2</v>
      </c>
      <c r="D18" s="208">
        <v>15</v>
      </c>
      <c r="E18" s="208">
        <v>14</v>
      </c>
      <c r="F18" s="208">
        <v>1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4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s="20" customFormat="1" ht="12" customHeight="1" x14ac:dyDescent="0.15">
      <c r="A19" s="101">
        <v>18</v>
      </c>
      <c r="B19" s="102" t="s">
        <v>37</v>
      </c>
      <c r="C19" s="207">
        <v>24</v>
      </c>
      <c r="D19" s="208">
        <v>927</v>
      </c>
      <c r="E19" s="208">
        <v>434</v>
      </c>
      <c r="F19" s="208">
        <v>78</v>
      </c>
      <c r="G19" s="208">
        <v>186</v>
      </c>
      <c r="H19" s="208">
        <v>96</v>
      </c>
      <c r="I19" s="208">
        <v>64</v>
      </c>
      <c r="J19" s="208">
        <v>32</v>
      </c>
      <c r="K19" s="208">
        <v>31</v>
      </c>
      <c r="L19" s="208">
        <v>7</v>
      </c>
      <c r="M19" s="208">
        <v>0</v>
      </c>
      <c r="N19" s="208">
        <v>0</v>
      </c>
      <c r="O19" s="208">
        <v>3</v>
      </c>
      <c r="P19" s="208">
        <v>3</v>
      </c>
      <c r="Q19" s="24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s="20" customFormat="1" ht="12" customHeight="1" x14ac:dyDescent="0.15">
      <c r="A20" s="101">
        <v>19</v>
      </c>
      <c r="B20" s="148" t="s">
        <v>38</v>
      </c>
      <c r="C20" s="207">
        <v>6</v>
      </c>
      <c r="D20" s="208">
        <v>296</v>
      </c>
      <c r="E20" s="208">
        <v>151</v>
      </c>
      <c r="F20" s="208">
        <v>40</v>
      </c>
      <c r="G20" s="208">
        <v>28</v>
      </c>
      <c r="H20" s="208">
        <v>69</v>
      </c>
      <c r="I20" s="208">
        <v>0</v>
      </c>
      <c r="J20" s="208">
        <v>1</v>
      </c>
      <c r="K20" s="208">
        <v>14</v>
      </c>
      <c r="L20" s="208">
        <v>2</v>
      </c>
      <c r="M20" s="208">
        <v>0</v>
      </c>
      <c r="N20" s="208">
        <v>0</v>
      </c>
      <c r="O20" s="208">
        <v>0</v>
      </c>
      <c r="P20" s="208">
        <v>0</v>
      </c>
      <c r="Q20" s="24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s="20" customFormat="1" ht="12" customHeight="1" x14ac:dyDescent="0.15">
      <c r="A21" s="101">
        <v>20</v>
      </c>
      <c r="B21" s="148" t="s">
        <v>9</v>
      </c>
      <c r="C21" s="207">
        <v>1</v>
      </c>
      <c r="D21" s="208">
        <v>17</v>
      </c>
      <c r="E21" s="208">
        <v>13</v>
      </c>
      <c r="F21" s="208">
        <v>1</v>
      </c>
      <c r="G21" s="208">
        <v>0</v>
      </c>
      <c r="H21" s="208">
        <v>0</v>
      </c>
      <c r="I21" s="208">
        <v>0</v>
      </c>
      <c r="J21" s="208">
        <v>0</v>
      </c>
      <c r="K21" s="208">
        <v>3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4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20" customFormat="1" ht="12" customHeight="1" x14ac:dyDescent="0.15">
      <c r="A22" s="101">
        <v>21</v>
      </c>
      <c r="B22" s="148" t="s">
        <v>39</v>
      </c>
      <c r="C22" s="207">
        <v>9</v>
      </c>
      <c r="D22" s="208">
        <v>201</v>
      </c>
      <c r="E22" s="208">
        <v>118</v>
      </c>
      <c r="F22" s="208">
        <v>18</v>
      </c>
      <c r="G22" s="208">
        <v>20</v>
      </c>
      <c r="H22" s="208">
        <v>32</v>
      </c>
      <c r="I22" s="208">
        <v>6</v>
      </c>
      <c r="J22" s="208">
        <v>1</v>
      </c>
      <c r="K22" s="208">
        <v>7</v>
      </c>
      <c r="L22" s="208">
        <v>0</v>
      </c>
      <c r="M22" s="208">
        <v>1</v>
      </c>
      <c r="N22" s="208">
        <v>0</v>
      </c>
      <c r="O22" s="208">
        <v>0</v>
      </c>
      <c r="P22" s="208">
        <v>0</v>
      </c>
      <c r="Q22" s="24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0" customFormat="1" ht="12" customHeight="1" x14ac:dyDescent="0.15">
      <c r="A23" s="101">
        <v>22</v>
      </c>
      <c r="B23" s="148" t="s">
        <v>40</v>
      </c>
      <c r="C23" s="207">
        <v>3</v>
      </c>
      <c r="D23" s="208">
        <v>48</v>
      </c>
      <c r="E23" s="208">
        <v>38</v>
      </c>
      <c r="F23" s="208">
        <v>7</v>
      </c>
      <c r="G23" s="208">
        <v>2</v>
      </c>
      <c r="H23" s="208">
        <v>1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4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s="29" customFormat="1" ht="12" customHeight="1" x14ac:dyDescent="0.15">
      <c r="A24" s="101">
        <v>23</v>
      </c>
      <c r="B24" s="148" t="s">
        <v>10</v>
      </c>
      <c r="C24" s="207">
        <v>4</v>
      </c>
      <c r="D24" s="208">
        <v>382</v>
      </c>
      <c r="E24" s="208">
        <v>88</v>
      </c>
      <c r="F24" s="208">
        <v>9</v>
      </c>
      <c r="G24" s="208">
        <v>99</v>
      </c>
      <c r="H24" s="208">
        <v>5</v>
      </c>
      <c r="I24" s="208">
        <v>173</v>
      </c>
      <c r="J24" s="208">
        <v>5</v>
      </c>
      <c r="K24" s="208">
        <v>2</v>
      </c>
      <c r="L24" s="208">
        <v>1</v>
      </c>
      <c r="M24" s="208">
        <v>0</v>
      </c>
      <c r="N24" s="208">
        <v>0</v>
      </c>
      <c r="O24" s="208">
        <v>0</v>
      </c>
      <c r="P24" s="208">
        <v>0</v>
      </c>
      <c r="Q24" s="24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s="29" customFormat="1" ht="12" customHeight="1" x14ac:dyDescent="0.15">
      <c r="A25" s="101">
        <v>24</v>
      </c>
      <c r="B25" s="148" t="s">
        <v>11</v>
      </c>
      <c r="C25" s="207">
        <v>33</v>
      </c>
      <c r="D25" s="208">
        <v>997</v>
      </c>
      <c r="E25" s="208">
        <v>600</v>
      </c>
      <c r="F25" s="208">
        <v>101</v>
      </c>
      <c r="G25" s="208">
        <v>91</v>
      </c>
      <c r="H25" s="208">
        <v>98</v>
      </c>
      <c r="I25" s="208">
        <v>34</v>
      </c>
      <c r="J25" s="208">
        <v>31</v>
      </c>
      <c r="K25" s="208">
        <v>35</v>
      </c>
      <c r="L25" s="208">
        <v>8</v>
      </c>
      <c r="M25" s="208">
        <v>0</v>
      </c>
      <c r="N25" s="208">
        <v>0</v>
      </c>
      <c r="O25" s="206">
        <v>0</v>
      </c>
      <c r="P25" s="208">
        <v>1</v>
      </c>
      <c r="Q25" s="24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s="29" customFormat="1" ht="12" customHeight="1" x14ac:dyDescent="0.15">
      <c r="A26" s="101">
        <v>25</v>
      </c>
      <c r="B26" s="169" t="s">
        <v>143</v>
      </c>
      <c r="C26" s="207">
        <v>17</v>
      </c>
      <c r="D26" s="208">
        <v>990</v>
      </c>
      <c r="E26" s="208">
        <v>702</v>
      </c>
      <c r="F26" s="208">
        <v>89</v>
      </c>
      <c r="G26" s="208">
        <v>50</v>
      </c>
      <c r="H26" s="208">
        <v>31</v>
      </c>
      <c r="I26" s="208">
        <v>69</v>
      </c>
      <c r="J26" s="208">
        <v>15</v>
      </c>
      <c r="K26" s="208">
        <v>30</v>
      </c>
      <c r="L26" s="208">
        <v>6</v>
      </c>
      <c r="M26" s="208">
        <v>0</v>
      </c>
      <c r="N26" s="208">
        <v>0</v>
      </c>
      <c r="O26" s="206">
        <v>0</v>
      </c>
      <c r="P26" s="208">
        <v>0</v>
      </c>
      <c r="Q26" s="24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s="29" customFormat="1" ht="12" customHeight="1" x14ac:dyDescent="0.15">
      <c r="A27" s="101">
        <v>26</v>
      </c>
      <c r="B27" s="169" t="s">
        <v>69</v>
      </c>
      <c r="C27" s="207">
        <v>51</v>
      </c>
      <c r="D27" s="208">
        <v>1901</v>
      </c>
      <c r="E27" s="208">
        <v>1260</v>
      </c>
      <c r="F27" s="208">
        <v>178</v>
      </c>
      <c r="G27" s="208">
        <v>126</v>
      </c>
      <c r="H27" s="208">
        <v>146</v>
      </c>
      <c r="I27" s="208">
        <v>77</v>
      </c>
      <c r="J27" s="208">
        <v>45</v>
      </c>
      <c r="K27" s="208">
        <v>65</v>
      </c>
      <c r="L27" s="208">
        <v>14</v>
      </c>
      <c r="M27" s="208">
        <v>0</v>
      </c>
      <c r="N27" s="208">
        <v>0</v>
      </c>
      <c r="O27" s="208">
        <v>1</v>
      </c>
      <c r="P27" s="208">
        <v>0</v>
      </c>
      <c r="Q27" s="24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s="29" customFormat="1" ht="12" customHeight="1" x14ac:dyDescent="0.15">
      <c r="A28" s="101">
        <v>27</v>
      </c>
      <c r="B28" s="169" t="s">
        <v>70</v>
      </c>
      <c r="C28" s="207">
        <v>13</v>
      </c>
      <c r="D28" s="208">
        <v>1757</v>
      </c>
      <c r="E28" s="208">
        <v>598</v>
      </c>
      <c r="F28" s="208">
        <v>93</v>
      </c>
      <c r="G28" s="208">
        <v>61</v>
      </c>
      <c r="H28" s="208">
        <v>68</v>
      </c>
      <c r="I28" s="208">
        <v>714</v>
      </c>
      <c r="J28" s="208">
        <v>243</v>
      </c>
      <c r="K28" s="208">
        <v>27</v>
      </c>
      <c r="L28" s="208">
        <v>3</v>
      </c>
      <c r="M28" s="208">
        <v>0</v>
      </c>
      <c r="N28" s="208">
        <v>0</v>
      </c>
      <c r="O28" s="208">
        <v>1</v>
      </c>
      <c r="P28" s="208">
        <v>1</v>
      </c>
      <c r="Q28" s="24"/>
    </row>
    <row r="29" spans="1:38" s="29" customFormat="1" ht="12" customHeight="1" x14ac:dyDescent="0.15">
      <c r="A29" s="101">
        <v>28</v>
      </c>
      <c r="B29" s="148" t="s">
        <v>71</v>
      </c>
      <c r="C29" s="207">
        <v>15</v>
      </c>
      <c r="D29" s="208">
        <v>909</v>
      </c>
      <c r="E29" s="208">
        <v>625</v>
      </c>
      <c r="F29" s="208">
        <v>76</v>
      </c>
      <c r="G29" s="208">
        <v>30</v>
      </c>
      <c r="H29" s="208">
        <v>108</v>
      </c>
      <c r="I29" s="208">
        <v>69</v>
      </c>
      <c r="J29" s="208">
        <v>8</v>
      </c>
      <c r="K29" s="208">
        <v>12</v>
      </c>
      <c r="L29" s="208">
        <v>5</v>
      </c>
      <c r="M29" s="208">
        <v>0</v>
      </c>
      <c r="N29" s="208">
        <v>0</v>
      </c>
      <c r="O29" s="208">
        <v>0</v>
      </c>
      <c r="P29" s="208">
        <v>0</v>
      </c>
      <c r="Q29" s="24"/>
    </row>
    <row r="30" spans="1:38" s="29" customFormat="1" ht="12" customHeight="1" x14ac:dyDescent="0.15">
      <c r="A30" s="101">
        <v>29</v>
      </c>
      <c r="B30" s="148" t="s">
        <v>72</v>
      </c>
      <c r="C30" s="207">
        <v>20</v>
      </c>
      <c r="D30" s="208">
        <v>730</v>
      </c>
      <c r="E30" s="208">
        <v>380</v>
      </c>
      <c r="F30" s="208">
        <v>90</v>
      </c>
      <c r="G30" s="208">
        <v>11</v>
      </c>
      <c r="H30" s="208">
        <v>152</v>
      </c>
      <c r="I30" s="208">
        <v>41</v>
      </c>
      <c r="J30" s="208">
        <v>17</v>
      </c>
      <c r="K30" s="208">
        <v>34</v>
      </c>
      <c r="L30" s="208">
        <v>5</v>
      </c>
      <c r="M30" s="208">
        <v>0</v>
      </c>
      <c r="N30" s="208">
        <v>0</v>
      </c>
      <c r="O30" s="208">
        <v>1</v>
      </c>
      <c r="P30" s="208">
        <v>0</v>
      </c>
      <c r="Q30" s="24"/>
    </row>
    <row r="31" spans="1:38" s="29" customFormat="1" ht="12" customHeight="1" x14ac:dyDescent="0.15">
      <c r="A31" s="101">
        <v>30</v>
      </c>
      <c r="B31" s="148" t="s">
        <v>73</v>
      </c>
      <c r="C31" s="207">
        <v>6</v>
      </c>
      <c r="D31" s="208">
        <v>254</v>
      </c>
      <c r="E31" s="208">
        <v>182</v>
      </c>
      <c r="F31" s="208">
        <v>18</v>
      </c>
      <c r="G31" s="208">
        <v>11</v>
      </c>
      <c r="H31" s="208">
        <v>38</v>
      </c>
      <c r="I31" s="208">
        <v>8</v>
      </c>
      <c r="J31" s="208">
        <v>0</v>
      </c>
      <c r="K31" s="208">
        <v>13</v>
      </c>
      <c r="L31" s="208">
        <v>5</v>
      </c>
      <c r="M31" s="208">
        <v>0</v>
      </c>
      <c r="N31" s="208">
        <v>0</v>
      </c>
      <c r="O31" s="208">
        <v>0</v>
      </c>
      <c r="P31" s="208">
        <v>0</v>
      </c>
      <c r="Q31" s="24"/>
    </row>
    <row r="32" spans="1:38" s="29" customFormat="1" ht="12" customHeight="1" x14ac:dyDescent="0.15">
      <c r="A32" s="101">
        <v>31</v>
      </c>
      <c r="B32" s="148" t="s">
        <v>74</v>
      </c>
      <c r="C32" s="207">
        <v>23</v>
      </c>
      <c r="D32" s="208">
        <v>5169</v>
      </c>
      <c r="E32" s="208">
        <v>3556</v>
      </c>
      <c r="F32" s="208">
        <v>328</v>
      </c>
      <c r="G32" s="208">
        <v>583</v>
      </c>
      <c r="H32" s="208">
        <v>72</v>
      </c>
      <c r="I32" s="208">
        <v>685</v>
      </c>
      <c r="J32" s="208">
        <v>111</v>
      </c>
      <c r="K32" s="208">
        <v>36</v>
      </c>
      <c r="L32" s="208">
        <v>6</v>
      </c>
      <c r="M32" s="208">
        <v>0</v>
      </c>
      <c r="N32" s="208">
        <v>0</v>
      </c>
      <c r="O32" s="208">
        <v>0</v>
      </c>
      <c r="P32" s="208">
        <v>0</v>
      </c>
      <c r="Q32" s="24"/>
    </row>
    <row r="33" spans="1:18" s="29" customFormat="1" ht="12" customHeight="1" thickBot="1" x14ac:dyDescent="0.2">
      <c r="A33" s="103">
        <v>32</v>
      </c>
      <c r="B33" s="168" t="s">
        <v>3</v>
      </c>
      <c r="C33" s="209">
        <v>10</v>
      </c>
      <c r="D33" s="210">
        <v>185</v>
      </c>
      <c r="E33" s="210">
        <v>101</v>
      </c>
      <c r="F33" s="210">
        <v>22</v>
      </c>
      <c r="G33" s="210">
        <v>7</v>
      </c>
      <c r="H33" s="210">
        <v>27</v>
      </c>
      <c r="I33" s="210">
        <v>3</v>
      </c>
      <c r="J33" s="210">
        <v>1</v>
      </c>
      <c r="K33" s="210">
        <v>15</v>
      </c>
      <c r="L33" s="210">
        <v>9</v>
      </c>
      <c r="M33" s="210">
        <v>0</v>
      </c>
      <c r="N33" s="210">
        <v>0</v>
      </c>
      <c r="O33" s="210">
        <v>0</v>
      </c>
      <c r="P33" s="210">
        <v>0</v>
      </c>
      <c r="Q33" s="24"/>
      <c r="R33" s="20"/>
    </row>
    <row r="34" spans="1:18" s="29" customFormat="1" ht="12" customHeight="1" thickTop="1" thickBot="1" x14ac:dyDescent="0.2">
      <c r="A34" s="103"/>
      <c r="B34" s="104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2"/>
      <c r="N34" s="213"/>
    </row>
    <row r="35" spans="1:18" s="29" customFormat="1" ht="13.5" customHeight="1" thickTop="1" x14ac:dyDescent="0.15">
      <c r="A35" s="363" t="s">
        <v>59</v>
      </c>
      <c r="B35" s="364"/>
      <c r="C35" s="391" t="s">
        <v>75</v>
      </c>
      <c r="D35" s="392"/>
      <c r="E35" s="393"/>
      <c r="F35" s="391" t="s">
        <v>76</v>
      </c>
      <c r="G35" s="392"/>
      <c r="H35" s="392"/>
      <c r="I35" s="392"/>
      <c r="J35" s="392"/>
      <c r="K35" s="392"/>
      <c r="L35" s="392"/>
      <c r="M35" s="392"/>
      <c r="N35" s="392"/>
    </row>
    <row r="36" spans="1:18" s="29" customFormat="1" ht="13.5" customHeight="1" x14ac:dyDescent="0.15">
      <c r="A36" s="365"/>
      <c r="B36" s="366"/>
      <c r="C36" s="394" t="s">
        <v>77</v>
      </c>
      <c r="D36" s="214" t="s">
        <v>78</v>
      </c>
      <c r="E36" s="394" t="s">
        <v>3</v>
      </c>
      <c r="F36" s="394" t="s">
        <v>77</v>
      </c>
      <c r="G36" s="215" t="s">
        <v>79</v>
      </c>
      <c r="H36" s="216" t="s">
        <v>80</v>
      </c>
      <c r="I36" s="217" t="s">
        <v>81</v>
      </c>
      <c r="J36" s="218" t="s">
        <v>82</v>
      </c>
      <c r="K36" s="396" t="s">
        <v>83</v>
      </c>
      <c r="L36" s="397"/>
      <c r="M36" s="396" t="s">
        <v>84</v>
      </c>
      <c r="N36" s="398"/>
    </row>
    <row r="37" spans="1:18" s="29" customFormat="1" ht="14.25" customHeight="1" x14ac:dyDescent="0.15">
      <c r="A37" s="367"/>
      <c r="B37" s="368"/>
      <c r="C37" s="395"/>
      <c r="D37" s="219" t="s">
        <v>85</v>
      </c>
      <c r="E37" s="395"/>
      <c r="F37" s="395"/>
      <c r="G37" s="220" t="s">
        <v>86</v>
      </c>
      <c r="H37" s="221" t="s">
        <v>86</v>
      </c>
      <c r="I37" s="222" t="s">
        <v>86</v>
      </c>
      <c r="J37" s="222" t="s">
        <v>87</v>
      </c>
      <c r="K37" s="370" t="s">
        <v>88</v>
      </c>
      <c r="L37" s="371"/>
      <c r="M37" s="370" t="s">
        <v>89</v>
      </c>
      <c r="N37" s="382"/>
    </row>
    <row r="38" spans="1:18" s="29" customFormat="1" ht="12.75" customHeight="1" x14ac:dyDescent="0.15">
      <c r="A38" s="233"/>
      <c r="B38" s="249" t="s">
        <v>213</v>
      </c>
      <c r="C38" s="250"/>
      <c r="D38" s="251"/>
      <c r="E38" s="251"/>
      <c r="F38" s="251"/>
      <c r="G38" s="252"/>
      <c r="H38" s="252"/>
      <c r="I38" s="252"/>
      <c r="J38" s="252"/>
      <c r="K38" s="253"/>
      <c r="L38" s="253"/>
      <c r="M38" s="253"/>
      <c r="N38" s="253"/>
    </row>
    <row r="39" spans="1:18" s="29" customFormat="1" ht="12" customHeight="1" x14ac:dyDescent="0.15">
      <c r="A39" s="264"/>
      <c r="B39" s="265" t="s">
        <v>41</v>
      </c>
      <c r="C39" s="271">
        <v>94816</v>
      </c>
      <c r="D39" s="272">
        <v>80073</v>
      </c>
      <c r="E39" s="272">
        <v>14743</v>
      </c>
      <c r="F39" s="272">
        <v>349889</v>
      </c>
      <c r="G39" s="272">
        <v>288320</v>
      </c>
      <c r="H39" s="272">
        <v>1816</v>
      </c>
      <c r="I39" s="272">
        <v>5169</v>
      </c>
      <c r="J39" s="272">
        <v>41383</v>
      </c>
      <c r="K39" s="352">
        <v>6020</v>
      </c>
      <c r="L39" s="352"/>
      <c r="M39" s="352">
        <v>7181</v>
      </c>
      <c r="N39" s="352"/>
      <c r="O39" s="20"/>
      <c r="P39" s="20"/>
    </row>
    <row r="40" spans="1:18" s="29" customFormat="1" ht="12" customHeight="1" x14ac:dyDescent="0.15">
      <c r="A40" s="264"/>
      <c r="B40" s="266"/>
      <c r="C40" s="271"/>
      <c r="D40" s="272"/>
      <c r="E40" s="272"/>
      <c r="F40" s="272"/>
      <c r="G40" s="272"/>
      <c r="H40" s="272"/>
      <c r="I40" s="272"/>
      <c r="J40" s="272"/>
      <c r="K40" s="372"/>
      <c r="L40" s="372"/>
      <c r="M40" s="372"/>
      <c r="N40" s="372"/>
      <c r="O40" s="20"/>
      <c r="P40" s="20"/>
    </row>
    <row r="41" spans="1:18" s="29" customFormat="1" ht="12" customHeight="1" x14ac:dyDescent="0.15">
      <c r="A41" s="264">
        <v>9</v>
      </c>
      <c r="B41" s="265" t="s">
        <v>6</v>
      </c>
      <c r="C41" s="271">
        <v>7234</v>
      </c>
      <c r="D41" s="272">
        <v>6135</v>
      </c>
      <c r="E41" s="265">
        <v>1100</v>
      </c>
      <c r="F41" s="272">
        <v>33216</v>
      </c>
      <c r="G41" s="272">
        <v>31982</v>
      </c>
      <c r="H41" s="272">
        <v>350</v>
      </c>
      <c r="I41" s="272">
        <v>561</v>
      </c>
      <c r="J41" s="272">
        <v>211</v>
      </c>
      <c r="K41" s="352">
        <v>89</v>
      </c>
      <c r="L41" s="352"/>
      <c r="M41" s="352">
        <v>23</v>
      </c>
      <c r="N41" s="352"/>
      <c r="O41" s="20"/>
      <c r="P41" s="20"/>
    </row>
    <row r="42" spans="1:18" s="29" customFormat="1" ht="12" customHeight="1" x14ac:dyDescent="0.15">
      <c r="A42" s="264">
        <v>10</v>
      </c>
      <c r="B42" s="265" t="s">
        <v>7</v>
      </c>
      <c r="C42" s="271">
        <v>875</v>
      </c>
      <c r="D42" s="272" t="s">
        <v>234</v>
      </c>
      <c r="E42" s="273" t="s">
        <v>234</v>
      </c>
      <c r="F42" s="272">
        <v>17948</v>
      </c>
      <c r="G42" s="274" t="s">
        <v>234</v>
      </c>
      <c r="H42" s="274" t="s">
        <v>234</v>
      </c>
      <c r="I42" s="274" t="s">
        <v>234</v>
      </c>
      <c r="J42" s="272" t="s">
        <v>234</v>
      </c>
      <c r="K42" s="352" t="s">
        <v>234</v>
      </c>
      <c r="L42" s="352" t="s">
        <v>234</v>
      </c>
      <c r="M42" s="373" t="s">
        <v>235</v>
      </c>
      <c r="N42" s="373"/>
      <c r="O42" s="20"/>
      <c r="P42" s="20"/>
    </row>
    <row r="43" spans="1:18" s="29" customFormat="1" ht="12" customHeight="1" x14ac:dyDescent="0.15">
      <c r="A43" s="264">
        <v>11</v>
      </c>
      <c r="B43" s="265" t="s">
        <v>8</v>
      </c>
      <c r="C43" s="271">
        <v>355</v>
      </c>
      <c r="D43" s="272">
        <v>355</v>
      </c>
      <c r="E43" s="274" t="s">
        <v>142</v>
      </c>
      <c r="F43" s="272">
        <v>546</v>
      </c>
      <c r="G43" s="274" t="s">
        <v>234</v>
      </c>
      <c r="H43" s="274" t="s">
        <v>142</v>
      </c>
      <c r="I43" s="274" t="s">
        <v>234</v>
      </c>
      <c r="J43" s="272" t="s">
        <v>142</v>
      </c>
      <c r="K43" s="352" t="s">
        <v>236</v>
      </c>
      <c r="L43" s="352"/>
      <c r="M43" s="352" t="s">
        <v>236</v>
      </c>
      <c r="N43" s="352"/>
      <c r="O43" s="20"/>
      <c r="P43" s="20"/>
    </row>
    <row r="44" spans="1:18" s="29" customFormat="1" ht="12" customHeight="1" x14ac:dyDescent="0.15">
      <c r="A44" s="264">
        <v>12</v>
      </c>
      <c r="B44" s="265" t="s">
        <v>31</v>
      </c>
      <c r="C44" s="271">
        <v>307</v>
      </c>
      <c r="D44" s="272">
        <v>307</v>
      </c>
      <c r="E44" s="272" t="s">
        <v>142</v>
      </c>
      <c r="F44" s="273">
        <v>2713</v>
      </c>
      <c r="G44" s="274" t="s">
        <v>234</v>
      </c>
      <c r="H44" s="274" t="s">
        <v>234</v>
      </c>
      <c r="I44" s="274" t="s">
        <v>234</v>
      </c>
      <c r="J44" s="274" t="s">
        <v>234</v>
      </c>
      <c r="K44" s="373" t="s">
        <v>237</v>
      </c>
      <c r="L44" s="373"/>
      <c r="M44" s="373" t="s">
        <v>236</v>
      </c>
      <c r="N44" s="373"/>
      <c r="O44" s="20"/>
      <c r="P44" s="20"/>
    </row>
    <row r="45" spans="1:18" s="29" customFormat="1" ht="12" customHeight="1" x14ac:dyDescent="0.15">
      <c r="A45" s="264">
        <v>13</v>
      </c>
      <c r="B45" s="265" t="s">
        <v>32</v>
      </c>
      <c r="C45" s="271">
        <v>204</v>
      </c>
      <c r="D45" s="272">
        <v>204</v>
      </c>
      <c r="E45" s="272" t="s">
        <v>142</v>
      </c>
      <c r="F45" s="272">
        <v>335</v>
      </c>
      <c r="G45" s="272">
        <v>335</v>
      </c>
      <c r="H45" s="272" t="s">
        <v>142</v>
      </c>
      <c r="I45" s="272" t="s">
        <v>142</v>
      </c>
      <c r="J45" s="272" t="s">
        <v>142</v>
      </c>
      <c r="K45" s="373" t="s">
        <v>236</v>
      </c>
      <c r="L45" s="373"/>
      <c r="M45" s="373" t="s">
        <v>236</v>
      </c>
      <c r="N45" s="373"/>
      <c r="O45" s="20"/>
      <c r="P45" s="20"/>
    </row>
    <row r="46" spans="1:18" s="29" customFormat="1" ht="12" customHeight="1" x14ac:dyDescent="0.15">
      <c r="A46" s="264">
        <v>14</v>
      </c>
      <c r="B46" s="265" t="s">
        <v>33</v>
      </c>
      <c r="C46" s="271">
        <v>1251</v>
      </c>
      <c r="D46" s="272">
        <v>1120</v>
      </c>
      <c r="E46" s="272">
        <v>131</v>
      </c>
      <c r="F46" s="272">
        <v>6092</v>
      </c>
      <c r="G46" s="272">
        <v>5640</v>
      </c>
      <c r="H46" s="272">
        <v>71</v>
      </c>
      <c r="I46" s="272">
        <v>146</v>
      </c>
      <c r="J46" s="272">
        <v>70</v>
      </c>
      <c r="K46" s="352">
        <v>45</v>
      </c>
      <c r="L46" s="352"/>
      <c r="M46" s="352">
        <v>120</v>
      </c>
      <c r="N46" s="352"/>
      <c r="O46" s="20"/>
      <c r="P46" s="20"/>
    </row>
    <row r="47" spans="1:18" s="29" customFormat="1" ht="12" customHeight="1" x14ac:dyDescent="0.15">
      <c r="A47" s="264">
        <v>15</v>
      </c>
      <c r="B47" s="265" t="s">
        <v>34</v>
      </c>
      <c r="C47" s="271">
        <v>938</v>
      </c>
      <c r="D47" s="272" t="s">
        <v>234</v>
      </c>
      <c r="E47" s="272" t="s">
        <v>234</v>
      </c>
      <c r="F47" s="272">
        <v>1376</v>
      </c>
      <c r="G47" s="274" t="s">
        <v>234</v>
      </c>
      <c r="H47" s="274" t="s">
        <v>234</v>
      </c>
      <c r="I47" s="274" t="s">
        <v>234</v>
      </c>
      <c r="J47" s="274" t="s">
        <v>142</v>
      </c>
      <c r="K47" s="373" t="s">
        <v>236</v>
      </c>
      <c r="L47" s="373"/>
      <c r="M47" s="352" t="s">
        <v>235</v>
      </c>
      <c r="N47" s="352"/>
      <c r="O47" s="93"/>
      <c r="P47" s="20"/>
    </row>
    <row r="48" spans="1:18" s="29" customFormat="1" ht="12" customHeight="1" x14ac:dyDescent="0.15">
      <c r="A48" s="264">
        <v>16</v>
      </c>
      <c r="B48" s="265" t="s">
        <v>35</v>
      </c>
      <c r="C48" s="271">
        <v>2593</v>
      </c>
      <c r="D48" s="272">
        <v>2440</v>
      </c>
      <c r="E48" s="272">
        <v>152</v>
      </c>
      <c r="F48" s="272">
        <v>10650</v>
      </c>
      <c r="G48" s="272">
        <v>8713</v>
      </c>
      <c r="H48" s="272">
        <v>81</v>
      </c>
      <c r="I48" s="272">
        <v>112</v>
      </c>
      <c r="J48" s="272">
        <v>1665</v>
      </c>
      <c r="K48" s="352">
        <v>79</v>
      </c>
      <c r="L48" s="352"/>
      <c r="M48" s="352" t="s">
        <v>236</v>
      </c>
      <c r="N48" s="352"/>
      <c r="O48" s="93"/>
      <c r="P48" s="20"/>
    </row>
    <row r="49" spans="1:16" s="29" customFormat="1" ht="12" customHeight="1" x14ac:dyDescent="0.15">
      <c r="A49" s="264">
        <v>17</v>
      </c>
      <c r="B49" s="265" t="s">
        <v>36</v>
      </c>
      <c r="C49" s="271" t="s">
        <v>234</v>
      </c>
      <c r="D49" s="272" t="s">
        <v>234</v>
      </c>
      <c r="E49" s="274" t="s">
        <v>142</v>
      </c>
      <c r="F49" s="274" t="s">
        <v>234</v>
      </c>
      <c r="G49" s="274" t="s">
        <v>234</v>
      </c>
      <c r="H49" s="274" t="s">
        <v>142</v>
      </c>
      <c r="I49" s="274" t="s">
        <v>142</v>
      </c>
      <c r="J49" s="274" t="s">
        <v>142</v>
      </c>
      <c r="K49" s="373" t="s">
        <v>236</v>
      </c>
      <c r="L49" s="373"/>
      <c r="M49" s="352" t="s">
        <v>236</v>
      </c>
      <c r="N49" s="352"/>
      <c r="O49" s="93"/>
      <c r="P49" s="20"/>
    </row>
    <row r="50" spans="1:16" s="29" customFormat="1" ht="12" customHeight="1" x14ac:dyDescent="0.15">
      <c r="A50" s="264">
        <v>18</v>
      </c>
      <c r="B50" s="267" t="s">
        <v>37</v>
      </c>
      <c r="C50" s="271">
        <v>3744</v>
      </c>
      <c r="D50" s="272">
        <v>3315</v>
      </c>
      <c r="E50" s="272">
        <v>429</v>
      </c>
      <c r="F50" s="272">
        <v>15719</v>
      </c>
      <c r="G50" s="272">
        <v>12846</v>
      </c>
      <c r="H50" s="272">
        <v>111</v>
      </c>
      <c r="I50" s="272">
        <v>458</v>
      </c>
      <c r="J50" s="272">
        <v>838</v>
      </c>
      <c r="K50" s="352">
        <v>192</v>
      </c>
      <c r="L50" s="352"/>
      <c r="M50" s="352">
        <v>1273</v>
      </c>
      <c r="N50" s="352"/>
      <c r="O50" s="93"/>
      <c r="P50" s="20"/>
    </row>
    <row r="51" spans="1:16" s="29" customFormat="1" ht="12" customHeight="1" x14ac:dyDescent="0.15">
      <c r="A51" s="264">
        <v>19</v>
      </c>
      <c r="B51" s="265" t="s">
        <v>38</v>
      </c>
      <c r="C51" s="271">
        <v>1523</v>
      </c>
      <c r="D51" s="272">
        <v>1492</v>
      </c>
      <c r="E51" s="272">
        <v>31</v>
      </c>
      <c r="F51" s="272">
        <v>4070</v>
      </c>
      <c r="G51" s="272">
        <v>1390</v>
      </c>
      <c r="H51" s="272">
        <v>26</v>
      </c>
      <c r="I51" s="272">
        <v>82</v>
      </c>
      <c r="J51" s="272">
        <v>52</v>
      </c>
      <c r="K51" s="352">
        <v>13</v>
      </c>
      <c r="L51" s="352"/>
      <c r="M51" s="352">
        <v>2508</v>
      </c>
      <c r="N51" s="352"/>
      <c r="O51" s="93"/>
      <c r="P51" s="20"/>
    </row>
    <row r="52" spans="1:16" s="29" customFormat="1" ht="12" customHeight="1" x14ac:dyDescent="0.15">
      <c r="A52" s="264">
        <v>20</v>
      </c>
      <c r="B52" s="265" t="s">
        <v>9</v>
      </c>
      <c r="C52" s="271" t="s">
        <v>234</v>
      </c>
      <c r="D52" s="272" t="s">
        <v>234</v>
      </c>
      <c r="E52" s="272" t="s">
        <v>142</v>
      </c>
      <c r="F52" s="272" t="s">
        <v>234</v>
      </c>
      <c r="G52" s="272" t="s">
        <v>234</v>
      </c>
      <c r="H52" s="272" t="s">
        <v>142</v>
      </c>
      <c r="I52" s="272" t="s">
        <v>142</v>
      </c>
      <c r="J52" s="272" t="s">
        <v>142</v>
      </c>
      <c r="K52" s="373" t="s">
        <v>236</v>
      </c>
      <c r="L52" s="373"/>
      <c r="M52" s="352" t="s">
        <v>236</v>
      </c>
      <c r="N52" s="352"/>
      <c r="O52" s="93"/>
      <c r="P52" s="20"/>
    </row>
    <row r="53" spans="1:16" s="29" customFormat="1" ht="12" customHeight="1" x14ac:dyDescent="0.15">
      <c r="A53" s="264">
        <v>21</v>
      </c>
      <c r="B53" s="265" t="s">
        <v>39</v>
      </c>
      <c r="C53" s="271">
        <v>957</v>
      </c>
      <c r="D53" s="272" t="s">
        <v>234</v>
      </c>
      <c r="E53" s="272" t="s">
        <v>234</v>
      </c>
      <c r="F53" s="272">
        <v>3143</v>
      </c>
      <c r="G53" s="274" t="s">
        <v>234</v>
      </c>
      <c r="H53" s="274" t="s">
        <v>234</v>
      </c>
      <c r="I53" s="274" t="s">
        <v>234</v>
      </c>
      <c r="J53" s="274" t="s">
        <v>234</v>
      </c>
      <c r="K53" s="373" t="s">
        <v>236</v>
      </c>
      <c r="L53" s="373"/>
      <c r="M53" s="352" t="s">
        <v>236</v>
      </c>
      <c r="N53" s="352"/>
      <c r="O53" s="93"/>
      <c r="P53" s="20"/>
    </row>
    <row r="54" spans="1:16" s="29" customFormat="1" ht="12" customHeight="1" x14ac:dyDescent="0.15">
      <c r="A54" s="264">
        <v>22</v>
      </c>
      <c r="B54" s="265" t="s">
        <v>40</v>
      </c>
      <c r="C54" s="271">
        <v>226</v>
      </c>
      <c r="D54" s="272">
        <v>226</v>
      </c>
      <c r="E54" s="272" t="s">
        <v>142</v>
      </c>
      <c r="F54" s="272">
        <v>3494</v>
      </c>
      <c r="G54" s="272">
        <v>3494</v>
      </c>
      <c r="H54" s="272" t="s">
        <v>142</v>
      </c>
      <c r="I54" s="272" t="s">
        <v>142</v>
      </c>
      <c r="J54" s="272" t="s">
        <v>142</v>
      </c>
      <c r="K54" s="373" t="s">
        <v>236</v>
      </c>
      <c r="L54" s="373"/>
      <c r="M54" s="352" t="s">
        <v>236</v>
      </c>
      <c r="N54" s="352"/>
      <c r="O54" s="93"/>
      <c r="P54" s="20"/>
    </row>
    <row r="55" spans="1:16" s="29" customFormat="1" ht="12" customHeight="1" x14ac:dyDescent="0.15">
      <c r="A55" s="264">
        <v>23</v>
      </c>
      <c r="B55" s="265" t="s">
        <v>10</v>
      </c>
      <c r="C55" s="271">
        <v>889</v>
      </c>
      <c r="D55" s="272" t="s">
        <v>234</v>
      </c>
      <c r="E55" s="272" t="s">
        <v>234</v>
      </c>
      <c r="F55" s="272">
        <v>11238</v>
      </c>
      <c r="G55" s="274" t="s">
        <v>234</v>
      </c>
      <c r="H55" s="274" t="s">
        <v>234</v>
      </c>
      <c r="I55" s="274" t="s">
        <v>234</v>
      </c>
      <c r="J55" s="274" t="s">
        <v>234</v>
      </c>
      <c r="K55" s="352" t="s">
        <v>237</v>
      </c>
      <c r="L55" s="352"/>
      <c r="M55" s="352" t="s">
        <v>236</v>
      </c>
      <c r="N55" s="352"/>
      <c r="O55" s="93"/>
      <c r="P55" s="20"/>
    </row>
    <row r="56" spans="1:16" s="29" customFormat="1" ht="12" customHeight="1" x14ac:dyDescent="0.15">
      <c r="A56" s="264">
        <v>24</v>
      </c>
      <c r="B56" s="265" t="s">
        <v>11</v>
      </c>
      <c r="C56" s="271">
        <v>4610</v>
      </c>
      <c r="D56" s="272">
        <v>4362</v>
      </c>
      <c r="E56" s="272">
        <v>248</v>
      </c>
      <c r="F56" s="272">
        <v>10366</v>
      </c>
      <c r="G56" s="272">
        <v>7494</v>
      </c>
      <c r="H56" s="272">
        <v>6</v>
      </c>
      <c r="I56" s="272">
        <v>314</v>
      </c>
      <c r="J56" s="272">
        <v>1731</v>
      </c>
      <c r="K56" s="352">
        <v>687</v>
      </c>
      <c r="L56" s="352"/>
      <c r="M56" s="352">
        <v>134</v>
      </c>
      <c r="N56" s="352"/>
      <c r="O56" s="93"/>
      <c r="P56" s="20"/>
    </row>
    <row r="57" spans="1:16" s="29" customFormat="1" ht="12" customHeight="1" x14ac:dyDescent="0.15">
      <c r="A57" s="264">
        <v>25</v>
      </c>
      <c r="B57" s="268" t="s">
        <v>143</v>
      </c>
      <c r="C57" s="271">
        <v>5930</v>
      </c>
      <c r="D57" s="272">
        <v>5526</v>
      </c>
      <c r="E57" s="272">
        <v>405</v>
      </c>
      <c r="F57" s="272">
        <v>17242</v>
      </c>
      <c r="G57" s="272">
        <v>13443</v>
      </c>
      <c r="H57" s="272">
        <v>30</v>
      </c>
      <c r="I57" s="272">
        <v>321</v>
      </c>
      <c r="J57" s="272">
        <v>3160</v>
      </c>
      <c r="K57" s="352">
        <v>234</v>
      </c>
      <c r="L57" s="352"/>
      <c r="M57" s="352">
        <v>54</v>
      </c>
      <c r="N57" s="352"/>
      <c r="O57" s="93"/>
      <c r="P57" s="20"/>
    </row>
    <row r="58" spans="1:16" s="29" customFormat="1" ht="12" customHeight="1" x14ac:dyDescent="0.15">
      <c r="A58" s="264">
        <v>26</v>
      </c>
      <c r="B58" s="268" t="s">
        <v>69</v>
      </c>
      <c r="C58" s="271">
        <v>9519</v>
      </c>
      <c r="D58" s="272">
        <v>9226</v>
      </c>
      <c r="E58" s="272">
        <v>293</v>
      </c>
      <c r="F58" s="272">
        <v>40208</v>
      </c>
      <c r="G58" s="272">
        <v>27027</v>
      </c>
      <c r="H58" s="272">
        <v>30</v>
      </c>
      <c r="I58" s="272">
        <v>337</v>
      </c>
      <c r="J58" s="272">
        <v>10148</v>
      </c>
      <c r="K58" s="352">
        <v>2255</v>
      </c>
      <c r="L58" s="352"/>
      <c r="M58" s="352">
        <v>411</v>
      </c>
      <c r="N58" s="352"/>
      <c r="O58" s="93"/>
      <c r="P58" s="20"/>
    </row>
    <row r="59" spans="1:16" s="29" customFormat="1" ht="12" customHeight="1" x14ac:dyDescent="0.15">
      <c r="A59" s="264">
        <v>27</v>
      </c>
      <c r="B59" s="268" t="s">
        <v>70</v>
      </c>
      <c r="C59" s="271">
        <v>11386</v>
      </c>
      <c r="D59" s="272">
        <v>4272</v>
      </c>
      <c r="E59" s="272">
        <v>7114</v>
      </c>
      <c r="F59" s="272">
        <v>30172</v>
      </c>
      <c r="G59" s="272">
        <v>25749</v>
      </c>
      <c r="H59" s="272">
        <v>2</v>
      </c>
      <c r="I59" s="272">
        <v>60</v>
      </c>
      <c r="J59" s="272">
        <v>2951</v>
      </c>
      <c r="K59" s="352">
        <v>404</v>
      </c>
      <c r="L59" s="352"/>
      <c r="M59" s="352">
        <v>1006</v>
      </c>
      <c r="N59" s="352"/>
      <c r="O59" s="93"/>
      <c r="P59" s="20"/>
    </row>
    <row r="60" spans="1:16" s="29" customFormat="1" ht="12" customHeight="1" x14ac:dyDescent="0.15">
      <c r="A60" s="264">
        <v>28</v>
      </c>
      <c r="B60" s="265" t="s">
        <v>71</v>
      </c>
      <c r="C60" s="271">
        <v>5520</v>
      </c>
      <c r="D60" s="272">
        <v>4987</v>
      </c>
      <c r="E60" s="272">
        <v>533</v>
      </c>
      <c r="F60" s="272">
        <v>14931</v>
      </c>
      <c r="G60" s="272">
        <v>11155</v>
      </c>
      <c r="H60" s="272">
        <v>14</v>
      </c>
      <c r="I60" s="272">
        <v>197</v>
      </c>
      <c r="J60" s="272">
        <v>3565</v>
      </c>
      <c r="K60" s="352" t="s">
        <v>236</v>
      </c>
      <c r="L60" s="352"/>
      <c r="M60" s="352" t="s">
        <v>236</v>
      </c>
      <c r="N60" s="352"/>
      <c r="O60" s="93"/>
      <c r="P60" s="20"/>
    </row>
    <row r="61" spans="1:16" s="29" customFormat="1" ht="12" customHeight="1" x14ac:dyDescent="0.15">
      <c r="A61" s="264">
        <v>29</v>
      </c>
      <c r="B61" s="265" t="s">
        <v>72</v>
      </c>
      <c r="C61" s="271">
        <v>3235</v>
      </c>
      <c r="D61" s="272">
        <v>3034</v>
      </c>
      <c r="E61" s="272">
        <v>201</v>
      </c>
      <c r="F61" s="272">
        <v>7966</v>
      </c>
      <c r="G61" s="272">
        <v>6847</v>
      </c>
      <c r="H61" s="272">
        <v>4</v>
      </c>
      <c r="I61" s="272">
        <v>112</v>
      </c>
      <c r="J61" s="272">
        <v>734</v>
      </c>
      <c r="K61" s="352">
        <v>30</v>
      </c>
      <c r="L61" s="352"/>
      <c r="M61" s="352">
        <v>238</v>
      </c>
      <c r="N61" s="352"/>
      <c r="O61" s="93"/>
      <c r="P61" s="20"/>
    </row>
    <row r="62" spans="1:16" s="29" customFormat="1" ht="12" customHeight="1" x14ac:dyDescent="0.15">
      <c r="A62" s="264">
        <v>30</v>
      </c>
      <c r="B62" s="265" t="s">
        <v>73</v>
      </c>
      <c r="C62" s="271">
        <v>1517</v>
      </c>
      <c r="D62" s="272">
        <v>1330</v>
      </c>
      <c r="E62" s="272">
        <v>187</v>
      </c>
      <c r="F62" s="272">
        <v>2710</v>
      </c>
      <c r="G62" s="272">
        <v>2262</v>
      </c>
      <c r="H62" s="272">
        <v>1</v>
      </c>
      <c r="I62" s="272">
        <v>19</v>
      </c>
      <c r="J62" s="272">
        <v>213</v>
      </c>
      <c r="K62" s="352">
        <v>214</v>
      </c>
      <c r="L62" s="352"/>
      <c r="M62" s="352" t="s">
        <v>236</v>
      </c>
      <c r="N62" s="352"/>
      <c r="O62" s="93"/>
      <c r="P62" s="20"/>
    </row>
    <row r="63" spans="1:16" s="29" customFormat="1" ht="12" customHeight="1" x14ac:dyDescent="0.15">
      <c r="A63" s="264">
        <v>31</v>
      </c>
      <c r="B63" s="265" t="s">
        <v>74</v>
      </c>
      <c r="C63" s="271">
        <v>30962</v>
      </c>
      <c r="D63" s="272">
        <v>27733</v>
      </c>
      <c r="E63" s="272">
        <v>3229</v>
      </c>
      <c r="F63" s="272">
        <v>113070</v>
      </c>
      <c r="G63" s="272">
        <v>93668</v>
      </c>
      <c r="H63" s="272">
        <v>724</v>
      </c>
      <c r="I63" s="272">
        <v>1747</v>
      </c>
      <c r="J63" s="272">
        <v>14158</v>
      </c>
      <c r="K63" s="352">
        <v>1430</v>
      </c>
      <c r="L63" s="352"/>
      <c r="M63" s="352">
        <v>1343</v>
      </c>
      <c r="N63" s="352"/>
      <c r="O63" s="93"/>
      <c r="P63" s="20"/>
    </row>
    <row r="64" spans="1:16" s="29" customFormat="1" ht="12" customHeight="1" thickBot="1" x14ac:dyDescent="0.2">
      <c r="A64" s="269">
        <v>32</v>
      </c>
      <c r="B64" s="270" t="s">
        <v>3</v>
      </c>
      <c r="C64" s="275">
        <v>831</v>
      </c>
      <c r="D64" s="272" t="s">
        <v>234</v>
      </c>
      <c r="E64" s="272" t="s">
        <v>234</v>
      </c>
      <c r="F64" s="272">
        <v>1444</v>
      </c>
      <c r="G64" s="274" t="s">
        <v>234</v>
      </c>
      <c r="H64" s="274" t="s">
        <v>142</v>
      </c>
      <c r="I64" s="274" t="s">
        <v>234</v>
      </c>
      <c r="J64" s="274" t="s">
        <v>234</v>
      </c>
      <c r="K64" s="362" t="s">
        <v>236</v>
      </c>
      <c r="L64" s="362"/>
      <c r="M64" s="362" t="s">
        <v>236</v>
      </c>
      <c r="N64" s="362"/>
      <c r="O64" s="93"/>
      <c r="P64" s="20"/>
    </row>
    <row r="65" spans="1:26" s="29" customFormat="1" ht="13.5" customHeight="1" thickTop="1" x14ac:dyDescent="0.15">
      <c r="A65" s="399" t="s">
        <v>164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</row>
    <row r="66" spans="1:26" s="29" customFormat="1" ht="13.5" customHeight="1" x14ac:dyDescent="0.15">
      <c r="A66" s="400" t="s">
        <v>238</v>
      </c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</row>
    <row r="67" spans="1:26" ht="13.5" customHeight="1" x14ac:dyDescent="0.15">
      <c r="A67" s="400" t="s">
        <v>187</v>
      </c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400"/>
    </row>
    <row r="68" spans="1:26" x14ac:dyDescent="0.15">
      <c r="A68" s="400" t="s">
        <v>167</v>
      </c>
      <c r="B68" s="401"/>
      <c r="C68" s="401"/>
      <c r="D68" s="401"/>
      <c r="E68" s="401"/>
      <c r="F68" s="401"/>
      <c r="G68" s="401"/>
      <c r="H68" s="401"/>
      <c r="I68" s="401"/>
      <c r="J68" s="401"/>
      <c r="K68" s="401"/>
      <c r="L68" s="401"/>
      <c r="M68" s="401"/>
      <c r="N68" s="401"/>
      <c r="O68" s="72"/>
      <c r="P68" s="72"/>
      <c r="Q68" s="72"/>
      <c r="R68" s="72"/>
      <c r="S68" s="72"/>
      <c r="T68" s="72"/>
      <c r="U68" s="72"/>
      <c r="V68" s="72"/>
      <c r="W68" s="361"/>
      <c r="X68" s="361"/>
      <c r="Y68" s="361"/>
      <c r="Z68" s="361"/>
    </row>
    <row r="69" spans="1:26" x14ac:dyDescent="0.15">
      <c r="C69" s="72"/>
      <c r="D69" s="72"/>
      <c r="E69" s="72"/>
      <c r="F69" s="72"/>
      <c r="G69" s="72"/>
      <c r="H69" s="72"/>
      <c r="I69" s="72"/>
      <c r="J69" s="72"/>
      <c r="K69" s="361"/>
      <c r="L69" s="361"/>
      <c r="M69" s="361"/>
      <c r="N69" s="361"/>
      <c r="O69" s="72"/>
      <c r="P69" s="72"/>
      <c r="Q69" s="72"/>
      <c r="R69" s="72"/>
      <c r="S69" s="72"/>
      <c r="T69" s="72"/>
      <c r="U69" s="72"/>
      <c r="V69" s="72"/>
      <c r="W69" s="357"/>
      <c r="X69" s="357"/>
      <c r="Y69" s="357"/>
      <c r="Z69" s="357"/>
    </row>
    <row r="70" spans="1:26" x14ac:dyDescent="0.15">
      <c r="C70" s="72"/>
      <c r="D70" s="72"/>
      <c r="E70" s="72"/>
      <c r="F70" s="72"/>
      <c r="G70" s="72"/>
      <c r="H70" s="72"/>
      <c r="I70" s="72"/>
      <c r="J70" s="72"/>
      <c r="K70" s="357"/>
      <c r="L70" s="357"/>
      <c r="M70" s="357"/>
      <c r="N70" s="357"/>
      <c r="O70" s="72"/>
      <c r="P70" s="72"/>
      <c r="Q70" s="72"/>
      <c r="R70" s="72"/>
      <c r="S70" s="72"/>
      <c r="T70" s="72"/>
      <c r="U70" s="72"/>
      <c r="V70" s="72"/>
      <c r="W70" s="361"/>
      <c r="X70" s="361"/>
      <c r="Y70" s="361"/>
      <c r="Z70" s="361"/>
    </row>
    <row r="71" spans="1:26" x14ac:dyDescent="0.15">
      <c r="C71" s="72"/>
      <c r="D71" s="72"/>
      <c r="E71" s="72"/>
      <c r="F71" s="72"/>
      <c r="G71" s="72"/>
      <c r="H71" s="72"/>
      <c r="I71" s="72"/>
      <c r="J71" s="72"/>
      <c r="K71" s="361"/>
      <c r="L71" s="361"/>
      <c r="M71" s="361"/>
      <c r="N71" s="361"/>
      <c r="O71" s="72"/>
      <c r="P71" s="72"/>
      <c r="Q71" s="72"/>
      <c r="R71" s="72"/>
      <c r="S71" s="72"/>
      <c r="T71" s="72"/>
      <c r="U71" s="72"/>
      <c r="V71" s="72"/>
      <c r="W71" s="360"/>
      <c r="X71" s="360"/>
      <c r="Y71" s="361"/>
      <c r="Z71" s="361"/>
    </row>
    <row r="72" spans="1:26" x14ac:dyDescent="0.15">
      <c r="C72" s="72"/>
      <c r="D72" s="72"/>
      <c r="E72" s="72"/>
      <c r="F72" s="72"/>
      <c r="G72" s="72"/>
      <c r="H72" s="72"/>
      <c r="I72" s="72"/>
      <c r="J72" s="72"/>
      <c r="K72" s="359"/>
      <c r="L72" s="359"/>
      <c r="M72" s="357"/>
      <c r="N72" s="357"/>
      <c r="O72" s="72"/>
      <c r="P72" s="72"/>
      <c r="Q72" s="72"/>
      <c r="R72" s="72"/>
      <c r="S72" s="72"/>
      <c r="T72" s="72"/>
      <c r="U72" s="72"/>
      <c r="V72" s="72"/>
      <c r="W72" s="360"/>
      <c r="X72" s="360"/>
      <c r="Y72" s="361"/>
      <c r="Z72" s="361"/>
    </row>
    <row r="73" spans="1:26" x14ac:dyDescent="0.15">
      <c r="C73" s="72"/>
      <c r="D73" s="72"/>
      <c r="E73" s="72"/>
      <c r="F73" s="72"/>
      <c r="G73" s="72"/>
      <c r="H73" s="72"/>
      <c r="I73" s="72"/>
      <c r="J73" s="72"/>
      <c r="K73" s="360"/>
      <c r="L73" s="360"/>
      <c r="M73" s="361"/>
      <c r="N73" s="361"/>
      <c r="O73" s="72"/>
      <c r="P73" s="72"/>
      <c r="Q73" s="72"/>
      <c r="R73" s="72"/>
      <c r="S73" s="72"/>
      <c r="T73" s="72"/>
      <c r="U73" s="72"/>
      <c r="V73" s="72"/>
      <c r="W73" s="361"/>
      <c r="X73" s="361"/>
      <c r="Y73" s="361"/>
      <c r="Z73" s="361"/>
    </row>
    <row r="74" spans="1:26" x14ac:dyDescent="0.15">
      <c r="C74" s="72"/>
      <c r="D74" s="72"/>
      <c r="E74" s="72"/>
      <c r="F74" s="72"/>
      <c r="G74" s="72"/>
      <c r="H74" s="72"/>
      <c r="I74" s="72"/>
      <c r="J74" s="72"/>
      <c r="K74" s="361"/>
      <c r="L74" s="361"/>
      <c r="M74" s="361"/>
      <c r="N74" s="361"/>
      <c r="O74" s="72"/>
      <c r="P74" s="72"/>
      <c r="Q74" s="72"/>
      <c r="R74" s="72"/>
      <c r="S74" s="72"/>
      <c r="T74" s="72"/>
      <c r="U74" s="72"/>
      <c r="V74" s="72"/>
      <c r="W74" s="357"/>
      <c r="X74" s="357"/>
      <c r="Y74" s="357"/>
      <c r="Z74" s="357"/>
    </row>
    <row r="75" spans="1:26" x14ac:dyDescent="0.15">
      <c r="C75" s="72"/>
      <c r="D75" s="72"/>
      <c r="E75" s="72"/>
      <c r="F75" s="72"/>
      <c r="G75" s="72"/>
      <c r="H75" s="72"/>
      <c r="I75" s="72"/>
      <c r="J75" s="72"/>
      <c r="K75" s="357"/>
      <c r="L75" s="357"/>
      <c r="M75" s="357"/>
      <c r="N75" s="357"/>
      <c r="O75" s="72"/>
      <c r="P75" s="72"/>
      <c r="Q75" s="72"/>
      <c r="R75" s="72"/>
      <c r="S75" s="72"/>
      <c r="T75" s="72"/>
      <c r="U75" s="72"/>
      <c r="V75" s="72"/>
      <c r="W75" s="357"/>
      <c r="X75" s="357"/>
      <c r="Y75" s="357"/>
      <c r="Z75" s="357"/>
    </row>
    <row r="76" spans="1:26" x14ac:dyDescent="0.15">
      <c r="C76" s="72"/>
      <c r="D76" s="72"/>
      <c r="E76" s="72"/>
      <c r="F76" s="72"/>
      <c r="G76" s="72"/>
      <c r="H76" s="72"/>
      <c r="I76" s="72"/>
      <c r="J76" s="72"/>
      <c r="K76" s="357"/>
      <c r="L76" s="357"/>
      <c r="M76" s="357"/>
      <c r="N76" s="357"/>
      <c r="O76" s="72"/>
      <c r="P76" s="72"/>
      <c r="Q76" s="72"/>
      <c r="R76" s="72"/>
      <c r="S76" s="72"/>
      <c r="T76" s="72"/>
      <c r="U76" s="72"/>
      <c r="V76" s="72"/>
      <c r="W76" s="359"/>
      <c r="X76" s="359"/>
      <c r="Y76" s="357"/>
      <c r="Z76" s="357"/>
    </row>
    <row r="77" spans="1:26" x14ac:dyDescent="0.15">
      <c r="C77" s="72"/>
      <c r="D77" s="72"/>
      <c r="E77" s="72"/>
      <c r="F77" s="72"/>
      <c r="G77" s="72"/>
      <c r="H77" s="72"/>
      <c r="I77" s="72"/>
      <c r="J77" s="72"/>
      <c r="K77" s="359"/>
      <c r="L77" s="359"/>
      <c r="M77" s="357"/>
      <c r="N77" s="357"/>
      <c r="O77" s="72"/>
      <c r="P77" s="72"/>
      <c r="Q77" s="72"/>
      <c r="R77" s="72"/>
      <c r="S77" s="72"/>
      <c r="T77" s="72"/>
      <c r="U77" s="72"/>
      <c r="V77" s="72"/>
      <c r="W77" s="357"/>
      <c r="X77" s="357"/>
      <c r="Y77" s="357"/>
      <c r="Z77" s="357"/>
    </row>
    <row r="78" spans="1:26" x14ac:dyDescent="0.15">
      <c r="C78" s="72"/>
      <c r="D78" s="72"/>
      <c r="E78" s="72"/>
      <c r="F78" s="72"/>
      <c r="G78" s="72"/>
      <c r="H78" s="72"/>
      <c r="I78" s="72"/>
      <c r="J78" s="72"/>
      <c r="K78" s="357"/>
      <c r="L78" s="357"/>
      <c r="M78" s="357"/>
      <c r="N78" s="357"/>
      <c r="O78" s="72"/>
      <c r="P78" s="72"/>
      <c r="Q78" s="72"/>
      <c r="R78" s="72"/>
      <c r="S78" s="72"/>
      <c r="T78" s="72"/>
      <c r="U78" s="72"/>
      <c r="V78" s="72"/>
      <c r="W78" s="357"/>
      <c r="X78" s="357"/>
      <c r="Y78" s="357"/>
      <c r="Z78" s="357"/>
    </row>
    <row r="79" spans="1:26" x14ac:dyDescent="0.15">
      <c r="C79" s="72"/>
      <c r="D79" s="72"/>
      <c r="E79" s="72"/>
      <c r="F79" s="72"/>
      <c r="G79" s="72"/>
      <c r="H79" s="72"/>
      <c r="I79" s="72"/>
      <c r="J79" s="72"/>
      <c r="K79" s="357"/>
      <c r="L79" s="357"/>
      <c r="M79" s="357"/>
      <c r="N79" s="357"/>
      <c r="O79" s="72"/>
      <c r="P79" s="72"/>
      <c r="Q79" s="72"/>
      <c r="R79" s="72"/>
      <c r="S79" s="72"/>
      <c r="T79" s="72"/>
      <c r="U79" s="72"/>
      <c r="V79" s="72"/>
      <c r="W79" s="359"/>
      <c r="X79" s="359"/>
      <c r="Y79" s="357"/>
      <c r="Z79" s="357"/>
    </row>
    <row r="80" spans="1:26" x14ac:dyDescent="0.15">
      <c r="C80" s="72"/>
      <c r="D80" s="72"/>
      <c r="E80" s="72"/>
      <c r="F80" s="72"/>
      <c r="G80" s="72"/>
      <c r="H80" s="72"/>
      <c r="I80" s="72"/>
      <c r="J80" s="72"/>
      <c r="K80" s="359"/>
      <c r="L80" s="359"/>
      <c r="M80" s="357"/>
      <c r="N80" s="357"/>
      <c r="O80" s="72"/>
      <c r="P80" s="72"/>
      <c r="Q80" s="72"/>
      <c r="R80" s="72"/>
      <c r="S80" s="72"/>
      <c r="T80" s="72"/>
      <c r="U80" s="72"/>
      <c r="V80" s="72"/>
      <c r="W80" s="359"/>
      <c r="X80" s="359"/>
      <c r="Y80" s="357"/>
      <c r="Z80" s="357"/>
    </row>
    <row r="81" spans="3:26" x14ac:dyDescent="0.15">
      <c r="C81" s="72"/>
      <c r="D81" s="72"/>
      <c r="E81" s="72"/>
      <c r="F81" s="72"/>
      <c r="G81" s="72"/>
      <c r="H81" s="72"/>
      <c r="I81" s="72"/>
      <c r="J81" s="72"/>
      <c r="K81" s="359"/>
      <c r="L81" s="359"/>
      <c r="M81" s="357"/>
      <c r="N81" s="357"/>
      <c r="O81" s="72"/>
      <c r="P81" s="72"/>
      <c r="Q81" s="72"/>
      <c r="R81" s="72"/>
      <c r="S81" s="72"/>
      <c r="T81" s="72"/>
      <c r="U81" s="72"/>
      <c r="V81" s="72"/>
      <c r="W81" s="359"/>
      <c r="X81" s="359"/>
      <c r="Y81" s="357"/>
      <c r="Z81" s="357"/>
    </row>
    <row r="82" spans="3:26" x14ac:dyDescent="0.15">
      <c r="C82" s="72"/>
      <c r="D82" s="72"/>
      <c r="E82" s="72"/>
      <c r="F82" s="72"/>
      <c r="G82" s="72"/>
      <c r="H82" s="72"/>
      <c r="I82" s="72"/>
      <c r="J82" s="72"/>
      <c r="K82" s="359"/>
      <c r="L82" s="359"/>
      <c r="M82" s="357"/>
      <c r="N82" s="357"/>
      <c r="O82" s="72"/>
      <c r="P82" s="72"/>
      <c r="Q82" s="72"/>
      <c r="R82" s="72"/>
      <c r="S82" s="72"/>
      <c r="T82" s="72"/>
      <c r="U82" s="72"/>
      <c r="V82" s="72"/>
      <c r="W82" s="357"/>
      <c r="X82" s="357"/>
      <c r="Y82" s="357"/>
      <c r="Z82" s="357"/>
    </row>
    <row r="83" spans="3:26" x14ac:dyDescent="0.15">
      <c r="C83" s="72"/>
      <c r="D83" s="72"/>
      <c r="E83" s="72"/>
      <c r="F83" s="72"/>
      <c r="G83" s="72"/>
      <c r="H83" s="72"/>
      <c r="I83" s="72"/>
      <c r="J83" s="72"/>
      <c r="K83" s="357"/>
      <c r="L83" s="357"/>
      <c r="M83" s="357"/>
      <c r="N83" s="357"/>
      <c r="O83" s="72"/>
      <c r="P83" s="72"/>
      <c r="Q83" s="72"/>
      <c r="R83" s="72"/>
      <c r="S83" s="72"/>
      <c r="T83" s="72"/>
      <c r="U83" s="72"/>
      <c r="V83" s="72"/>
      <c r="W83" s="357"/>
      <c r="X83" s="357"/>
      <c r="Y83" s="357"/>
      <c r="Z83" s="357"/>
    </row>
    <row r="84" spans="3:26" x14ac:dyDescent="0.15">
      <c r="C84" s="72"/>
      <c r="D84" s="72"/>
      <c r="E84" s="72"/>
      <c r="F84" s="72"/>
      <c r="G84" s="72"/>
      <c r="H84" s="72"/>
      <c r="I84" s="72"/>
      <c r="J84" s="72"/>
      <c r="K84" s="357"/>
      <c r="L84" s="357"/>
      <c r="M84" s="357"/>
      <c r="N84" s="357"/>
      <c r="O84" s="72"/>
      <c r="P84" s="72"/>
      <c r="Q84" s="72"/>
      <c r="R84" s="72"/>
      <c r="S84" s="72"/>
      <c r="T84" s="72"/>
      <c r="U84" s="72"/>
      <c r="V84" s="72"/>
      <c r="W84" s="357"/>
      <c r="X84" s="357"/>
      <c r="Y84" s="357"/>
      <c r="Z84" s="357"/>
    </row>
    <row r="85" spans="3:26" x14ac:dyDescent="0.15">
      <c r="C85" s="72"/>
      <c r="D85" s="72"/>
      <c r="E85" s="72"/>
      <c r="F85" s="72"/>
      <c r="G85" s="72"/>
      <c r="H85" s="72"/>
      <c r="I85" s="72"/>
      <c r="J85" s="72"/>
      <c r="K85" s="357"/>
      <c r="L85" s="357"/>
      <c r="M85" s="357"/>
      <c r="N85" s="357"/>
      <c r="O85" s="72"/>
      <c r="P85" s="72"/>
      <c r="Q85" s="72"/>
      <c r="R85" s="72"/>
      <c r="S85" s="72"/>
      <c r="T85" s="72"/>
      <c r="U85" s="72"/>
      <c r="V85" s="72"/>
      <c r="W85" s="357"/>
      <c r="X85" s="357"/>
      <c r="Y85" s="357"/>
      <c r="Z85" s="357"/>
    </row>
    <row r="86" spans="3:26" x14ac:dyDescent="0.15">
      <c r="C86" s="72"/>
      <c r="D86" s="72"/>
      <c r="E86" s="72"/>
      <c r="F86" s="72"/>
      <c r="G86" s="72"/>
      <c r="H86" s="72"/>
      <c r="I86" s="72"/>
      <c r="J86" s="72"/>
      <c r="K86" s="357"/>
      <c r="L86" s="357"/>
      <c r="M86" s="357"/>
      <c r="N86" s="357"/>
      <c r="O86" s="72"/>
      <c r="P86" s="72"/>
      <c r="Q86" s="72"/>
      <c r="R86" s="72"/>
      <c r="S86" s="72"/>
      <c r="T86" s="72"/>
      <c r="U86" s="72"/>
      <c r="V86" s="72"/>
      <c r="W86" s="357"/>
      <c r="X86" s="357"/>
      <c r="Y86" s="357"/>
      <c r="Z86" s="357"/>
    </row>
    <row r="87" spans="3:26" x14ac:dyDescent="0.15">
      <c r="C87" s="72"/>
      <c r="D87" s="72"/>
      <c r="E87" s="72"/>
      <c r="F87" s="72"/>
      <c r="G87" s="72"/>
      <c r="H87" s="72"/>
      <c r="I87" s="72"/>
      <c r="J87" s="72"/>
      <c r="K87" s="357"/>
      <c r="L87" s="357"/>
      <c r="M87" s="357"/>
      <c r="N87" s="357"/>
      <c r="O87" s="72"/>
      <c r="P87" s="72"/>
      <c r="Q87" s="72"/>
      <c r="R87" s="72"/>
      <c r="S87" s="72"/>
      <c r="T87" s="72"/>
      <c r="U87" s="72"/>
      <c r="V87" s="72"/>
      <c r="W87" s="357"/>
      <c r="X87" s="357"/>
      <c r="Y87" s="357"/>
      <c r="Z87" s="357"/>
    </row>
    <row r="88" spans="3:26" x14ac:dyDescent="0.15">
      <c r="C88" s="72"/>
      <c r="D88" s="72"/>
      <c r="E88" s="72"/>
      <c r="F88" s="72"/>
      <c r="G88" s="72"/>
      <c r="H88" s="72"/>
      <c r="I88" s="72"/>
      <c r="J88" s="72"/>
      <c r="K88" s="357"/>
      <c r="L88" s="357"/>
      <c r="M88" s="357"/>
      <c r="N88" s="357"/>
      <c r="O88" s="72"/>
      <c r="P88" s="72"/>
      <c r="Q88" s="72"/>
      <c r="R88" s="72"/>
      <c r="S88" s="72"/>
      <c r="T88" s="72"/>
      <c r="U88" s="72"/>
      <c r="V88" s="72"/>
      <c r="W88" s="357"/>
      <c r="X88" s="357"/>
      <c r="Y88" s="357"/>
      <c r="Z88" s="357"/>
    </row>
    <row r="89" spans="3:26" x14ac:dyDescent="0.15">
      <c r="C89" s="72"/>
      <c r="D89" s="72"/>
      <c r="E89" s="72"/>
      <c r="F89" s="72"/>
      <c r="G89" s="72"/>
      <c r="H89" s="72"/>
      <c r="I89" s="72"/>
      <c r="J89" s="72"/>
      <c r="K89" s="357"/>
      <c r="L89" s="357"/>
      <c r="M89" s="357"/>
      <c r="N89" s="357"/>
      <c r="O89" s="72"/>
      <c r="P89" s="72"/>
      <c r="Q89" s="72"/>
      <c r="R89" s="72"/>
      <c r="S89" s="72"/>
      <c r="T89" s="72"/>
      <c r="U89" s="72"/>
      <c r="V89" s="72"/>
      <c r="W89" s="357"/>
      <c r="X89" s="357"/>
      <c r="Y89" s="357"/>
      <c r="Z89" s="357"/>
    </row>
    <row r="90" spans="3:26" x14ac:dyDescent="0.15">
      <c r="C90" s="72"/>
      <c r="D90" s="72"/>
      <c r="E90" s="72"/>
      <c r="F90" s="72"/>
      <c r="G90" s="72"/>
      <c r="H90" s="72"/>
      <c r="I90" s="72"/>
      <c r="J90" s="72"/>
      <c r="K90" s="357"/>
      <c r="L90" s="357"/>
      <c r="M90" s="357"/>
      <c r="N90" s="357"/>
      <c r="O90" s="72"/>
      <c r="P90" s="72"/>
      <c r="Q90" s="72"/>
      <c r="R90" s="72"/>
      <c r="S90" s="72"/>
      <c r="T90" s="72"/>
      <c r="U90" s="72"/>
      <c r="V90" s="72"/>
      <c r="W90" s="357"/>
      <c r="X90" s="357"/>
      <c r="Y90" s="357"/>
      <c r="Z90" s="357"/>
    </row>
    <row r="91" spans="3:26" x14ac:dyDescent="0.15">
      <c r="C91" s="72"/>
      <c r="D91" s="72"/>
      <c r="E91" s="72"/>
      <c r="F91" s="72"/>
      <c r="G91" s="72"/>
      <c r="H91" s="72"/>
      <c r="I91" s="72"/>
      <c r="J91" s="72"/>
      <c r="K91" s="357"/>
      <c r="L91" s="357"/>
      <c r="M91" s="357"/>
      <c r="N91" s="357"/>
      <c r="O91" s="72"/>
      <c r="P91" s="72"/>
      <c r="Q91" s="72"/>
      <c r="R91" s="72"/>
      <c r="S91" s="72"/>
      <c r="T91" s="72"/>
      <c r="U91" s="72"/>
      <c r="V91" s="72"/>
      <c r="W91" s="357"/>
      <c r="X91" s="357"/>
      <c r="Y91" s="357"/>
      <c r="Z91" s="357"/>
    </row>
    <row r="92" spans="3:26" x14ac:dyDescent="0.15">
      <c r="C92" s="72"/>
      <c r="D92" s="72"/>
      <c r="E92" s="72"/>
      <c r="F92" s="72"/>
      <c r="G92" s="72"/>
      <c r="H92" s="72"/>
      <c r="I92" s="72"/>
      <c r="J92" s="72"/>
      <c r="K92" s="357"/>
      <c r="L92" s="357"/>
      <c r="M92" s="357"/>
      <c r="N92" s="357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5" spans="3:26" x14ac:dyDescent="0.15">
      <c r="C95" s="360"/>
      <c r="D95" s="402"/>
      <c r="E95" s="402"/>
      <c r="F95" s="402"/>
      <c r="G95" s="402"/>
      <c r="H95" s="402"/>
      <c r="I95" s="402"/>
      <c r="J95" s="402"/>
      <c r="K95" s="402"/>
      <c r="L95" s="402"/>
      <c r="M95" s="402"/>
      <c r="N95" s="402"/>
    </row>
    <row r="96" spans="3:26" x14ac:dyDescent="0.15">
      <c r="C96" s="72"/>
      <c r="D96" s="72"/>
      <c r="E96" s="72"/>
      <c r="F96" s="72"/>
      <c r="G96" s="72"/>
      <c r="H96" s="72"/>
      <c r="I96" s="72"/>
      <c r="J96" s="72"/>
      <c r="K96" s="361"/>
      <c r="L96" s="361"/>
      <c r="M96" s="361"/>
      <c r="N96" s="361"/>
    </row>
    <row r="97" spans="3:14" x14ac:dyDescent="0.15">
      <c r="C97" s="72"/>
      <c r="D97" s="72"/>
      <c r="E97" s="72"/>
      <c r="F97" s="72"/>
      <c r="G97" s="72"/>
      <c r="H97" s="72"/>
      <c r="I97" s="72"/>
      <c r="J97" s="72"/>
      <c r="K97" s="361"/>
      <c r="L97" s="361"/>
      <c r="M97" s="361"/>
      <c r="N97" s="361"/>
    </row>
    <row r="98" spans="3:14" x14ac:dyDescent="0.15">
      <c r="C98" s="72"/>
      <c r="D98" s="72"/>
      <c r="E98" s="72"/>
      <c r="F98" s="72"/>
      <c r="G98" s="72"/>
      <c r="H98" s="72"/>
      <c r="I98" s="72"/>
      <c r="J98" s="72"/>
      <c r="K98" s="361"/>
      <c r="L98" s="361"/>
      <c r="M98" s="361"/>
      <c r="N98" s="361"/>
    </row>
    <row r="99" spans="3:14" x14ac:dyDescent="0.15">
      <c r="C99" s="72"/>
      <c r="D99" s="72"/>
      <c r="E99" s="72"/>
      <c r="F99" s="72"/>
      <c r="G99" s="72"/>
      <c r="H99" s="72"/>
      <c r="I99" s="72"/>
      <c r="J99" s="72"/>
      <c r="K99" s="361"/>
      <c r="L99" s="361"/>
      <c r="M99" s="361"/>
      <c r="N99" s="361"/>
    </row>
    <row r="100" spans="3:14" x14ac:dyDescent="0.15">
      <c r="C100" s="72"/>
      <c r="D100" s="72"/>
      <c r="E100" s="72"/>
      <c r="F100" s="72"/>
      <c r="G100" s="72"/>
      <c r="H100" s="72"/>
      <c r="I100" s="72"/>
      <c r="J100" s="72"/>
      <c r="K100" s="361"/>
      <c r="L100" s="361"/>
      <c r="M100" s="361"/>
      <c r="N100" s="361"/>
    </row>
    <row r="101" spans="3:14" x14ac:dyDescent="0.15">
      <c r="C101" s="72"/>
      <c r="D101" s="72"/>
      <c r="E101" s="72"/>
      <c r="F101" s="72"/>
      <c r="G101" s="72"/>
      <c r="H101" s="72"/>
      <c r="I101" s="72"/>
      <c r="J101" s="72"/>
      <c r="K101" s="359"/>
      <c r="L101" s="359"/>
      <c r="M101" s="357"/>
      <c r="N101" s="357"/>
    </row>
    <row r="102" spans="3:14" x14ac:dyDescent="0.15">
      <c r="C102" s="72"/>
      <c r="D102" s="72"/>
      <c r="E102" s="72"/>
      <c r="F102" s="72"/>
      <c r="G102" s="72"/>
      <c r="H102" s="72"/>
      <c r="I102" s="72"/>
      <c r="J102" s="72"/>
      <c r="K102" s="361"/>
      <c r="L102" s="361"/>
      <c r="M102" s="361"/>
      <c r="N102" s="361"/>
    </row>
    <row r="103" spans="3:14" x14ac:dyDescent="0.15">
      <c r="C103" s="72"/>
      <c r="D103" s="72"/>
      <c r="E103" s="72"/>
      <c r="F103" s="72"/>
      <c r="G103" s="72"/>
      <c r="H103" s="72"/>
      <c r="I103" s="72"/>
      <c r="J103" s="72"/>
      <c r="K103" s="361"/>
      <c r="L103" s="361"/>
      <c r="M103" s="361"/>
      <c r="N103" s="361"/>
    </row>
    <row r="104" spans="3:14" x14ac:dyDescent="0.15">
      <c r="C104" s="72"/>
      <c r="D104" s="72"/>
      <c r="E104" s="72"/>
      <c r="F104" s="72"/>
      <c r="G104" s="72"/>
      <c r="H104" s="72"/>
      <c r="I104" s="72"/>
      <c r="J104" s="72"/>
      <c r="K104" s="361"/>
      <c r="L104" s="361"/>
      <c r="M104" s="361"/>
      <c r="N104" s="361"/>
    </row>
    <row r="105" spans="3:14" x14ac:dyDescent="0.15">
      <c r="C105" s="72"/>
      <c r="D105" s="72"/>
      <c r="E105" s="72"/>
      <c r="F105" s="72"/>
      <c r="G105" s="72"/>
      <c r="H105" s="72"/>
      <c r="I105" s="72"/>
      <c r="J105" s="72"/>
      <c r="K105" s="361"/>
      <c r="L105" s="361"/>
      <c r="M105" s="361"/>
      <c r="N105" s="361"/>
    </row>
    <row r="106" spans="3:14" x14ac:dyDescent="0.15">
      <c r="C106" s="72"/>
      <c r="D106" s="72"/>
      <c r="E106" s="72"/>
      <c r="F106" s="72"/>
      <c r="G106" s="72"/>
      <c r="H106" s="72"/>
      <c r="I106" s="72"/>
      <c r="J106" s="72"/>
      <c r="K106" s="359"/>
      <c r="L106" s="359"/>
      <c r="M106" s="357"/>
      <c r="N106" s="357"/>
    </row>
    <row r="107" spans="3:14" x14ac:dyDescent="0.15">
      <c r="C107" s="72"/>
      <c r="D107" s="72"/>
      <c r="E107" s="72"/>
      <c r="F107" s="72"/>
      <c r="G107" s="72"/>
      <c r="H107" s="72"/>
      <c r="I107" s="72"/>
      <c r="J107" s="72"/>
      <c r="K107" s="361"/>
      <c r="L107" s="361"/>
      <c r="M107" s="361"/>
      <c r="N107" s="361"/>
    </row>
    <row r="108" spans="3:14" x14ac:dyDescent="0.15">
      <c r="C108" s="72"/>
      <c r="D108" s="72"/>
      <c r="E108" s="72"/>
      <c r="F108" s="72"/>
      <c r="G108" s="72"/>
      <c r="H108" s="72"/>
      <c r="I108" s="72"/>
      <c r="J108" s="72"/>
      <c r="K108" s="361"/>
      <c r="L108" s="361"/>
      <c r="M108" s="361"/>
      <c r="N108" s="361"/>
    </row>
    <row r="109" spans="3:14" x14ac:dyDescent="0.15">
      <c r="C109" s="72"/>
      <c r="D109" s="72"/>
      <c r="E109" s="72"/>
      <c r="F109" s="72"/>
      <c r="G109" s="72"/>
      <c r="H109" s="72"/>
      <c r="I109" s="72"/>
      <c r="J109" s="72"/>
      <c r="K109" s="361"/>
      <c r="L109" s="361"/>
      <c r="M109" s="361"/>
      <c r="N109" s="361"/>
    </row>
    <row r="110" spans="3:14" x14ac:dyDescent="0.15">
      <c r="C110" s="72"/>
      <c r="D110" s="72"/>
      <c r="E110" s="72"/>
      <c r="F110" s="72"/>
      <c r="G110" s="72"/>
      <c r="H110" s="72"/>
      <c r="I110" s="72"/>
      <c r="J110" s="72"/>
      <c r="K110" s="361"/>
      <c r="L110" s="361"/>
      <c r="M110" s="361"/>
      <c r="N110" s="361"/>
    </row>
    <row r="111" spans="3:14" x14ac:dyDescent="0.15">
      <c r="C111" s="72"/>
      <c r="D111" s="72"/>
      <c r="E111" s="72"/>
      <c r="F111" s="72"/>
      <c r="G111" s="72"/>
      <c r="H111" s="72"/>
      <c r="I111" s="72"/>
      <c r="J111" s="72"/>
      <c r="K111" s="361"/>
      <c r="L111" s="361"/>
      <c r="M111" s="361"/>
      <c r="N111" s="361"/>
    </row>
    <row r="112" spans="3:14" x14ac:dyDescent="0.15">
      <c r="C112" s="72"/>
      <c r="D112" s="72"/>
      <c r="E112" s="72"/>
      <c r="F112" s="72"/>
      <c r="G112" s="72"/>
      <c r="H112" s="72"/>
      <c r="I112" s="72"/>
      <c r="J112" s="72"/>
      <c r="K112" s="361"/>
      <c r="L112" s="361"/>
      <c r="M112" s="361"/>
      <c r="N112" s="361"/>
    </row>
    <row r="113" spans="3:14" x14ac:dyDescent="0.15">
      <c r="C113" s="72"/>
      <c r="D113" s="72"/>
      <c r="E113" s="72"/>
      <c r="F113" s="72"/>
      <c r="G113" s="72"/>
      <c r="H113" s="72"/>
      <c r="I113" s="72"/>
      <c r="J113" s="72"/>
      <c r="K113" s="361"/>
      <c r="L113" s="361"/>
      <c r="M113" s="361"/>
      <c r="N113" s="361"/>
    </row>
    <row r="114" spans="3:14" x14ac:dyDescent="0.15">
      <c r="C114" s="72"/>
      <c r="D114" s="72"/>
      <c r="E114" s="72"/>
      <c r="F114" s="72"/>
      <c r="G114" s="72"/>
      <c r="H114" s="72"/>
      <c r="I114" s="72"/>
      <c r="J114" s="72"/>
      <c r="K114" s="361"/>
      <c r="L114" s="361"/>
      <c r="M114" s="361"/>
      <c r="N114" s="361"/>
    </row>
    <row r="115" spans="3:14" x14ac:dyDescent="0.15">
      <c r="C115" s="72"/>
      <c r="D115" s="72"/>
      <c r="E115" s="72"/>
      <c r="F115" s="72"/>
      <c r="G115" s="72"/>
      <c r="H115" s="72"/>
      <c r="I115" s="72"/>
      <c r="J115" s="72"/>
      <c r="K115" s="361"/>
      <c r="L115" s="361"/>
      <c r="M115" s="361"/>
      <c r="N115" s="361"/>
    </row>
    <row r="116" spans="3:14" x14ac:dyDescent="0.15">
      <c r="C116" s="72"/>
      <c r="D116" s="72"/>
      <c r="E116" s="72"/>
      <c r="F116" s="72"/>
      <c r="G116" s="72"/>
      <c r="H116" s="72"/>
      <c r="I116" s="72"/>
      <c r="J116" s="72"/>
      <c r="K116" s="361"/>
      <c r="L116" s="361"/>
      <c r="M116" s="361"/>
      <c r="N116" s="361"/>
    </row>
    <row r="117" spans="3:14" x14ac:dyDescent="0.15">
      <c r="C117" s="72"/>
      <c r="D117" s="72"/>
      <c r="E117" s="72"/>
      <c r="F117" s="72"/>
      <c r="G117" s="72"/>
      <c r="H117" s="72"/>
      <c r="I117" s="72"/>
      <c r="J117" s="72"/>
      <c r="K117" s="361"/>
      <c r="L117" s="361"/>
      <c r="M117" s="361"/>
      <c r="N117" s="361"/>
    </row>
    <row r="118" spans="3:14" x14ac:dyDescent="0.15">
      <c r="C118" s="72"/>
      <c r="D118" s="72"/>
      <c r="E118" s="72"/>
      <c r="F118" s="72"/>
      <c r="G118" s="72"/>
      <c r="H118" s="72"/>
      <c r="I118" s="72"/>
      <c r="J118" s="72"/>
      <c r="K118" s="361"/>
      <c r="L118" s="361"/>
      <c r="M118" s="361"/>
      <c r="N118" s="361"/>
    </row>
    <row r="119" spans="3:14" x14ac:dyDescent="0.15">
      <c r="C119" s="72"/>
      <c r="D119" s="72"/>
      <c r="E119" s="72"/>
      <c r="F119" s="72"/>
      <c r="G119" s="72"/>
      <c r="H119" s="72"/>
      <c r="I119" s="72"/>
      <c r="J119" s="72"/>
      <c r="K119" s="361"/>
      <c r="L119" s="361"/>
      <c r="M119" s="361"/>
      <c r="N119" s="361"/>
    </row>
    <row r="120" spans="3:14" x14ac:dyDescent="0.15">
      <c r="C120" s="72"/>
      <c r="D120" s="72"/>
      <c r="E120" s="72"/>
      <c r="F120" s="72"/>
      <c r="G120" s="72"/>
      <c r="H120" s="72"/>
      <c r="I120" s="72"/>
      <c r="J120" s="72"/>
      <c r="K120" s="361"/>
      <c r="L120" s="361"/>
      <c r="M120" s="361"/>
      <c r="N120" s="361"/>
    </row>
    <row r="121" spans="3:14" x14ac:dyDescent="0.15">
      <c r="C121" s="72"/>
      <c r="D121" s="72"/>
      <c r="E121" s="72"/>
      <c r="F121" s="72"/>
      <c r="G121" s="72"/>
      <c r="H121" s="72"/>
      <c r="I121" s="72"/>
      <c r="J121" s="72"/>
      <c r="K121" s="361"/>
      <c r="L121" s="361"/>
      <c r="M121" s="361"/>
      <c r="N121" s="361"/>
    </row>
    <row r="124" spans="3:14" x14ac:dyDescent="0.15">
      <c r="C124" s="360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</row>
    <row r="125" spans="3:14" x14ac:dyDescent="0.15">
      <c r="C125" s="72"/>
      <c r="D125" s="72"/>
      <c r="E125" s="72"/>
      <c r="F125" s="72"/>
      <c r="G125" s="72"/>
      <c r="H125" s="72"/>
      <c r="I125" s="72"/>
      <c r="J125" s="72"/>
      <c r="K125" s="361"/>
      <c r="L125" s="361"/>
      <c r="M125" s="361"/>
      <c r="N125" s="361"/>
    </row>
    <row r="126" spans="3:14" x14ac:dyDescent="0.15">
      <c r="C126" s="72"/>
      <c r="D126" s="72"/>
      <c r="E126" s="72"/>
      <c r="F126" s="72"/>
      <c r="G126" s="72"/>
      <c r="H126" s="72"/>
      <c r="I126" s="72"/>
      <c r="J126" s="72"/>
      <c r="K126" s="361"/>
      <c r="L126" s="361"/>
      <c r="M126" s="361"/>
      <c r="N126" s="361"/>
    </row>
    <row r="127" spans="3:14" x14ac:dyDescent="0.15">
      <c r="C127" s="72"/>
      <c r="D127" s="72"/>
      <c r="E127" s="72"/>
      <c r="F127" s="72"/>
      <c r="G127" s="72"/>
      <c r="H127" s="72"/>
      <c r="I127" s="72"/>
      <c r="J127" s="72"/>
      <c r="K127" s="361"/>
      <c r="L127" s="361"/>
      <c r="M127" s="361"/>
      <c r="N127" s="361"/>
    </row>
    <row r="128" spans="3:14" x14ac:dyDescent="0.15">
      <c r="C128" s="72"/>
      <c r="D128" s="72"/>
      <c r="E128" s="72"/>
      <c r="F128" s="72"/>
      <c r="G128" s="72"/>
      <c r="H128" s="72"/>
      <c r="I128" s="72"/>
      <c r="J128" s="72"/>
      <c r="K128" s="361"/>
      <c r="L128" s="361"/>
      <c r="M128" s="361"/>
      <c r="N128" s="361"/>
    </row>
    <row r="129" spans="3:14" x14ac:dyDescent="0.15">
      <c r="C129" s="72"/>
      <c r="D129" s="72"/>
      <c r="E129" s="72"/>
      <c r="F129" s="72"/>
      <c r="G129" s="72"/>
      <c r="H129" s="72"/>
      <c r="I129" s="72"/>
      <c r="J129" s="72"/>
      <c r="K129" s="361"/>
      <c r="L129" s="361"/>
      <c r="M129" s="361"/>
      <c r="N129" s="361"/>
    </row>
    <row r="130" spans="3:14" x14ac:dyDescent="0.15">
      <c r="C130" s="72"/>
      <c r="D130" s="72"/>
      <c r="E130" s="72"/>
      <c r="F130" s="72"/>
      <c r="G130" s="72"/>
      <c r="H130" s="72"/>
      <c r="I130" s="72"/>
      <c r="J130" s="72"/>
      <c r="K130" s="359"/>
      <c r="L130" s="359"/>
      <c r="M130" s="357"/>
      <c r="N130" s="357"/>
    </row>
    <row r="131" spans="3:14" x14ac:dyDescent="0.15">
      <c r="C131" s="72"/>
      <c r="D131" s="72"/>
      <c r="E131" s="72"/>
      <c r="F131" s="72"/>
      <c r="G131" s="72"/>
      <c r="H131" s="72"/>
      <c r="I131" s="72"/>
      <c r="J131" s="72"/>
      <c r="K131" s="361"/>
      <c r="L131" s="361"/>
      <c r="M131" s="361"/>
      <c r="N131" s="361"/>
    </row>
    <row r="132" spans="3:14" x14ac:dyDescent="0.15">
      <c r="C132" s="72"/>
      <c r="D132" s="72"/>
      <c r="E132" s="72"/>
      <c r="F132" s="72"/>
      <c r="G132" s="72"/>
      <c r="H132" s="72"/>
      <c r="I132" s="72"/>
      <c r="J132" s="72"/>
      <c r="K132" s="361"/>
      <c r="L132" s="361"/>
      <c r="M132" s="361"/>
      <c r="N132" s="361"/>
    </row>
    <row r="133" spans="3:14" x14ac:dyDescent="0.15">
      <c r="C133" s="72"/>
      <c r="D133" s="72"/>
      <c r="E133" s="72"/>
      <c r="F133" s="72"/>
      <c r="G133" s="72"/>
      <c r="H133" s="72"/>
      <c r="I133" s="72"/>
      <c r="J133" s="72"/>
      <c r="K133" s="361"/>
      <c r="L133" s="361"/>
      <c r="M133" s="361"/>
      <c r="N133" s="361"/>
    </row>
    <row r="134" spans="3:14" x14ac:dyDescent="0.15">
      <c r="C134" s="72"/>
      <c r="D134" s="72"/>
      <c r="E134" s="72"/>
      <c r="F134" s="72"/>
      <c r="G134" s="72"/>
      <c r="H134" s="72"/>
      <c r="I134" s="72"/>
      <c r="J134" s="72"/>
      <c r="K134" s="361"/>
      <c r="L134" s="361"/>
      <c r="M134" s="361"/>
      <c r="N134" s="361"/>
    </row>
    <row r="135" spans="3:14" x14ac:dyDescent="0.15">
      <c r="C135" s="72"/>
      <c r="D135" s="72"/>
      <c r="E135" s="72"/>
      <c r="F135" s="72"/>
      <c r="G135" s="72"/>
      <c r="H135" s="72"/>
      <c r="I135" s="72"/>
      <c r="J135" s="72"/>
      <c r="K135" s="359"/>
      <c r="L135" s="359"/>
      <c r="M135" s="357"/>
      <c r="N135" s="357"/>
    </row>
    <row r="136" spans="3:14" x14ac:dyDescent="0.15">
      <c r="C136" s="72"/>
      <c r="D136" s="72"/>
      <c r="E136" s="72"/>
      <c r="F136" s="72"/>
      <c r="G136" s="72"/>
      <c r="H136" s="72"/>
      <c r="I136" s="72"/>
      <c r="J136" s="72"/>
      <c r="K136" s="361"/>
      <c r="L136" s="361"/>
      <c r="M136" s="361"/>
      <c r="N136" s="361"/>
    </row>
    <row r="137" spans="3:14" x14ac:dyDescent="0.15">
      <c r="C137" s="72"/>
      <c r="D137" s="72"/>
      <c r="E137" s="72"/>
      <c r="F137" s="72"/>
      <c r="G137" s="72"/>
      <c r="H137" s="72"/>
      <c r="I137" s="72"/>
      <c r="J137" s="72"/>
      <c r="K137" s="361"/>
      <c r="L137" s="361"/>
      <c r="M137" s="361"/>
      <c r="N137" s="361"/>
    </row>
    <row r="138" spans="3:14" x14ac:dyDescent="0.15">
      <c r="C138" s="72"/>
      <c r="D138" s="72"/>
      <c r="E138" s="72"/>
      <c r="F138" s="72"/>
      <c r="G138" s="72"/>
      <c r="H138" s="72"/>
      <c r="I138" s="72"/>
      <c r="J138" s="72"/>
      <c r="K138" s="361"/>
      <c r="L138" s="361"/>
      <c r="M138" s="361"/>
      <c r="N138" s="361"/>
    </row>
    <row r="139" spans="3:14" x14ac:dyDescent="0.15">
      <c r="C139" s="72"/>
      <c r="D139" s="72"/>
      <c r="E139" s="72"/>
      <c r="F139" s="72"/>
      <c r="G139" s="72"/>
      <c r="H139" s="72"/>
      <c r="I139" s="72"/>
      <c r="J139" s="72"/>
      <c r="K139" s="361"/>
      <c r="L139" s="361"/>
      <c r="M139" s="361"/>
      <c r="N139" s="361"/>
    </row>
    <row r="140" spans="3:14" x14ac:dyDescent="0.15">
      <c r="C140" s="72"/>
      <c r="D140" s="72"/>
      <c r="E140" s="72"/>
      <c r="F140" s="72"/>
      <c r="G140" s="72"/>
      <c r="H140" s="72"/>
      <c r="I140" s="72"/>
      <c r="J140" s="72"/>
      <c r="K140" s="361"/>
      <c r="L140" s="361"/>
      <c r="M140" s="361"/>
      <c r="N140" s="361"/>
    </row>
    <row r="141" spans="3:14" x14ac:dyDescent="0.15">
      <c r="C141" s="72"/>
      <c r="D141" s="72"/>
      <c r="E141" s="72"/>
      <c r="F141" s="72"/>
      <c r="G141" s="72"/>
      <c r="H141" s="72"/>
      <c r="I141" s="72"/>
      <c r="J141" s="72"/>
      <c r="K141" s="361"/>
      <c r="L141" s="361"/>
      <c r="M141" s="361"/>
      <c r="N141" s="361"/>
    </row>
    <row r="142" spans="3:14" x14ac:dyDescent="0.15">
      <c r="C142" s="72"/>
      <c r="D142" s="72"/>
      <c r="E142" s="72"/>
      <c r="F142" s="72"/>
      <c r="G142" s="72"/>
      <c r="H142" s="72"/>
      <c r="I142" s="72"/>
      <c r="J142" s="72"/>
      <c r="K142" s="361"/>
      <c r="L142" s="361"/>
      <c r="M142" s="361"/>
      <c r="N142" s="361"/>
    </row>
    <row r="143" spans="3:14" x14ac:dyDescent="0.15">
      <c r="C143" s="72"/>
      <c r="D143" s="72"/>
      <c r="E143" s="72"/>
      <c r="F143" s="72"/>
      <c r="G143" s="72"/>
      <c r="H143" s="72"/>
      <c r="I143" s="72"/>
      <c r="J143" s="72"/>
      <c r="K143" s="361"/>
      <c r="L143" s="361"/>
      <c r="M143" s="361"/>
      <c r="N143" s="361"/>
    </row>
    <row r="144" spans="3:14" x14ac:dyDescent="0.15">
      <c r="C144" s="72"/>
      <c r="D144" s="72"/>
      <c r="E144" s="72"/>
      <c r="F144" s="72"/>
      <c r="G144" s="72"/>
      <c r="H144" s="72"/>
      <c r="I144" s="72"/>
      <c r="J144" s="72"/>
      <c r="K144" s="361"/>
      <c r="L144" s="361"/>
      <c r="M144" s="361"/>
      <c r="N144" s="361"/>
    </row>
    <row r="145" spans="3:14" x14ac:dyDescent="0.15">
      <c r="C145" s="72"/>
      <c r="D145" s="72"/>
      <c r="E145" s="72"/>
      <c r="F145" s="72"/>
      <c r="G145" s="72"/>
      <c r="H145" s="72"/>
      <c r="I145" s="72"/>
      <c r="J145" s="72"/>
      <c r="K145" s="361"/>
      <c r="L145" s="361"/>
      <c r="M145" s="361"/>
      <c r="N145" s="361"/>
    </row>
    <row r="146" spans="3:14" x14ac:dyDescent="0.15">
      <c r="C146" s="72"/>
      <c r="D146" s="72"/>
      <c r="E146" s="72"/>
      <c r="F146" s="72"/>
      <c r="G146" s="72"/>
      <c r="H146" s="72"/>
      <c r="I146" s="72"/>
      <c r="J146" s="72"/>
      <c r="K146" s="361"/>
      <c r="L146" s="361"/>
      <c r="M146" s="361"/>
      <c r="N146" s="361"/>
    </row>
    <row r="147" spans="3:14" x14ac:dyDescent="0.15">
      <c r="C147" s="72"/>
      <c r="D147" s="72"/>
      <c r="E147" s="72"/>
      <c r="F147" s="72"/>
      <c r="G147" s="72"/>
      <c r="H147" s="72"/>
      <c r="I147" s="72"/>
      <c r="J147" s="72"/>
      <c r="K147" s="361"/>
      <c r="L147" s="361"/>
      <c r="M147" s="361"/>
      <c r="N147" s="361"/>
    </row>
    <row r="148" spans="3:14" x14ac:dyDescent="0.15">
      <c r="C148" s="72"/>
      <c r="D148" s="72"/>
      <c r="E148" s="72"/>
      <c r="F148" s="72"/>
      <c r="G148" s="72"/>
      <c r="H148" s="72"/>
      <c r="I148" s="72"/>
      <c r="J148" s="72"/>
      <c r="K148" s="361"/>
      <c r="L148" s="361"/>
      <c r="M148" s="361"/>
      <c r="N148" s="361"/>
    </row>
    <row r="149" spans="3:14" x14ac:dyDescent="0.15">
      <c r="C149" s="72"/>
      <c r="D149" s="72"/>
      <c r="E149" s="72"/>
      <c r="F149" s="72"/>
      <c r="G149" s="72"/>
      <c r="H149" s="72"/>
      <c r="I149" s="72"/>
      <c r="J149" s="72"/>
      <c r="K149" s="361"/>
      <c r="L149" s="361"/>
      <c r="M149" s="361"/>
      <c r="N149" s="361"/>
    </row>
    <row r="150" spans="3:14" x14ac:dyDescent="0.15">
      <c r="C150" s="72"/>
      <c r="D150" s="72"/>
      <c r="E150" s="72"/>
      <c r="F150" s="72"/>
      <c r="G150" s="72"/>
      <c r="H150" s="72"/>
      <c r="I150" s="72"/>
      <c r="J150" s="72"/>
      <c r="K150" s="361"/>
      <c r="L150" s="361"/>
      <c r="M150" s="361"/>
      <c r="N150" s="361"/>
    </row>
  </sheetData>
  <mergeCells count="281">
    <mergeCell ref="K148:L148"/>
    <mergeCell ref="M148:N148"/>
    <mergeCell ref="K149:L149"/>
    <mergeCell ref="M149:N149"/>
    <mergeCell ref="K150:L150"/>
    <mergeCell ref="M150:N150"/>
    <mergeCell ref="K145:L145"/>
    <mergeCell ref="M145:N145"/>
    <mergeCell ref="K146:L146"/>
    <mergeCell ref="M146:N146"/>
    <mergeCell ref="K147:L147"/>
    <mergeCell ref="M147:N147"/>
    <mergeCell ref="K144:L144"/>
    <mergeCell ref="M144:N144"/>
    <mergeCell ref="K134:L134"/>
    <mergeCell ref="M134:N134"/>
    <mergeCell ref="K135:L135"/>
    <mergeCell ref="M135:N135"/>
    <mergeCell ref="K136:L136"/>
    <mergeCell ref="M136:N136"/>
    <mergeCell ref="K137:L137"/>
    <mergeCell ref="M137:N137"/>
    <mergeCell ref="K138:L138"/>
    <mergeCell ref="M138:N138"/>
    <mergeCell ref="K139:L139"/>
    <mergeCell ref="M139:N139"/>
    <mergeCell ref="K140:L140"/>
    <mergeCell ref="M140:N140"/>
    <mergeCell ref="K141:L141"/>
    <mergeCell ref="M141:N141"/>
    <mergeCell ref="K142:L142"/>
    <mergeCell ref="M142:N142"/>
    <mergeCell ref="K143:L143"/>
    <mergeCell ref="M143:N143"/>
    <mergeCell ref="K129:L129"/>
    <mergeCell ref="M129:N129"/>
    <mergeCell ref="K130:L130"/>
    <mergeCell ref="M130:N130"/>
    <mergeCell ref="K131:L131"/>
    <mergeCell ref="M131:N131"/>
    <mergeCell ref="K132:L132"/>
    <mergeCell ref="M132:N132"/>
    <mergeCell ref="K133:L133"/>
    <mergeCell ref="M133:N133"/>
    <mergeCell ref="C124:N124"/>
    <mergeCell ref="K125:L125"/>
    <mergeCell ref="M125:N125"/>
    <mergeCell ref="K126:L126"/>
    <mergeCell ref="M126:N126"/>
    <mergeCell ref="K127:L127"/>
    <mergeCell ref="M127:N127"/>
    <mergeCell ref="K128:L128"/>
    <mergeCell ref="M128:N128"/>
    <mergeCell ref="K117:L117"/>
    <mergeCell ref="M117:N117"/>
    <mergeCell ref="K118:L118"/>
    <mergeCell ref="M118:N118"/>
    <mergeCell ref="K119:L119"/>
    <mergeCell ref="M119:N119"/>
    <mergeCell ref="K120:L120"/>
    <mergeCell ref="M120:N120"/>
    <mergeCell ref="K121:L121"/>
    <mergeCell ref="M121:N12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K116:L116"/>
    <mergeCell ref="M116:N11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C95:N95"/>
    <mergeCell ref="K96:L96"/>
    <mergeCell ref="M96:N96"/>
    <mergeCell ref="M89:N89"/>
    <mergeCell ref="M90:N90"/>
    <mergeCell ref="M91:N91"/>
    <mergeCell ref="M83:N83"/>
    <mergeCell ref="K87:L87"/>
    <mergeCell ref="K88:L88"/>
    <mergeCell ref="K89:L89"/>
    <mergeCell ref="K90:L90"/>
    <mergeCell ref="K91:L91"/>
    <mergeCell ref="M84:N84"/>
    <mergeCell ref="M85:N85"/>
    <mergeCell ref="M86:N86"/>
    <mergeCell ref="M87:N87"/>
    <mergeCell ref="M88:N88"/>
    <mergeCell ref="K83:L83"/>
    <mergeCell ref="K92:L92"/>
    <mergeCell ref="M92:N92"/>
    <mergeCell ref="A65:N65"/>
    <mergeCell ref="M73:N73"/>
    <mergeCell ref="M74:N74"/>
    <mergeCell ref="M75:N75"/>
    <mergeCell ref="M76:N76"/>
    <mergeCell ref="M79:N79"/>
    <mergeCell ref="K69:L69"/>
    <mergeCell ref="K70:L70"/>
    <mergeCell ref="A66:O66"/>
    <mergeCell ref="K73:L73"/>
    <mergeCell ref="K74:L74"/>
    <mergeCell ref="K75:L75"/>
    <mergeCell ref="M71:N71"/>
    <mergeCell ref="M72:N72"/>
    <mergeCell ref="A68:N68"/>
    <mergeCell ref="K71:L71"/>
    <mergeCell ref="K72:L72"/>
    <mergeCell ref="A67:N67"/>
    <mergeCell ref="K50:L50"/>
    <mergeCell ref="K57:L57"/>
    <mergeCell ref="K56:L56"/>
    <mergeCell ref="K54:L54"/>
    <mergeCell ref="M61:N61"/>
    <mergeCell ref="K61:L61"/>
    <mergeCell ref="K62:L62"/>
    <mergeCell ref="K63:L63"/>
    <mergeCell ref="M62:N62"/>
    <mergeCell ref="M63:N63"/>
    <mergeCell ref="M57:N57"/>
    <mergeCell ref="M58:N58"/>
    <mergeCell ref="M52:N52"/>
    <mergeCell ref="M53:N53"/>
    <mergeCell ref="M54:N54"/>
    <mergeCell ref="M55:N55"/>
    <mergeCell ref="M50:N50"/>
    <mergeCell ref="M51:N51"/>
    <mergeCell ref="K58:L58"/>
    <mergeCell ref="K51:L51"/>
    <mergeCell ref="K52:L52"/>
    <mergeCell ref="K53:L53"/>
    <mergeCell ref="K59:L59"/>
    <mergeCell ref="M59:N59"/>
    <mergeCell ref="M39:N39"/>
    <mergeCell ref="M41:N41"/>
    <mergeCell ref="M42:N42"/>
    <mergeCell ref="M43:N43"/>
    <mergeCell ref="E36:E37"/>
    <mergeCell ref="F36:F37"/>
    <mergeCell ref="K36:L36"/>
    <mergeCell ref="M36:N36"/>
    <mergeCell ref="K49:L49"/>
    <mergeCell ref="K41:L41"/>
    <mergeCell ref="K42:L42"/>
    <mergeCell ref="K43:L43"/>
    <mergeCell ref="K44:L44"/>
    <mergeCell ref="M44:N44"/>
    <mergeCell ref="M40:N40"/>
    <mergeCell ref="M48:N48"/>
    <mergeCell ref="M49:N49"/>
    <mergeCell ref="M45:N45"/>
    <mergeCell ref="M46:N46"/>
    <mergeCell ref="M47:N47"/>
    <mergeCell ref="A3:B6"/>
    <mergeCell ref="C3:C6"/>
    <mergeCell ref="K37:L37"/>
    <mergeCell ref="K39:L39"/>
    <mergeCell ref="K40:L40"/>
    <mergeCell ref="K55:L55"/>
    <mergeCell ref="K47:L47"/>
    <mergeCell ref="K48:L48"/>
    <mergeCell ref="K45:L45"/>
    <mergeCell ref="K46:L46"/>
    <mergeCell ref="D3:N3"/>
    <mergeCell ref="M4:N4"/>
    <mergeCell ref="M5:N5"/>
    <mergeCell ref="K4:L5"/>
    <mergeCell ref="M37:N37"/>
    <mergeCell ref="D4:D6"/>
    <mergeCell ref="E4:J4"/>
    <mergeCell ref="E5:F5"/>
    <mergeCell ref="G5:H5"/>
    <mergeCell ref="I5:J5"/>
    <mergeCell ref="A35:B37"/>
    <mergeCell ref="C35:E35"/>
    <mergeCell ref="F35:N35"/>
    <mergeCell ref="C36:C37"/>
    <mergeCell ref="Y74:Z74"/>
    <mergeCell ref="Y75:Z75"/>
    <mergeCell ref="Y76:Z76"/>
    <mergeCell ref="W75:X75"/>
    <mergeCell ref="W76:X76"/>
    <mergeCell ref="Y68:Z68"/>
    <mergeCell ref="Y69:Z69"/>
    <mergeCell ref="Y70:Z70"/>
    <mergeCell ref="W68:X68"/>
    <mergeCell ref="W69:X69"/>
    <mergeCell ref="W70:X70"/>
    <mergeCell ref="Y90:Z90"/>
    <mergeCell ref="Y91:Z91"/>
    <mergeCell ref="Y83:Z83"/>
    <mergeCell ref="Y84:Z84"/>
    <mergeCell ref="Y85:Z85"/>
    <mergeCell ref="Y86:Z86"/>
    <mergeCell ref="Y87:Z87"/>
    <mergeCell ref="Y88:Z88"/>
    <mergeCell ref="M64:N64"/>
    <mergeCell ref="M69:N69"/>
    <mergeCell ref="M70:N70"/>
    <mergeCell ref="M80:N80"/>
    <mergeCell ref="M81:N81"/>
    <mergeCell ref="M77:N77"/>
    <mergeCell ref="M78:N78"/>
    <mergeCell ref="W84:X84"/>
    <mergeCell ref="W77:X77"/>
    <mergeCell ref="W78:X78"/>
    <mergeCell ref="W79:X79"/>
    <mergeCell ref="W80:X80"/>
    <mergeCell ref="W81:X81"/>
    <mergeCell ref="W82:X82"/>
    <mergeCell ref="W74:X74"/>
    <mergeCell ref="W83:X83"/>
    <mergeCell ref="W91:X91"/>
    <mergeCell ref="W85:X85"/>
    <mergeCell ref="W86:X86"/>
    <mergeCell ref="W87:X87"/>
    <mergeCell ref="W88:X88"/>
    <mergeCell ref="W89:X89"/>
    <mergeCell ref="W90:X90"/>
    <mergeCell ref="K81:L81"/>
    <mergeCell ref="M82:N82"/>
    <mergeCell ref="K82:L82"/>
    <mergeCell ref="K84:L84"/>
    <mergeCell ref="K85:L85"/>
    <mergeCell ref="K86:L86"/>
    <mergeCell ref="K60:L60"/>
    <mergeCell ref="M60:N60"/>
    <mergeCell ref="O3:P5"/>
    <mergeCell ref="Y89:Z89"/>
    <mergeCell ref="A1:N1"/>
    <mergeCell ref="K76:L76"/>
    <mergeCell ref="K77:L77"/>
    <mergeCell ref="K78:L78"/>
    <mergeCell ref="K79:L79"/>
    <mergeCell ref="K80:L80"/>
    <mergeCell ref="W71:X71"/>
    <mergeCell ref="W72:X72"/>
    <mergeCell ref="W73:X73"/>
    <mergeCell ref="M56:N56"/>
    <mergeCell ref="K64:L64"/>
    <mergeCell ref="Y77:Z77"/>
    <mergeCell ref="Y78:Z78"/>
    <mergeCell ref="Y79:Z79"/>
    <mergeCell ref="Y80:Z80"/>
    <mergeCell ref="Y81:Z81"/>
    <mergeCell ref="Y82:Z82"/>
    <mergeCell ref="Y71:Z71"/>
    <mergeCell ref="Y72:Z72"/>
    <mergeCell ref="Y73:Z73"/>
  </mergeCells>
  <phoneticPr fontId="3"/>
  <pageMargins left="0.75" right="0.75" top="1" bottom="1" header="0.51200000000000001" footer="0.51200000000000001"/>
  <pageSetup paperSize="9" scale="76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36"/>
  <sheetViews>
    <sheetView showGridLines="0" topLeftCell="A31" zoomScale="85" zoomScaleNormal="85" zoomScaleSheetLayoutView="100" workbookViewId="0">
      <selection activeCell="H50" sqref="H50"/>
    </sheetView>
  </sheetViews>
  <sheetFormatPr defaultColWidth="8.5" defaultRowHeight="12" x14ac:dyDescent="0.15"/>
  <cols>
    <col min="1" max="1" width="4.25" style="13" bestFit="1" customWidth="1"/>
    <col min="2" max="2" width="12.625" style="22" customWidth="1"/>
    <col min="3" max="8" width="13.375" style="26" customWidth="1"/>
    <col min="9" max="9" width="13.375" style="30" customWidth="1"/>
    <col min="10" max="10" width="13.375" style="26" customWidth="1"/>
    <col min="11" max="11" width="8.375" style="26" customWidth="1"/>
    <col min="12" max="12" width="8.25" style="26" customWidth="1"/>
    <col min="13" max="18" width="8.125" style="26" customWidth="1"/>
    <col min="19" max="19" width="8.5" style="22" customWidth="1"/>
    <col min="20" max="20" width="10.5" style="26" bestFit="1" customWidth="1"/>
    <col min="21" max="16384" width="8.5" style="26"/>
  </cols>
  <sheetData>
    <row r="1" spans="1:20" s="36" customFormat="1" ht="19.5" customHeight="1" x14ac:dyDescent="0.15">
      <c r="A1" s="412" t="s">
        <v>186</v>
      </c>
      <c r="B1" s="412"/>
      <c r="C1" s="412"/>
      <c r="D1" s="412"/>
      <c r="E1" s="412"/>
      <c r="F1" s="412"/>
      <c r="G1" s="412"/>
      <c r="H1" s="412"/>
      <c r="I1" s="412"/>
      <c r="J1" s="412"/>
      <c r="K1" s="34"/>
      <c r="L1" s="34"/>
    </row>
    <row r="2" spans="1:20" s="25" customFormat="1" ht="14.25" customHeight="1" thickBot="1" x14ac:dyDescent="0.2">
      <c r="A2" s="413" t="s">
        <v>90</v>
      </c>
      <c r="B2" s="413"/>
      <c r="C2" s="413"/>
      <c r="D2" s="98"/>
      <c r="E2" s="98"/>
      <c r="F2" s="98"/>
      <c r="G2" s="98"/>
      <c r="H2" s="414" t="s">
        <v>195</v>
      </c>
      <c r="I2" s="414"/>
      <c r="J2" s="414"/>
      <c r="K2" s="64"/>
    </row>
    <row r="3" spans="1:20" ht="17.100000000000001" customHeight="1" thickTop="1" x14ac:dyDescent="0.15">
      <c r="A3" s="426" t="s">
        <v>59</v>
      </c>
      <c r="B3" s="427"/>
      <c r="C3" s="432" t="s">
        <v>91</v>
      </c>
      <c r="D3" s="426"/>
      <c r="E3" s="426"/>
      <c r="F3" s="427"/>
      <c r="G3" s="432" t="s">
        <v>98</v>
      </c>
      <c r="H3" s="426"/>
      <c r="I3" s="426"/>
      <c r="J3" s="426"/>
      <c r="K3" s="30"/>
    </row>
    <row r="4" spans="1:20" ht="17.100000000000001" customHeight="1" x14ac:dyDescent="0.15">
      <c r="A4" s="428"/>
      <c r="B4" s="429"/>
      <c r="C4" s="406" t="s">
        <v>77</v>
      </c>
      <c r="D4" s="406" t="s">
        <v>92</v>
      </c>
      <c r="E4" s="105" t="s">
        <v>93</v>
      </c>
      <c r="F4" s="105" t="s">
        <v>79</v>
      </c>
      <c r="G4" s="406" t="s">
        <v>77</v>
      </c>
      <c r="H4" s="406" t="s">
        <v>92</v>
      </c>
      <c r="I4" s="105" t="s">
        <v>93</v>
      </c>
      <c r="J4" s="106" t="s">
        <v>79</v>
      </c>
      <c r="K4" s="30"/>
    </row>
    <row r="5" spans="1:20" ht="17.100000000000001" customHeight="1" x14ac:dyDescent="0.15">
      <c r="A5" s="430"/>
      <c r="B5" s="431"/>
      <c r="C5" s="407"/>
      <c r="D5" s="407"/>
      <c r="E5" s="107" t="s">
        <v>94</v>
      </c>
      <c r="F5" s="107" t="s">
        <v>80</v>
      </c>
      <c r="G5" s="407"/>
      <c r="H5" s="407"/>
      <c r="I5" s="107" t="s">
        <v>94</v>
      </c>
      <c r="J5" s="108" t="s">
        <v>80</v>
      </c>
      <c r="K5" s="30"/>
    </row>
    <row r="6" spans="1:20" ht="17.100000000000001" customHeight="1" x14ac:dyDescent="0.15">
      <c r="A6" s="237"/>
      <c r="B6" s="111" t="s">
        <v>214</v>
      </c>
      <c r="C6" s="258"/>
      <c r="D6" s="258"/>
      <c r="E6" s="258"/>
      <c r="F6" s="258"/>
      <c r="G6" s="254"/>
      <c r="H6" s="254"/>
      <c r="I6" s="255"/>
      <c r="J6" s="255"/>
      <c r="K6" s="30"/>
    </row>
    <row r="7" spans="1:20" ht="17.100000000000001" customHeight="1" x14ac:dyDescent="0.15">
      <c r="A7" s="109"/>
      <c r="B7" s="111" t="s">
        <v>216</v>
      </c>
      <c r="C7" s="258">
        <v>44907</v>
      </c>
      <c r="D7" s="258">
        <v>12811</v>
      </c>
      <c r="E7" s="258">
        <v>16869</v>
      </c>
      <c r="F7" s="258">
        <v>15227</v>
      </c>
      <c r="G7" s="223">
        <v>51952</v>
      </c>
      <c r="H7" s="223">
        <v>14342</v>
      </c>
      <c r="I7" s="223">
        <v>21942</v>
      </c>
      <c r="J7" s="223">
        <v>15668</v>
      </c>
      <c r="K7" s="224"/>
      <c r="L7" s="62"/>
      <c r="M7" s="62"/>
      <c r="N7" s="62"/>
    </row>
    <row r="8" spans="1:20" s="29" customFormat="1" ht="17.100000000000001" customHeight="1" x14ac:dyDescent="0.15">
      <c r="A8" s="109"/>
      <c r="B8" s="110"/>
      <c r="C8" s="225"/>
      <c r="D8" s="225"/>
      <c r="E8" s="225"/>
      <c r="F8" s="225"/>
      <c r="G8" s="225"/>
      <c r="H8" s="225"/>
      <c r="I8" s="225"/>
      <c r="J8" s="225"/>
      <c r="K8" s="224"/>
      <c r="L8" s="63"/>
      <c r="M8" s="70"/>
      <c r="N8" s="70"/>
      <c r="O8" s="70"/>
      <c r="P8" s="70"/>
      <c r="Q8" s="70"/>
      <c r="R8" s="70"/>
      <c r="S8" s="70"/>
      <c r="T8" s="70"/>
    </row>
    <row r="9" spans="1:20" s="29" customFormat="1" ht="17.100000000000001" customHeight="1" x14ac:dyDescent="0.15">
      <c r="A9" s="312">
        <v>9</v>
      </c>
      <c r="B9" s="111" t="s">
        <v>215</v>
      </c>
      <c r="C9" s="225">
        <v>1506</v>
      </c>
      <c r="D9" s="225">
        <v>771</v>
      </c>
      <c r="E9" s="225">
        <v>170</v>
      </c>
      <c r="F9" s="225">
        <v>564</v>
      </c>
      <c r="G9" s="226">
        <v>1593</v>
      </c>
      <c r="H9" s="226">
        <v>811</v>
      </c>
      <c r="I9" s="226">
        <v>155</v>
      </c>
      <c r="J9" s="226">
        <v>627</v>
      </c>
      <c r="K9" s="31"/>
      <c r="L9" s="189"/>
      <c r="M9" s="189"/>
      <c r="N9" s="70"/>
      <c r="O9" s="70"/>
      <c r="P9" s="70"/>
      <c r="Q9" s="70"/>
      <c r="R9" s="70"/>
      <c r="S9" s="70"/>
      <c r="T9" s="70"/>
    </row>
    <row r="10" spans="1:20" s="29" customFormat="1" ht="17.100000000000001" customHeight="1" x14ac:dyDescent="0.15">
      <c r="A10" s="109">
        <v>10</v>
      </c>
      <c r="B10" s="111" t="s">
        <v>7</v>
      </c>
      <c r="C10" s="226" t="s">
        <v>234</v>
      </c>
      <c r="D10" s="226" t="s">
        <v>234</v>
      </c>
      <c r="E10" s="226" t="s">
        <v>234</v>
      </c>
      <c r="F10" s="226" t="s">
        <v>234</v>
      </c>
      <c r="G10" s="226" t="s">
        <v>234</v>
      </c>
      <c r="H10" s="226" t="s">
        <v>234</v>
      </c>
      <c r="I10" s="226" t="s">
        <v>234</v>
      </c>
      <c r="J10" s="226" t="s">
        <v>234</v>
      </c>
      <c r="K10" s="224"/>
      <c r="L10" s="189"/>
      <c r="M10" s="189"/>
      <c r="N10" s="70"/>
      <c r="O10" s="70"/>
      <c r="P10" s="70"/>
      <c r="Q10" s="70"/>
      <c r="R10" s="70"/>
      <c r="S10" s="70"/>
      <c r="T10" s="70"/>
    </row>
    <row r="11" spans="1:20" s="29" customFormat="1" ht="17.100000000000001" customHeight="1" x14ac:dyDescent="0.15">
      <c r="A11" s="109">
        <v>11</v>
      </c>
      <c r="B11" s="111" t="s">
        <v>8</v>
      </c>
      <c r="C11" s="226" t="s">
        <v>234</v>
      </c>
      <c r="D11" s="226" t="s">
        <v>142</v>
      </c>
      <c r="E11" s="226" t="s">
        <v>142</v>
      </c>
      <c r="F11" s="226" t="s">
        <v>234</v>
      </c>
      <c r="G11" s="226" t="s">
        <v>234</v>
      </c>
      <c r="H11" s="226" t="s">
        <v>142</v>
      </c>
      <c r="I11" s="226" t="s">
        <v>142</v>
      </c>
      <c r="J11" s="226" t="s">
        <v>234</v>
      </c>
      <c r="K11" s="224"/>
      <c r="L11" s="189"/>
      <c r="M11" s="189"/>
      <c r="N11" s="70"/>
      <c r="O11" s="70"/>
      <c r="P11" s="70"/>
      <c r="Q11" s="70"/>
      <c r="R11" s="70"/>
      <c r="S11" s="70"/>
      <c r="T11" s="70"/>
    </row>
    <row r="12" spans="1:20" s="29" customFormat="1" ht="17.100000000000001" customHeight="1" x14ac:dyDescent="0.15">
      <c r="A12" s="109">
        <v>12</v>
      </c>
      <c r="B12" s="111" t="s">
        <v>31</v>
      </c>
      <c r="C12" s="226" t="s">
        <v>234</v>
      </c>
      <c r="D12" s="226" t="s">
        <v>234</v>
      </c>
      <c r="E12" s="226" t="s">
        <v>142</v>
      </c>
      <c r="F12" s="226" t="s">
        <v>142</v>
      </c>
      <c r="G12" s="226" t="s">
        <v>234</v>
      </c>
      <c r="H12" s="226" t="s">
        <v>234</v>
      </c>
      <c r="I12" s="226" t="s">
        <v>234</v>
      </c>
      <c r="J12" s="226" t="s">
        <v>142</v>
      </c>
      <c r="K12" s="224"/>
      <c r="L12" s="189"/>
      <c r="M12" s="189"/>
      <c r="N12" s="70"/>
      <c r="O12" s="70"/>
      <c r="P12" s="70"/>
      <c r="Q12" s="70"/>
      <c r="R12" s="70"/>
      <c r="S12" s="70"/>
      <c r="T12" s="70"/>
    </row>
    <row r="13" spans="1:20" s="29" customFormat="1" ht="17.100000000000001" customHeight="1" x14ac:dyDescent="0.15">
      <c r="A13" s="109">
        <v>13</v>
      </c>
      <c r="B13" s="111" t="s">
        <v>32</v>
      </c>
      <c r="C13" s="226" t="s">
        <v>142</v>
      </c>
      <c r="D13" s="226" t="s">
        <v>142</v>
      </c>
      <c r="E13" s="226" t="s">
        <v>142</v>
      </c>
      <c r="F13" s="226" t="s">
        <v>142</v>
      </c>
      <c r="G13" s="226" t="s">
        <v>142</v>
      </c>
      <c r="H13" s="226" t="s">
        <v>142</v>
      </c>
      <c r="I13" s="226" t="s">
        <v>142</v>
      </c>
      <c r="J13" s="226" t="s">
        <v>142</v>
      </c>
      <c r="K13" s="224"/>
      <c r="L13" s="189"/>
      <c r="M13" s="189"/>
      <c r="N13" s="70"/>
      <c r="O13" s="70"/>
      <c r="P13" s="70"/>
      <c r="Q13" s="70"/>
      <c r="R13" s="70"/>
      <c r="S13" s="70"/>
      <c r="T13" s="70"/>
    </row>
    <row r="14" spans="1:20" s="29" customFormat="1" ht="17.100000000000001" customHeight="1" x14ac:dyDescent="0.15">
      <c r="A14" s="109">
        <v>14</v>
      </c>
      <c r="B14" s="111" t="s">
        <v>33</v>
      </c>
      <c r="C14" s="226">
        <v>393</v>
      </c>
      <c r="D14" s="226">
        <v>200</v>
      </c>
      <c r="E14" s="226">
        <v>75</v>
      </c>
      <c r="F14" s="226">
        <v>119</v>
      </c>
      <c r="G14" s="226">
        <v>424</v>
      </c>
      <c r="H14" s="226">
        <v>217</v>
      </c>
      <c r="I14" s="226">
        <v>80</v>
      </c>
      <c r="J14" s="226">
        <v>127</v>
      </c>
      <c r="K14" s="224"/>
      <c r="L14" s="189"/>
      <c r="M14" s="189"/>
      <c r="N14" s="70"/>
      <c r="O14" s="70"/>
      <c r="P14" s="70"/>
      <c r="Q14" s="70"/>
      <c r="R14" s="70"/>
      <c r="S14" s="70"/>
      <c r="T14" s="70"/>
    </row>
    <row r="15" spans="1:20" s="29" customFormat="1" ht="17.100000000000001" customHeight="1" x14ac:dyDescent="0.15">
      <c r="A15" s="109">
        <v>15</v>
      </c>
      <c r="B15" s="111" t="s">
        <v>34</v>
      </c>
      <c r="C15" s="226" t="s">
        <v>234</v>
      </c>
      <c r="D15" s="226" t="s">
        <v>142</v>
      </c>
      <c r="E15" s="226" t="s">
        <v>142</v>
      </c>
      <c r="F15" s="226" t="s">
        <v>234</v>
      </c>
      <c r="G15" s="226" t="s">
        <v>234</v>
      </c>
      <c r="H15" s="226" t="s">
        <v>142</v>
      </c>
      <c r="I15" s="226" t="s">
        <v>142</v>
      </c>
      <c r="J15" s="226" t="s">
        <v>234</v>
      </c>
      <c r="K15" s="224"/>
      <c r="L15" s="189"/>
      <c r="M15" s="189"/>
      <c r="N15" s="70"/>
      <c r="O15" s="70"/>
      <c r="P15" s="70"/>
      <c r="Q15" s="70"/>
      <c r="R15" s="70"/>
      <c r="S15" s="70"/>
      <c r="T15" s="70"/>
    </row>
    <row r="16" spans="1:20" s="29" customFormat="1" ht="17.100000000000001" customHeight="1" x14ac:dyDescent="0.15">
      <c r="A16" s="109">
        <v>16</v>
      </c>
      <c r="B16" s="111" t="s">
        <v>35</v>
      </c>
      <c r="C16" s="226">
        <v>1620</v>
      </c>
      <c r="D16" s="226">
        <v>941</v>
      </c>
      <c r="E16" s="226">
        <v>45</v>
      </c>
      <c r="F16" s="226">
        <v>634</v>
      </c>
      <c r="G16" s="226">
        <v>1578</v>
      </c>
      <c r="H16" s="226">
        <v>931</v>
      </c>
      <c r="I16" s="226">
        <v>64</v>
      </c>
      <c r="J16" s="226">
        <v>583</v>
      </c>
      <c r="K16" s="224"/>
      <c r="L16" s="189"/>
      <c r="M16" s="189"/>
      <c r="N16" s="70"/>
      <c r="O16" s="70"/>
      <c r="P16" s="70"/>
      <c r="Q16" s="70"/>
      <c r="R16" s="70"/>
      <c r="S16" s="70"/>
      <c r="T16" s="70"/>
    </row>
    <row r="17" spans="1:20" s="29" customFormat="1" ht="17.100000000000001" customHeight="1" x14ac:dyDescent="0.15">
      <c r="A17" s="109">
        <v>17</v>
      </c>
      <c r="B17" s="111" t="s">
        <v>36</v>
      </c>
      <c r="C17" s="226" t="s">
        <v>142</v>
      </c>
      <c r="D17" s="226" t="s">
        <v>142</v>
      </c>
      <c r="E17" s="226" t="s">
        <v>142</v>
      </c>
      <c r="F17" s="226" t="s">
        <v>142</v>
      </c>
      <c r="G17" s="226" t="s">
        <v>142</v>
      </c>
      <c r="H17" s="226" t="s">
        <v>142</v>
      </c>
      <c r="I17" s="226" t="s">
        <v>142</v>
      </c>
      <c r="J17" s="226" t="s">
        <v>142</v>
      </c>
      <c r="K17" s="224"/>
      <c r="L17" s="189"/>
      <c r="M17" s="189"/>
      <c r="N17" s="70"/>
      <c r="O17" s="70"/>
      <c r="P17" s="70"/>
      <c r="Q17" s="70"/>
      <c r="R17" s="70"/>
      <c r="S17" s="70"/>
      <c r="T17" s="70"/>
    </row>
    <row r="18" spans="1:20" s="29" customFormat="1" ht="17.100000000000001" customHeight="1" x14ac:dyDescent="0.15">
      <c r="A18" s="109">
        <v>18</v>
      </c>
      <c r="B18" s="111" t="s">
        <v>37</v>
      </c>
      <c r="C18" s="226">
        <v>2336</v>
      </c>
      <c r="D18" s="226">
        <v>1334</v>
      </c>
      <c r="E18" s="226">
        <v>304</v>
      </c>
      <c r="F18" s="226">
        <v>698</v>
      </c>
      <c r="G18" s="226">
        <v>2412</v>
      </c>
      <c r="H18" s="226">
        <v>1511</v>
      </c>
      <c r="I18" s="226">
        <v>159</v>
      </c>
      <c r="J18" s="226">
        <v>742</v>
      </c>
      <c r="K18" s="224"/>
      <c r="L18" s="189"/>
      <c r="M18" s="189"/>
      <c r="N18" s="70"/>
      <c r="O18" s="70"/>
      <c r="P18" s="70"/>
      <c r="Q18" s="70"/>
      <c r="R18" s="70"/>
      <c r="S18" s="70"/>
      <c r="T18" s="70"/>
    </row>
    <row r="19" spans="1:20" s="29" customFormat="1" ht="17.100000000000001" customHeight="1" x14ac:dyDescent="0.15">
      <c r="A19" s="109">
        <v>19</v>
      </c>
      <c r="B19" s="111" t="s">
        <v>38</v>
      </c>
      <c r="C19" s="226">
        <v>383</v>
      </c>
      <c r="D19" s="226">
        <v>229</v>
      </c>
      <c r="E19" s="226">
        <v>51</v>
      </c>
      <c r="F19" s="226">
        <v>102</v>
      </c>
      <c r="G19" s="226">
        <v>390</v>
      </c>
      <c r="H19" s="226">
        <v>218</v>
      </c>
      <c r="I19" s="226">
        <v>56</v>
      </c>
      <c r="J19" s="226">
        <v>116</v>
      </c>
      <c r="K19" s="224"/>
      <c r="L19" s="189"/>
      <c r="M19" s="189"/>
      <c r="N19" s="70"/>
      <c r="O19" s="70"/>
      <c r="P19" s="70"/>
      <c r="Q19" s="70"/>
      <c r="R19" s="70"/>
      <c r="S19" s="70"/>
      <c r="T19" s="70"/>
    </row>
    <row r="20" spans="1:20" s="29" customFormat="1" ht="17.100000000000001" customHeight="1" x14ac:dyDescent="0.15">
      <c r="A20" s="109">
        <v>20</v>
      </c>
      <c r="B20" s="111" t="s">
        <v>9</v>
      </c>
      <c r="C20" s="226" t="s">
        <v>142</v>
      </c>
      <c r="D20" s="226" t="s">
        <v>142</v>
      </c>
      <c r="E20" s="226" t="s">
        <v>142</v>
      </c>
      <c r="F20" s="226" t="s">
        <v>142</v>
      </c>
      <c r="G20" s="226" t="s">
        <v>142</v>
      </c>
      <c r="H20" s="226" t="s">
        <v>142</v>
      </c>
      <c r="I20" s="226" t="s">
        <v>142</v>
      </c>
      <c r="J20" s="226" t="s">
        <v>142</v>
      </c>
      <c r="K20" s="224"/>
      <c r="L20" s="189"/>
      <c r="M20" s="189"/>
      <c r="N20" s="70"/>
      <c r="O20" s="70"/>
      <c r="P20" s="70"/>
      <c r="Q20" s="70"/>
      <c r="R20" s="70"/>
      <c r="S20" s="70"/>
      <c r="T20" s="70"/>
    </row>
    <row r="21" spans="1:20" s="29" customFormat="1" ht="17.100000000000001" customHeight="1" x14ac:dyDescent="0.15">
      <c r="A21" s="109">
        <v>21</v>
      </c>
      <c r="B21" s="111" t="s">
        <v>39</v>
      </c>
      <c r="C21" s="226" t="s">
        <v>234</v>
      </c>
      <c r="D21" s="226" t="s">
        <v>234</v>
      </c>
      <c r="E21" s="226" t="s">
        <v>234</v>
      </c>
      <c r="F21" s="226" t="s">
        <v>234</v>
      </c>
      <c r="G21" s="226" t="s">
        <v>234</v>
      </c>
      <c r="H21" s="226" t="s">
        <v>234</v>
      </c>
      <c r="I21" s="226" t="s">
        <v>234</v>
      </c>
      <c r="J21" s="226" t="s">
        <v>234</v>
      </c>
      <c r="K21" s="224"/>
      <c r="L21" s="189"/>
      <c r="M21" s="189"/>
      <c r="N21" s="70"/>
      <c r="O21" s="70"/>
      <c r="P21" s="70"/>
      <c r="Q21" s="70"/>
      <c r="R21" s="70"/>
      <c r="S21" s="70"/>
      <c r="T21" s="70"/>
    </row>
    <row r="22" spans="1:20" s="29" customFormat="1" ht="17.100000000000001" customHeight="1" x14ac:dyDescent="0.15">
      <c r="A22" s="109">
        <v>22</v>
      </c>
      <c r="B22" s="111" t="s">
        <v>40</v>
      </c>
      <c r="C22" s="226" t="s">
        <v>142</v>
      </c>
      <c r="D22" s="226" t="s">
        <v>142</v>
      </c>
      <c r="E22" s="226" t="s">
        <v>142</v>
      </c>
      <c r="F22" s="226" t="s">
        <v>142</v>
      </c>
      <c r="G22" s="226" t="s">
        <v>142</v>
      </c>
      <c r="H22" s="226" t="s">
        <v>142</v>
      </c>
      <c r="I22" s="226" t="s">
        <v>142</v>
      </c>
      <c r="J22" s="226" t="s">
        <v>142</v>
      </c>
      <c r="K22" s="224"/>
      <c r="L22" s="189"/>
      <c r="M22" s="189"/>
      <c r="N22" s="70"/>
      <c r="O22" s="70"/>
      <c r="P22" s="70"/>
      <c r="Q22" s="70"/>
      <c r="R22" s="70"/>
      <c r="S22" s="70"/>
      <c r="T22" s="70"/>
    </row>
    <row r="23" spans="1:20" s="29" customFormat="1" ht="17.100000000000001" customHeight="1" x14ac:dyDescent="0.15">
      <c r="A23" s="109">
        <v>23</v>
      </c>
      <c r="B23" s="111" t="s">
        <v>10</v>
      </c>
      <c r="C23" s="226" t="s">
        <v>234</v>
      </c>
      <c r="D23" s="226" t="s">
        <v>234</v>
      </c>
      <c r="E23" s="226" t="s">
        <v>234</v>
      </c>
      <c r="F23" s="226" t="s">
        <v>234</v>
      </c>
      <c r="G23" s="226" t="s">
        <v>234</v>
      </c>
      <c r="H23" s="226" t="s">
        <v>234</v>
      </c>
      <c r="I23" s="226" t="s">
        <v>234</v>
      </c>
      <c r="J23" s="226" t="s">
        <v>234</v>
      </c>
      <c r="K23" s="224"/>
      <c r="L23" s="189"/>
      <c r="M23" s="189"/>
      <c r="N23" s="70"/>
      <c r="O23" s="70"/>
      <c r="P23" s="70"/>
      <c r="Q23" s="70"/>
      <c r="R23" s="70"/>
      <c r="S23" s="70"/>
      <c r="T23" s="70"/>
    </row>
    <row r="24" spans="1:20" s="29" customFormat="1" ht="17.100000000000001" customHeight="1" x14ac:dyDescent="0.15">
      <c r="A24" s="109">
        <v>24</v>
      </c>
      <c r="B24" s="111" t="s">
        <v>11</v>
      </c>
      <c r="C24" s="226">
        <v>1720</v>
      </c>
      <c r="D24" s="226">
        <v>721</v>
      </c>
      <c r="E24" s="226">
        <v>310</v>
      </c>
      <c r="F24" s="226">
        <v>689</v>
      </c>
      <c r="G24" s="226">
        <v>1948</v>
      </c>
      <c r="H24" s="226">
        <v>905</v>
      </c>
      <c r="I24" s="226">
        <v>295</v>
      </c>
      <c r="J24" s="226">
        <v>748</v>
      </c>
      <c r="K24" s="224"/>
      <c r="L24" s="189"/>
      <c r="M24" s="189"/>
      <c r="N24" s="70"/>
      <c r="O24" s="70"/>
      <c r="P24" s="70"/>
      <c r="Q24" s="70"/>
      <c r="R24" s="70"/>
      <c r="S24" s="70"/>
      <c r="T24" s="70"/>
    </row>
    <row r="25" spans="1:20" s="29" customFormat="1" ht="17.100000000000001" customHeight="1" x14ac:dyDescent="0.15">
      <c r="A25" s="109">
        <v>25</v>
      </c>
      <c r="B25" s="112" t="s">
        <v>143</v>
      </c>
      <c r="C25" s="226">
        <v>3407</v>
      </c>
      <c r="D25" s="226">
        <v>1042</v>
      </c>
      <c r="E25" s="226">
        <v>1485</v>
      </c>
      <c r="F25" s="226">
        <v>879</v>
      </c>
      <c r="G25" s="226">
        <v>3634</v>
      </c>
      <c r="H25" s="226">
        <v>1055</v>
      </c>
      <c r="I25" s="226">
        <v>1638</v>
      </c>
      <c r="J25" s="226">
        <v>940</v>
      </c>
      <c r="K25" s="224"/>
      <c r="L25" s="189"/>
      <c r="M25" s="189"/>
      <c r="N25" s="70"/>
      <c r="O25" s="70"/>
      <c r="P25" s="70"/>
      <c r="Q25" s="70"/>
      <c r="R25" s="70"/>
      <c r="S25" s="70"/>
      <c r="T25" s="70"/>
    </row>
    <row r="26" spans="1:20" s="29" customFormat="1" ht="17.100000000000001" customHeight="1" x14ac:dyDescent="0.15">
      <c r="A26" s="109">
        <v>26</v>
      </c>
      <c r="B26" s="112" t="s">
        <v>69</v>
      </c>
      <c r="C26" s="226">
        <v>6736</v>
      </c>
      <c r="D26" s="226">
        <v>1853</v>
      </c>
      <c r="E26" s="226">
        <v>2328</v>
      </c>
      <c r="F26" s="226">
        <v>2555</v>
      </c>
      <c r="G26" s="226">
        <v>8273</v>
      </c>
      <c r="H26" s="226">
        <v>1999</v>
      </c>
      <c r="I26" s="226">
        <v>3556</v>
      </c>
      <c r="J26" s="226">
        <v>2717</v>
      </c>
      <c r="K26" s="224"/>
      <c r="L26" s="189"/>
      <c r="M26" s="189"/>
      <c r="N26" s="70"/>
      <c r="O26" s="70"/>
      <c r="P26" s="70"/>
      <c r="Q26" s="70"/>
      <c r="R26" s="70"/>
      <c r="S26" s="70"/>
      <c r="T26" s="70"/>
    </row>
    <row r="27" spans="1:20" s="29" customFormat="1" ht="17.100000000000001" customHeight="1" x14ac:dyDescent="0.15">
      <c r="A27" s="109">
        <v>27</v>
      </c>
      <c r="B27" s="112" t="s">
        <v>70</v>
      </c>
      <c r="C27" s="226">
        <v>6720</v>
      </c>
      <c r="D27" s="226">
        <v>805</v>
      </c>
      <c r="E27" s="226">
        <v>3042</v>
      </c>
      <c r="F27" s="226">
        <v>2873</v>
      </c>
      <c r="G27" s="226">
        <v>9473</v>
      </c>
      <c r="H27" s="226">
        <v>902</v>
      </c>
      <c r="I27" s="226">
        <v>5643</v>
      </c>
      <c r="J27" s="226">
        <v>2928</v>
      </c>
      <c r="K27" s="224"/>
      <c r="L27" s="189"/>
      <c r="M27" s="189"/>
      <c r="N27" s="70"/>
      <c r="O27" s="70"/>
      <c r="P27" s="70"/>
      <c r="Q27" s="70"/>
      <c r="R27" s="70"/>
      <c r="S27" s="70"/>
      <c r="T27" s="70"/>
    </row>
    <row r="28" spans="1:20" s="29" customFormat="1" ht="17.100000000000001" customHeight="1" x14ac:dyDescent="0.15">
      <c r="A28" s="109">
        <v>28</v>
      </c>
      <c r="B28" s="112" t="s">
        <v>71</v>
      </c>
      <c r="C28" s="226">
        <v>6445</v>
      </c>
      <c r="D28" s="226">
        <v>89</v>
      </c>
      <c r="E28" s="226">
        <v>3627</v>
      </c>
      <c r="F28" s="226">
        <v>2729</v>
      </c>
      <c r="G28" s="226">
        <v>6498</v>
      </c>
      <c r="H28" s="226">
        <v>213</v>
      </c>
      <c r="I28" s="226">
        <v>3989</v>
      </c>
      <c r="J28" s="226">
        <v>2296</v>
      </c>
      <c r="K28" s="224"/>
      <c r="L28" s="189"/>
      <c r="M28" s="189"/>
      <c r="N28" s="70"/>
      <c r="O28" s="70"/>
      <c r="P28" s="70"/>
      <c r="Q28" s="70"/>
      <c r="R28" s="70"/>
      <c r="S28" s="70"/>
      <c r="T28" s="70"/>
    </row>
    <row r="29" spans="1:20" s="29" customFormat="1" ht="17.100000000000001" customHeight="1" x14ac:dyDescent="0.15">
      <c r="A29" s="109">
        <v>29</v>
      </c>
      <c r="B29" s="112" t="s">
        <v>72</v>
      </c>
      <c r="C29" s="226">
        <v>1451</v>
      </c>
      <c r="D29" s="226">
        <v>309</v>
      </c>
      <c r="E29" s="226">
        <v>935</v>
      </c>
      <c r="F29" s="226">
        <v>207</v>
      </c>
      <c r="G29" s="226">
        <v>1800</v>
      </c>
      <c r="H29" s="226">
        <v>223</v>
      </c>
      <c r="I29" s="226">
        <v>1277</v>
      </c>
      <c r="J29" s="226">
        <v>299</v>
      </c>
      <c r="K29" s="224"/>
      <c r="L29" s="189"/>
      <c r="M29" s="189"/>
      <c r="N29" s="70"/>
      <c r="O29" s="70"/>
      <c r="P29" s="70"/>
      <c r="Q29" s="70"/>
      <c r="R29" s="70"/>
      <c r="S29" s="70"/>
      <c r="T29" s="70"/>
    </row>
    <row r="30" spans="1:20" s="29" customFormat="1" ht="17.100000000000001" customHeight="1" x14ac:dyDescent="0.15">
      <c r="A30" s="109">
        <v>30</v>
      </c>
      <c r="B30" s="112" t="s">
        <v>73</v>
      </c>
      <c r="C30" s="226">
        <v>1140</v>
      </c>
      <c r="D30" s="226">
        <v>258</v>
      </c>
      <c r="E30" s="226">
        <v>279</v>
      </c>
      <c r="F30" s="226">
        <v>603</v>
      </c>
      <c r="G30" s="226">
        <v>1290</v>
      </c>
      <c r="H30" s="226">
        <v>190</v>
      </c>
      <c r="I30" s="226">
        <v>462</v>
      </c>
      <c r="J30" s="226">
        <v>637</v>
      </c>
      <c r="K30" s="224"/>
      <c r="L30" s="189"/>
      <c r="M30" s="189"/>
      <c r="N30" s="70"/>
      <c r="O30" s="70"/>
      <c r="P30" s="70"/>
      <c r="Q30" s="70"/>
      <c r="R30" s="70"/>
      <c r="S30" s="70"/>
      <c r="T30" s="70"/>
    </row>
    <row r="31" spans="1:20" s="29" customFormat="1" ht="17.100000000000001" customHeight="1" x14ac:dyDescent="0.15">
      <c r="A31" s="109">
        <v>31</v>
      </c>
      <c r="B31" s="112" t="s">
        <v>74</v>
      </c>
      <c r="C31" s="226">
        <v>8291</v>
      </c>
      <c r="D31" s="226">
        <v>2194</v>
      </c>
      <c r="E31" s="226">
        <v>3909</v>
      </c>
      <c r="F31" s="226">
        <v>2187</v>
      </c>
      <c r="G31" s="226">
        <v>9593</v>
      </c>
      <c r="H31" s="226">
        <v>2823</v>
      </c>
      <c r="I31" s="226">
        <v>4367</v>
      </c>
      <c r="J31" s="226">
        <v>2403</v>
      </c>
      <c r="K31" s="224"/>
      <c r="L31" s="189"/>
      <c r="M31" s="189"/>
      <c r="N31" s="70"/>
      <c r="O31" s="70"/>
      <c r="P31" s="70"/>
      <c r="Q31" s="70"/>
      <c r="R31" s="70"/>
      <c r="S31" s="70"/>
      <c r="T31" s="70"/>
    </row>
    <row r="32" spans="1:20" s="29" customFormat="1" ht="17.100000000000001" customHeight="1" thickBot="1" x14ac:dyDescent="0.2">
      <c r="A32" s="113">
        <v>32</v>
      </c>
      <c r="B32" s="114" t="s">
        <v>3</v>
      </c>
      <c r="C32" s="226" t="s">
        <v>234</v>
      </c>
      <c r="D32" s="226" t="s">
        <v>142</v>
      </c>
      <c r="E32" s="226" t="s">
        <v>234</v>
      </c>
      <c r="F32" s="226" t="s">
        <v>142</v>
      </c>
      <c r="G32" s="226" t="s">
        <v>234</v>
      </c>
      <c r="H32" s="226" t="s">
        <v>142</v>
      </c>
      <c r="I32" s="226" t="s">
        <v>234</v>
      </c>
      <c r="J32" s="226" t="s">
        <v>142</v>
      </c>
      <c r="K32" s="224"/>
      <c r="L32" s="189"/>
      <c r="M32" s="189"/>
      <c r="N32" s="70"/>
      <c r="O32" s="70"/>
      <c r="P32" s="70"/>
      <c r="Q32" s="70"/>
      <c r="R32" s="70"/>
      <c r="S32" s="70"/>
      <c r="T32" s="70"/>
    </row>
    <row r="33" spans="1:20" s="29" customFormat="1" ht="17.100000000000001" customHeight="1" thickTop="1" thickBot="1" x14ac:dyDescent="0.2">
      <c r="A33" s="115"/>
      <c r="B33" s="116"/>
      <c r="C33" s="227"/>
      <c r="D33" s="227"/>
      <c r="E33" s="227"/>
      <c r="F33" s="227"/>
      <c r="G33" s="227"/>
      <c r="H33" s="227"/>
      <c r="I33" s="227"/>
      <c r="J33" s="227"/>
      <c r="K33" s="224"/>
      <c r="L33" s="63"/>
      <c r="M33" s="70"/>
      <c r="N33" s="70"/>
      <c r="O33" s="70"/>
      <c r="P33" s="70"/>
      <c r="Q33" s="70"/>
      <c r="R33" s="70"/>
      <c r="S33" s="70"/>
      <c r="T33" s="70"/>
    </row>
    <row r="34" spans="1:20" s="29" customFormat="1" ht="18" customHeight="1" thickTop="1" x14ac:dyDescent="0.15">
      <c r="A34" s="417" t="s">
        <v>59</v>
      </c>
      <c r="B34" s="418"/>
      <c r="C34" s="408" t="s">
        <v>144</v>
      </c>
      <c r="D34" s="415"/>
      <c r="E34" s="415"/>
      <c r="F34" s="416"/>
      <c r="G34" s="403" t="s">
        <v>177</v>
      </c>
      <c r="H34" s="403" t="s">
        <v>145</v>
      </c>
      <c r="I34" s="403" t="s">
        <v>146</v>
      </c>
      <c r="J34" s="408" t="s">
        <v>147</v>
      </c>
      <c r="K34" s="31"/>
      <c r="S34" s="21"/>
    </row>
    <row r="35" spans="1:20" ht="17.100000000000001" customHeight="1" x14ac:dyDescent="0.15">
      <c r="A35" s="419"/>
      <c r="B35" s="420"/>
      <c r="C35" s="423" t="s">
        <v>77</v>
      </c>
      <c r="D35" s="228" t="s">
        <v>92</v>
      </c>
      <c r="E35" s="228" t="s">
        <v>95</v>
      </c>
      <c r="F35" s="228" t="s">
        <v>3</v>
      </c>
      <c r="G35" s="404"/>
      <c r="H35" s="404"/>
      <c r="I35" s="404"/>
      <c r="J35" s="409"/>
      <c r="K35" s="54"/>
    </row>
    <row r="36" spans="1:20" ht="17.100000000000001" customHeight="1" x14ac:dyDescent="0.15">
      <c r="A36" s="421"/>
      <c r="B36" s="422"/>
      <c r="C36" s="424"/>
      <c r="D36" s="229" t="s">
        <v>96</v>
      </c>
      <c r="E36" s="229" t="s">
        <v>97</v>
      </c>
      <c r="F36" s="229" t="s">
        <v>97</v>
      </c>
      <c r="G36" s="405"/>
      <c r="H36" s="405"/>
      <c r="I36" s="405"/>
      <c r="J36" s="410"/>
      <c r="K36" s="30"/>
    </row>
    <row r="37" spans="1:20" ht="17.100000000000001" customHeight="1" x14ac:dyDescent="0.15">
      <c r="A37" s="117"/>
      <c r="B37" s="118" t="s">
        <v>41</v>
      </c>
      <c r="C37" s="223">
        <v>603522</v>
      </c>
      <c r="D37" s="223">
        <v>572874</v>
      </c>
      <c r="E37" s="223">
        <v>13418</v>
      </c>
      <c r="F37" s="223">
        <v>17231</v>
      </c>
      <c r="G37" s="223">
        <v>592813</v>
      </c>
      <c r="H37" s="223">
        <v>232588</v>
      </c>
      <c r="I37" s="230">
        <v>239975</v>
      </c>
      <c r="J37" s="223">
        <v>13991</v>
      </c>
      <c r="K37" s="30"/>
      <c r="L37" s="190"/>
    </row>
    <row r="38" spans="1:20" ht="17.100000000000001" customHeight="1" x14ac:dyDescent="0.15">
      <c r="A38" s="117"/>
      <c r="B38" s="119"/>
      <c r="C38" s="225"/>
      <c r="D38" s="225"/>
      <c r="E38" s="225"/>
      <c r="F38" s="225"/>
      <c r="G38" s="225"/>
      <c r="H38" s="225"/>
      <c r="I38" s="225"/>
      <c r="J38" s="225"/>
      <c r="K38" s="30"/>
      <c r="L38" s="188"/>
    </row>
    <row r="39" spans="1:20" ht="17.100000000000001" customHeight="1" x14ac:dyDescent="0.15">
      <c r="A39" s="117">
        <v>9</v>
      </c>
      <c r="B39" s="120" t="s">
        <v>6</v>
      </c>
      <c r="C39" s="226">
        <v>52100</v>
      </c>
      <c r="D39" s="226">
        <v>51314</v>
      </c>
      <c r="E39" s="226">
        <v>569</v>
      </c>
      <c r="F39" s="226">
        <v>217</v>
      </c>
      <c r="G39" s="226">
        <v>51908</v>
      </c>
      <c r="H39" s="226">
        <v>16438</v>
      </c>
      <c r="I39" s="226">
        <v>17609</v>
      </c>
      <c r="J39" s="226">
        <v>1196</v>
      </c>
      <c r="K39" s="226"/>
      <c r="L39" s="189"/>
      <c r="M39" s="71"/>
      <c r="N39" s="71"/>
      <c r="O39" s="71"/>
      <c r="P39" s="71"/>
      <c r="Q39" s="71"/>
      <c r="R39" s="71"/>
      <c r="S39" s="71"/>
      <c r="T39" s="71"/>
    </row>
    <row r="40" spans="1:20" ht="17.100000000000001" customHeight="1" x14ac:dyDescent="0.15">
      <c r="A40" s="117">
        <v>10</v>
      </c>
      <c r="B40" s="120" t="s">
        <v>7</v>
      </c>
      <c r="C40" s="226">
        <v>21773</v>
      </c>
      <c r="D40" s="226">
        <v>19502</v>
      </c>
      <c r="E40" s="226">
        <v>1888</v>
      </c>
      <c r="F40" s="226">
        <v>383</v>
      </c>
      <c r="G40" s="226">
        <v>21544</v>
      </c>
      <c r="H40" s="226">
        <v>3359</v>
      </c>
      <c r="I40" s="226">
        <v>3456</v>
      </c>
      <c r="J40" s="226" t="s">
        <v>234</v>
      </c>
      <c r="K40" s="226"/>
      <c r="L40" s="189"/>
      <c r="M40" s="71"/>
      <c r="N40" s="71"/>
      <c r="O40" s="71"/>
      <c r="P40" s="71"/>
      <c r="Q40" s="71"/>
      <c r="R40" s="71"/>
      <c r="S40" s="71"/>
      <c r="T40" s="71"/>
    </row>
    <row r="41" spans="1:20" ht="17.100000000000001" customHeight="1" x14ac:dyDescent="0.15">
      <c r="A41" s="117">
        <v>11</v>
      </c>
      <c r="B41" s="120" t="s">
        <v>8</v>
      </c>
      <c r="C41" s="226">
        <v>1470</v>
      </c>
      <c r="D41" s="226">
        <v>887</v>
      </c>
      <c r="E41" s="226">
        <v>293</v>
      </c>
      <c r="F41" s="226">
        <v>291</v>
      </c>
      <c r="G41" s="226">
        <v>1179</v>
      </c>
      <c r="H41" s="226">
        <v>856</v>
      </c>
      <c r="I41" s="226">
        <v>856</v>
      </c>
      <c r="J41" s="226" t="s">
        <v>142</v>
      </c>
      <c r="K41" s="226"/>
      <c r="L41" s="189"/>
      <c r="M41" s="71"/>
      <c r="N41" s="71"/>
      <c r="O41" s="71"/>
      <c r="P41" s="71"/>
      <c r="Q41" s="71"/>
      <c r="R41" s="71"/>
      <c r="S41" s="71"/>
      <c r="T41" s="71"/>
    </row>
    <row r="42" spans="1:20" ht="17.100000000000001" customHeight="1" x14ac:dyDescent="0.15">
      <c r="A42" s="117">
        <v>12</v>
      </c>
      <c r="B42" s="120" t="s">
        <v>31</v>
      </c>
      <c r="C42" s="226">
        <v>3775</v>
      </c>
      <c r="D42" s="226">
        <v>3595</v>
      </c>
      <c r="E42" s="226">
        <v>91</v>
      </c>
      <c r="F42" s="226">
        <v>90</v>
      </c>
      <c r="G42" s="226">
        <v>3738</v>
      </c>
      <c r="H42" s="226">
        <v>975</v>
      </c>
      <c r="I42" s="226">
        <v>987</v>
      </c>
      <c r="J42" s="226" t="s">
        <v>234</v>
      </c>
      <c r="K42" s="226"/>
      <c r="L42" s="189"/>
      <c r="M42" s="71"/>
      <c r="N42" s="71"/>
      <c r="O42" s="71"/>
      <c r="P42" s="71"/>
      <c r="Q42" s="71"/>
      <c r="R42" s="71"/>
      <c r="S42" s="71"/>
      <c r="T42" s="71"/>
    </row>
    <row r="43" spans="1:20" ht="17.100000000000001" customHeight="1" x14ac:dyDescent="0.15">
      <c r="A43" s="117">
        <v>13</v>
      </c>
      <c r="B43" s="120" t="s">
        <v>32</v>
      </c>
      <c r="C43" s="226">
        <v>728</v>
      </c>
      <c r="D43" s="226" t="s">
        <v>234</v>
      </c>
      <c r="E43" s="226">
        <v>13</v>
      </c>
      <c r="F43" s="226" t="s">
        <v>234</v>
      </c>
      <c r="G43" s="226">
        <v>728</v>
      </c>
      <c r="H43" s="226">
        <v>364</v>
      </c>
      <c r="I43" s="226">
        <v>364</v>
      </c>
      <c r="J43" s="226" t="s">
        <v>142</v>
      </c>
      <c r="K43" s="226"/>
      <c r="L43" s="189"/>
      <c r="M43" s="71"/>
      <c r="N43" s="71"/>
      <c r="O43" s="71"/>
      <c r="P43" s="71"/>
      <c r="Q43" s="71"/>
      <c r="R43" s="71"/>
      <c r="S43" s="71"/>
      <c r="T43" s="71"/>
    </row>
    <row r="44" spans="1:20" ht="17.100000000000001" customHeight="1" x14ac:dyDescent="0.15">
      <c r="A44" s="117">
        <v>14</v>
      </c>
      <c r="B44" s="120" t="s">
        <v>33</v>
      </c>
      <c r="C44" s="226">
        <v>10520</v>
      </c>
      <c r="D44" s="226">
        <v>10300</v>
      </c>
      <c r="E44" s="226">
        <v>83</v>
      </c>
      <c r="F44" s="226">
        <v>136</v>
      </c>
      <c r="G44" s="226">
        <v>10329</v>
      </c>
      <c r="H44" s="226">
        <v>3715</v>
      </c>
      <c r="I44" s="226">
        <v>4142</v>
      </c>
      <c r="J44" s="226">
        <v>449</v>
      </c>
      <c r="K44" s="226"/>
      <c r="L44" s="189"/>
      <c r="M44" s="71"/>
      <c r="N44" s="71"/>
      <c r="O44" s="71"/>
      <c r="P44" s="71"/>
      <c r="Q44" s="71"/>
      <c r="R44" s="71"/>
      <c r="S44" s="71"/>
      <c r="T44" s="71"/>
    </row>
    <row r="45" spans="1:20" ht="17.100000000000001" customHeight="1" x14ac:dyDescent="0.15">
      <c r="A45" s="117">
        <v>15</v>
      </c>
      <c r="B45" s="120" t="s">
        <v>34</v>
      </c>
      <c r="C45" s="226">
        <v>3147</v>
      </c>
      <c r="D45" s="226">
        <v>2733</v>
      </c>
      <c r="E45" s="226">
        <v>412</v>
      </c>
      <c r="F45" s="226">
        <v>2</v>
      </c>
      <c r="G45" s="226">
        <v>3145</v>
      </c>
      <c r="H45" s="226">
        <v>1364</v>
      </c>
      <c r="I45" s="226">
        <v>1644</v>
      </c>
      <c r="J45" s="226" t="s">
        <v>234</v>
      </c>
      <c r="K45" s="226"/>
      <c r="L45" s="189"/>
      <c r="M45" s="71"/>
      <c r="N45" s="71"/>
      <c r="O45" s="71"/>
      <c r="P45" s="71"/>
      <c r="Q45" s="71"/>
      <c r="R45" s="71"/>
      <c r="S45" s="71"/>
      <c r="T45" s="71"/>
    </row>
    <row r="46" spans="1:20" ht="17.100000000000001" customHeight="1" x14ac:dyDescent="0.15">
      <c r="A46" s="117">
        <v>16</v>
      </c>
      <c r="B46" s="120" t="s">
        <v>35</v>
      </c>
      <c r="C46" s="226">
        <v>25139</v>
      </c>
      <c r="D46" s="226">
        <v>25027</v>
      </c>
      <c r="E46" s="226" t="s">
        <v>142</v>
      </c>
      <c r="F46" s="226">
        <v>112</v>
      </c>
      <c r="G46" s="226">
        <v>25036</v>
      </c>
      <c r="H46" s="226">
        <v>13063</v>
      </c>
      <c r="I46" s="226">
        <v>13475</v>
      </c>
      <c r="J46" s="226">
        <v>421</v>
      </c>
      <c r="K46" s="226"/>
      <c r="L46" s="189"/>
      <c r="M46" s="71"/>
      <c r="N46" s="71"/>
      <c r="O46" s="71"/>
      <c r="P46" s="71"/>
      <c r="Q46" s="71"/>
      <c r="R46" s="71"/>
      <c r="S46" s="71"/>
      <c r="T46" s="71"/>
    </row>
    <row r="47" spans="1:20" ht="17.100000000000001" customHeight="1" x14ac:dyDescent="0.15">
      <c r="A47" s="117">
        <v>17</v>
      </c>
      <c r="B47" s="120" t="s">
        <v>36</v>
      </c>
      <c r="C47" s="226" t="s">
        <v>234</v>
      </c>
      <c r="D47" s="226" t="s">
        <v>234</v>
      </c>
      <c r="E47" s="226" t="s">
        <v>142</v>
      </c>
      <c r="F47" s="226" t="s">
        <v>234</v>
      </c>
      <c r="G47" s="226" t="s">
        <v>234</v>
      </c>
      <c r="H47" s="226" t="s">
        <v>234</v>
      </c>
      <c r="I47" s="226" t="s">
        <v>234</v>
      </c>
      <c r="J47" s="226" t="s">
        <v>142</v>
      </c>
      <c r="K47" s="226"/>
      <c r="L47" s="189"/>
      <c r="M47" s="71"/>
      <c r="N47" s="71"/>
      <c r="O47" s="71"/>
      <c r="P47" s="71"/>
      <c r="Q47" s="71"/>
      <c r="R47" s="71"/>
      <c r="S47" s="71"/>
      <c r="T47" s="71"/>
    </row>
    <row r="48" spans="1:20" ht="17.100000000000001" customHeight="1" x14ac:dyDescent="0.15">
      <c r="A48" s="117">
        <v>18</v>
      </c>
      <c r="B48" s="120" t="s">
        <v>37</v>
      </c>
      <c r="C48" s="226">
        <v>27920</v>
      </c>
      <c r="D48" s="226">
        <v>25733</v>
      </c>
      <c r="E48" s="226">
        <v>436</v>
      </c>
      <c r="F48" s="226">
        <v>1752</v>
      </c>
      <c r="G48" s="226">
        <v>26200</v>
      </c>
      <c r="H48" s="226">
        <v>10081</v>
      </c>
      <c r="I48" s="226">
        <v>11411</v>
      </c>
      <c r="J48" s="226">
        <v>1363</v>
      </c>
      <c r="K48" s="226"/>
      <c r="L48" s="189"/>
      <c r="M48" s="71"/>
      <c r="N48" s="71"/>
      <c r="O48" s="71"/>
      <c r="P48" s="71"/>
      <c r="Q48" s="71"/>
      <c r="R48" s="71"/>
      <c r="S48" s="71"/>
      <c r="T48" s="71"/>
    </row>
    <row r="49" spans="1:20" ht="17.100000000000001" customHeight="1" x14ac:dyDescent="0.15">
      <c r="A49" s="117">
        <v>19</v>
      </c>
      <c r="B49" s="120" t="s">
        <v>38</v>
      </c>
      <c r="C49" s="226">
        <v>9601</v>
      </c>
      <c r="D49" s="226">
        <v>5369</v>
      </c>
      <c r="E49" s="226">
        <v>45</v>
      </c>
      <c r="F49" s="226">
        <v>4188</v>
      </c>
      <c r="G49" s="226">
        <v>5407</v>
      </c>
      <c r="H49" s="226">
        <v>5178</v>
      </c>
      <c r="I49" s="226">
        <v>5300</v>
      </c>
      <c r="J49" s="226">
        <v>115</v>
      </c>
      <c r="K49" s="226"/>
      <c r="L49" s="189"/>
      <c r="M49" s="71"/>
      <c r="N49" s="71"/>
      <c r="O49" s="71"/>
      <c r="P49" s="71"/>
      <c r="Q49" s="71"/>
      <c r="R49" s="71"/>
      <c r="S49" s="71"/>
      <c r="T49" s="71"/>
    </row>
    <row r="50" spans="1:20" ht="17.100000000000001" customHeight="1" x14ac:dyDescent="0.15">
      <c r="A50" s="117">
        <v>20</v>
      </c>
      <c r="B50" s="120" t="s">
        <v>9</v>
      </c>
      <c r="C50" s="226" t="s">
        <v>234</v>
      </c>
      <c r="D50" s="226" t="s">
        <v>234</v>
      </c>
      <c r="E50" s="226" t="s">
        <v>142</v>
      </c>
      <c r="F50" s="226" t="s">
        <v>142</v>
      </c>
      <c r="G50" s="226" t="s">
        <v>234</v>
      </c>
      <c r="H50" s="226" t="s">
        <v>234</v>
      </c>
      <c r="I50" s="226" t="s">
        <v>234</v>
      </c>
      <c r="J50" s="226" t="s">
        <v>142</v>
      </c>
      <c r="K50" s="226"/>
      <c r="L50" s="189"/>
      <c r="M50" s="71"/>
      <c r="N50" s="71"/>
      <c r="O50" s="71"/>
      <c r="P50" s="71"/>
      <c r="Q50" s="71"/>
      <c r="R50" s="71"/>
      <c r="S50" s="71"/>
      <c r="T50" s="71"/>
    </row>
    <row r="51" spans="1:20" ht="17.100000000000001" customHeight="1" x14ac:dyDescent="0.15">
      <c r="A51" s="117">
        <v>21</v>
      </c>
      <c r="B51" s="120" t="s">
        <v>39</v>
      </c>
      <c r="C51" s="226">
        <v>6294</v>
      </c>
      <c r="D51" s="226">
        <v>5471</v>
      </c>
      <c r="E51" s="226">
        <v>249</v>
      </c>
      <c r="F51" s="226">
        <v>574</v>
      </c>
      <c r="G51" s="226">
        <v>5727</v>
      </c>
      <c r="H51" s="226">
        <v>2810</v>
      </c>
      <c r="I51" s="226">
        <v>2926</v>
      </c>
      <c r="J51" s="226" t="s">
        <v>234</v>
      </c>
      <c r="K51" s="226"/>
      <c r="L51" s="189"/>
      <c r="M51" s="71"/>
      <c r="N51" s="71"/>
      <c r="O51" s="71"/>
      <c r="P51" s="71"/>
      <c r="Q51" s="71"/>
      <c r="R51" s="71"/>
      <c r="S51" s="71"/>
      <c r="T51" s="71"/>
    </row>
    <row r="52" spans="1:20" ht="17.100000000000001" customHeight="1" x14ac:dyDescent="0.15">
      <c r="A52" s="117">
        <v>22</v>
      </c>
      <c r="B52" s="120" t="s">
        <v>40</v>
      </c>
      <c r="C52" s="226">
        <v>4638</v>
      </c>
      <c r="D52" s="226">
        <v>4638</v>
      </c>
      <c r="E52" s="226" t="s">
        <v>142</v>
      </c>
      <c r="F52" s="226" t="s">
        <v>142</v>
      </c>
      <c r="G52" s="226">
        <v>4638</v>
      </c>
      <c r="H52" s="226">
        <v>1059</v>
      </c>
      <c r="I52" s="226">
        <v>1059</v>
      </c>
      <c r="J52" s="226" t="s">
        <v>142</v>
      </c>
      <c r="K52" s="226"/>
      <c r="L52" s="189"/>
      <c r="M52" s="71"/>
      <c r="N52" s="71"/>
      <c r="O52" s="71"/>
      <c r="P52" s="71"/>
      <c r="Q52" s="71"/>
      <c r="R52" s="71"/>
      <c r="S52" s="71"/>
      <c r="T52" s="71"/>
    </row>
    <row r="53" spans="1:20" ht="17.100000000000001" customHeight="1" x14ac:dyDescent="0.15">
      <c r="A53" s="117">
        <v>23</v>
      </c>
      <c r="B53" s="120" t="s">
        <v>10</v>
      </c>
      <c r="C53" s="226">
        <v>14462</v>
      </c>
      <c r="D53" s="226">
        <v>13970</v>
      </c>
      <c r="E53" s="226">
        <v>491</v>
      </c>
      <c r="F53" s="226" t="s">
        <v>142</v>
      </c>
      <c r="G53" s="226">
        <v>14557</v>
      </c>
      <c r="H53" s="226">
        <v>2820</v>
      </c>
      <c r="I53" s="226">
        <v>3013</v>
      </c>
      <c r="J53" s="226" t="s">
        <v>234</v>
      </c>
      <c r="K53" s="226"/>
      <c r="L53" s="189"/>
      <c r="M53" s="71"/>
      <c r="N53" s="71"/>
      <c r="O53" s="71"/>
      <c r="P53" s="71"/>
      <c r="Q53" s="71"/>
      <c r="R53" s="71"/>
      <c r="S53" s="71"/>
      <c r="T53" s="71"/>
    </row>
    <row r="54" spans="1:20" ht="17.100000000000001" customHeight="1" x14ac:dyDescent="0.15">
      <c r="A54" s="117">
        <v>24</v>
      </c>
      <c r="B54" s="120" t="s">
        <v>11</v>
      </c>
      <c r="C54" s="226">
        <v>22056</v>
      </c>
      <c r="D54" s="226">
        <v>16812</v>
      </c>
      <c r="E54" s="226">
        <v>4409</v>
      </c>
      <c r="F54" s="226">
        <v>834</v>
      </c>
      <c r="G54" s="226">
        <v>21386</v>
      </c>
      <c r="H54" s="226">
        <v>10514</v>
      </c>
      <c r="I54" s="226">
        <v>11069</v>
      </c>
      <c r="J54" s="226">
        <v>724</v>
      </c>
      <c r="K54" s="226"/>
      <c r="L54" s="189"/>
      <c r="M54" s="71"/>
      <c r="N54" s="71"/>
      <c r="O54" s="71"/>
      <c r="P54" s="71"/>
      <c r="Q54" s="71"/>
      <c r="R54" s="71"/>
      <c r="S54" s="71"/>
      <c r="T54" s="71"/>
    </row>
    <row r="55" spans="1:20" ht="17.100000000000001" customHeight="1" x14ac:dyDescent="0.15">
      <c r="A55" s="117">
        <v>25</v>
      </c>
      <c r="B55" s="121" t="s">
        <v>143</v>
      </c>
      <c r="C55" s="226">
        <v>29841</v>
      </c>
      <c r="D55" s="226">
        <v>28954</v>
      </c>
      <c r="E55" s="226">
        <v>297</v>
      </c>
      <c r="F55" s="226">
        <v>589</v>
      </c>
      <c r="G55" s="226">
        <v>29418</v>
      </c>
      <c r="H55" s="226">
        <v>11463</v>
      </c>
      <c r="I55" s="226">
        <v>12126</v>
      </c>
      <c r="J55" s="226">
        <v>829</v>
      </c>
      <c r="K55" s="226"/>
      <c r="L55" s="189"/>
      <c r="M55" s="71"/>
      <c r="N55" s="71"/>
      <c r="O55" s="71"/>
      <c r="P55" s="71"/>
      <c r="Q55" s="71"/>
      <c r="R55" s="71"/>
      <c r="S55" s="71"/>
      <c r="T55" s="71"/>
    </row>
    <row r="56" spans="1:20" ht="17.100000000000001" customHeight="1" x14ac:dyDescent="0.15">
      <c r="A56" s="117">
        <v>26</v>
      </c>
      <c r="B56" s="121" t="s">
        <v>69</v>
      </c>
      <c r="C56" s="226">
        <v>68287</v>
      </c>
      <c r="D56" s="226">
        <v>66410</v>
      </c>
      <c r="E56" s="226">
        <v>1147</v>
      </c>
      <c r="F56" s="226">
        <v>729</v>
      </c>
      <c r="G56" s="226">
        <v>68932</v>
      </c>
      <c r="H56" s="226">
        <v>27673</v>
      </c>
      <c r="I56" s="226">
        <v>26945</v>
      </c>
      <c r="J56" s="226">
        <v>646</v>
      </c>
      <c r="K56" s="226"/>
      <c r="L56" s="189"/>
      <c r="M56" s="71"/>
      <c r="N56" s="71"/>
      <c r="O56" s="71"/>
      <c r="P56" s="71"/>
      <c r="Q56" s="71"/>
      <c r="R56" s="71"/>
      <c r="S56" s="71"/>
      <c r="T56" s="71"/>
    </row>
    <row r="57" spans="1:20" ht="17.100000000000001" customHeight="1" x14ac:dyDescent="0.15">
      <c r="A57" s="117">
        <v>27</v>
      </c>
      <c r="B57" s="121" t="s">
        <v>70</v>
      </c>
      <c r="C57" s="226">
        <v>38965</v>
      </c>
      <c r="D57" s="226">
        <v>34511</v>
      </c>
      <c r="E57" s="226">
        <v>379</v>
      </c>
      <c r="F57" s="226">
        <v>4074</v>
      </c>
      <c r="G57" s="226">
        <v>37589</v>
      </c>
      <c r="H57" s="226">
        <v>11112</v>
      </c>
      <c r="I57" s="226">
        <v>9013</v>
      </c>
      <c r="J57" s="226">
        <v>600</v>
      </c>
      <c r="K57" s="226"/>
      <c r="L57" s="189"/>
      <c r="M57" s="71"/>
      <c r="N57" s="71"/>
      <c r="O57" s="71"/>
      <c r="P57" s="71"/>
      <c r="Q57" s="71"/>
      <c r="R57" s="71"/>
      <c r="S57" s="71"/>
      <c r="T57" s="71"/>
    </row>
    <row r="58" spans="1:20" ht="17.100000000000001" customHeight="1" x14ac:dyDescent="0.15">
      <c r="A58" s="117">
        <v>28</v>
      </c>
      <c r="B58" s="121" t="s">
        <v>71</v>
      </c>
      <c r="C58" s="226">
        <v>30844</v>
      </c>
      <c r="D58" s="226">
        <v>29777</v>
      </c>
      <c r="E58" s="226">
        <v>908</v>
      </c>
      <c r="F58" s="226">
        <v>159</v>
      </c>
      <c r="G58" s="226">
        <v>31172</v>
      </c>
      <c r="H58" s="226">
        <v>15530</v>
      </c>
      <c r="I58" s="226">
        <v>15718</v>
      </c>
      <c r="J58" s="226">
        <v>675</v>
      </c>
      <c r="K58" s="226"/>
      <c r="L58" s="189"/>
      <c r="M58" s="71"/>
      <c r="N58" s="71"/>
      <c r="O58" s="71"/>
      <c r="P58" s="71"/>
      <c r="Q58" s="71"/>
      <c r="R58" s="71"/>
      <c r="S58" s="71"/>
      <c r="T58" s="71"/>
    </row>
    <row r="59" spans="1:20" ht="17.100000000000001" customHeight="1" x14ac:dyDescent="0.15">
      <c r="A59" s="117">
        <v>29</v>
      </c>
      <c r="B59" s="121" t="s">
        <v>72</v>
      </c>
      <c r="C59" s="226">
        <v>13914</v>
      </c>
      <c r="D59" s="226">
        <v>12655</v>
      </c>
      <c r="E59" s="226">
        <v>225</v>
      </c>
      <c r="F59" s="226">
        <v>1035</v>
      </c>
      <c r="G59" s="226">
        <v>13136</v>
      </c>
      <c r="H59" s="226">
        <v>5705</v>
      </c>
      <c r="I59" s="226">
        <v>5571</v>
      </c>
      <c r="J59" s="226">
        <v>122</v>
      </c>
      <c r="K59" s="226"/>
      <c r="L59" s="189"/>
      <c r="M59" s="71"/>
      <c r="N59" s="71"/>
      <c r="O59" s="71"/>
      <c r="P59" s="71"/>
      <c r="Q59" s="71"/>
      <c r="R59" s="71"/>
      <c r="S59" s="71"/>
      <c r="T59" s="71"/>
    </row>
    <row r="60" spans="1:20" ht="17.100000000000001" customHeight="1" x14ac:dyDescent="0.15">
      <c r="A60" s="117">
        <v>30</v>
      </c>
      <c r="B60" s="121" t="s">
        <v>73</v>
      </c>
      <c r="C60" s="226">
        <v>5821</v>
      </c>
      <c r="D60" s="226">
        <v>5695</v>
      </c>
      <c r="E60" s="226">
        <v>126</v>
      </c>
      <c r="F60" s="226" t="s">
        <v>142</v>
      </c>
      <c r="G60" s="226">
        <v>5937</v>
      </c>
      <c r="H60" s="226">
        <v>2940</v>
      </c>
      <c r="I60" s="226">
        <v>2887</v>
      </c>
      <c r="J60" s="226">
        <v>62</v>
      </c>
      <c r="K60" s="226"/>
      <c r="L60" s="189"/>
      <c r="M60" s="71"/>
      <c r="N60" s="71"/>
      <c r="O60" s="71"/>
      <c r="P60" s="71"/>
      <c r="Q60" s="71"/>
      <c r="R60" s="71"/>
      <c r="S60" s="71"/>
      <c r="T60" s="71"/>
    </row>
    <row r="61" spans="1:20" ht="17.100000000000001" customHeight="1" x14ac:dyDescent="0.15">
      <c r="A61" s="117">
        <v>31</v>
      </c>
      <c r="B61" s="121" t="s">
        <v>74</v>
      </c>
      <c r="C61" s="231">
        <v>206747</v>
      </c>
      <c r="D61" s="231">
        <v>203659</v>
      </c>
      <c r="E61" s="226">
        <v>1283</v>
      </c>
      <c r="F61" s="226">
        <v>1806</v>
      </c>
      <c r="G61" s="226">
        <v>206028</v>
      </c>
      <c r="H61" s="226">
        <v>83093</v>
      </c>
      <c r="I61" s="226">
        <v>87768</v>
      </c>
      <c r="J61" s="226">
        <v>5762</v>
      </c>
      <c r="K61" s="231"/>
      <c r="L61" s="189"/>
      <c r="M61" s="71"/>
      <c r="N61" s="71"/>
      <c r="O61" s="71"/>
      <c r="P61" s="71"/>
      <c r="Q61" s="71"/>
      <c r="R61" s="71"/>
      <c r="S61" s="71"/>
      <c r="T61" s="71"/>
    </row>
    <row r="62" spans="1:20" ht="17.100000000000001" customHeight="1" thickBot="1" x14ac:dyDescent="0.2">
      <c r="A62" s="122">
        <v>32</v>
      </c>
      <c r="B62" s="123" t="s">
        <v>3</v>
      </c>
      <c r="C62" s="232">
        <v>3186</v>
      </c>
      <c r="D62" s="232">
        <v>3057</v>
      </c>
      <c r="E62" s="232">
        <v>73</v>
      </c>
      <c r="F62" s="232">
        <v>55</v>
      </c>
      <c r="G62" s="232">
        <v>2989</v>
      </c>
      <c r="H62" s="232">
        <v>1450</v>
      </c>
      <c r="I62" s="232">
        <v>1614</v>
      </c>
      <c r="J62" s="232" t="s">
        <v>234</v>
      </c>
      <c r="K62" s="226"/>
      <c r="L62" s="189"/>
      <c r="M62" s="71"/>
      <c r="N62" s="71"/>
      <c r="O62" s="71"/>
      <c r="P62" s="71"/>
      <c r="Q62" s="71"/>
      <c r="R62" s="71"/>
      <c r="S62" s="71"/>
      <c r="T62" s="71"/>
    </row>
    <row r="63" spans="1:20" ht="13.5" customHeight="1" thickTop="1" x14ac:dyDescent="0.15">
      <c r="A63" s="425" t="s">
        <v>203</v>
      </c>
      <c r="B63" s="425"/>
      <c r="C63" s="425"/>
      <c r="D63" s="425"/>
      <c r="E63" s="425"/>
      <c r="F63" s="425"/>
      <c r="G63" s="425"/>
      <c r="H63" s="425"/>
      <c r="I63" s="425"/>
      <c r="J63" s="425"/>
      <c r="K63" s="63"/>
      <c r="L63" s="189"/>
      <c r="M63" s="71"/>
      <c r="N63" s="71"/>
      <c r="O63" s="71"/>
      <c r="P63" s="71"/>
      <c r="Q63" s="71"/>
      <c r="R63" s="71"/>
      <c r="S63" s="71"/>
      <c r="T63" s="71"/>
    </row>
    <row r="64" spans="1:20" ht="11.25" customHeight="1" x14ac:dyDescent="0.15">
      <c r="A64" s="400"/>
      <c r="B64" s="400"/>
      <c r="C64" s="400"/>
      <c r="D64" s="400"/>
      <c r="E64" s="400"/>
      <c r="F64" s="400"/>
      <c r="G64" s="400"/>
      <c r="H64" s="400"/>
      <c r="I64" s="400"/>
      <c r="J64" s="400"/>
      <c r="L64" s="30"/>
    </row>
    <row r="65" spans="1:20" ht="14.25" x14ac:dyDescent="0.15">
      <c r="A65" s="36"/>
      <c r="B65" s="36"/>
      <c r="C65" s="411"/>
      <c r="D65" s="411"/>
      <c r="E65" s="411"/>
      <c r="F65" s="411"/>
      <c r="G65" s="411"/>
      <c r="H65" s="411"/>
      <c r="I65" s="411"/>
      <c r="J65" s="411"/>
      <c r="L65" s="30"/>
    </row>
    <row r="66" spans="1:20" ht="14.25" x14ac:dyDescent="0.15">
      <c r="A66" s="36"/>
      <c r="B66" s="36"/>
      <c r="C66" s="73"/>
      <c r="D66" s="73"/>
      <c r="E66" s="73"/>
      <c r="F66" s="73"/>
      <c r="G66" s="73"/>
      <c r="H66" s="73"/>
      <c r="I66" s="73"/>
      <c r="J66" s="73"/>
      <c r="M66" s="71"/>
      <c r="N66" s="71"/>
      <c r="O66" s="71"/>
      <c r="P66" s="71"/>
      <c r="Q66" s="71"/>
      <c r="R66" s="71"/>
      <c r="S66" s="71"/>
      <c r="T66" s="71"/>
    </row>
    <row r="67" spans="1:20" ht="14.25" x14ac:dyDescent="0.15">
      <c r="A67" s="36"/>
      <c r="B67" s="36"/>
      <c r="C67" s="74"/>
      <c r="D67" s="74"/>
      <c r="E67" s="74"/>
      <c r="F67" s="74"/>
      <c r="G67" s="74"/>
      <c r="H67" s="74"/>
      <c r="I67" s="74"/>
      <c r="J67" s="74"/>
      <c r="M67" s="71"/>
      <c r="N67" s="71"/>
      <c r="O67" s="71"/>
      <c r="P67" s="71"/>
      <c r="Q67" s="71"/>
      <c r="R67" s="71"/>
      <c r="S67" s="71"/>
      <c r="T67" s="71"/>
    </row>
    <row r="68" spans="1:20" ht="14.25" x14ac:dyDescent="0.15">
      <c r="A68" s="36"/>
      <c r="B68" s="36"/>
      <c r="C68" s="75"/>
      <c r="D68" s="75"/>
      <c r="E68" s="75"/>
      <c r="F68" s="75"/>
      <c r="G68" s="75"/>
      <c r="H68" s="75"/>
      <c r="I68" s="75"/>
      <c r="J68" s="75"/>
      <c r="M68" s="71"/>
      <c r="N68" s="71"/>
      <c r="O68" s="71"/>
      <c r="P68" s="71"/>
      <c r="Q68" s="71"/>
      <c r="R68" s="71"/>
      <c r="S68" s="71"/>
      <c r="T68" s="71"/>
    </row>
    <row r="69" spans="1:20" ht="14.25" x14ac:dyDescent="0.15">
      <c r="A69" s="36"/>
      <c r="B69" s="36"/>
      <c r="C69" s="75"/>
      <c r="D69" s="75"/>
      <c r="E69" s="75"/>
      <c r="F69" s="75"/>
      <c r="G69" s="75"/>
      <c r="H69" s="75"/>
      <c r="I69" s="75"/>
      <c r="J69" s="75"/>
      <c r="M69" s="71"/>
      <c r="N69" s="71"/>
      <c r="O69" s="71"/>
      <c r="P69" s="71"/>
      <c r="Q69" s="71"/>
      <c r="R69" s="71"/>
      <c r="S69" s="71"/>
      <c r="T69" s="71"/>
    </row>
    <row r="70" spans="1:20" ht="14.25" x14ac:dyDescent="0.15">
      <c r="A70" s="36"/>
      <c r="B70" s="36"/>
      <c r="C70" s="75"/>
      <c r="D70" s="75"/>
      <c r="E70" s="75"/>
      <c r="F70" s="75"/>
      <c r="G70" s="75"/>
      <c r="H70" s="75"/>
      <c r="I70" s="75"/>
      <c r="J70" s="75"/>
      <c r="M70" s="71"/>
      <c r="N70" s="71"/>
      <c r="O70" s="71"/>
      <c r="P70" s="71"/>
      <c r="Q70" s="71"/>
      <c r="R70" s="71"/>
      <c r="S70" s="71"/>
      <c r="T70" s="71"/>
    </row>
    <row r="71" spans="1:20" ht="14.25" x14ac:dyDescent="0.15">
      <c r="A71" s="36"/>
      <c r="B71" s="36"/>
      <c r="C71" s="75"/>
      <c r="D71" s="75"/>
      <c r="E71" s="75"/>
      <c r="F71" s="75"/>
      <c r="G71" s="75"/>
      <c r="H71" s="75"/>
      <c r="I71" s="75"/>
      <c r="J71" s="75"/>
      <c r="M71" s="71"/>
      <c r="N71" s="71"/>
      <c r="O71" s="71"/>
      <c r="P71" s="71"/>
      <c r="Q71" s="71"/>
      <c r="R71" s="71"/>
      <c r="S71" s="71"/>
      <c r="T71" s="71"/>
    </row>
    <row r="72" spans="1:20" ht="14.25" x14ac:dyDescent="0.15">
      <c r="A72" s="36"/>
      <c r="B72" s="36"/>
      <c r="C72" s="75"/>
      <c r="D72" s="75"/>
      <c r="E72" s="75"/>
      <c r="F72" s="75"/>
      <c r="G72" s="75"/>
      <c r="H72" s="75"/>
      <c r="I72" s="75"/>
      <c r="J72" s="75"/>
      <c r="M72" s="71"/>
      <c r="N72" s="71"/>
      <c r="O72" s="71"/>
      <c r="P72" s="71"/>
      <c r="Q72" s="71"/>
      <c r="R72" s="71"/>
      <c r="S72" s="71"/>
      <c r="T72" s="71"/>
    </row>
    <row r="73" spans="1:20" ht="14.25" x14ac:dyDescent="0.15">
      <c r="A73" s="36"/>
      <c r="B73" s="36"/>
      <c r="C73" s="75"/>
      <c r="D73" s="75"/>
      <c r="E73" s="75"/>
      <c r="F73" s="75"/>
      <c r="G73" s="75"/>
      <c r="H73" s="75"/>
      <c r="I73" s="75"/>
      <c r="J73" s="75"/>
      <c r="M73" s="71"/>
      <c r="N73" s="71"/>
      <c r="O73" s="71"/>
      <c r="P73" s="71"/>
      <c r="Q73" s="71"/>
      <c r="R73" s="71"/>
      <c r="S73" s="71"/>
      <c r="T73" s="71"/>
    </row>
    <row r="74" spans="1:20" ht="14.25" x14ac:dyDescent="0.15">
      <c r="A74" s="36"/>
      <c r="B74" s="36"/>
      <c r="C74" s="75"/>
      <c r="D74" s="75"/>
      <c r="E74" s="75"/>
      <c r="F74" s="75"/>
      <c r="G74" s="75"/>
      <c r="H74" s="75"/>
      <c r="I74" s="75"/>
      <c r="J74" s="75"/>
      <c r="M74" s="71"/>
      <c r="N74" s="71"/>
      <c r="O74" s="71"/>
      <c r="P74" s="71"/>
      <c r="Q74" s="71"/>
      <c r="R74" s="71"/>
      <c r="S74" s="71"/>
      <c r="T74" s="71"/>
    </row>
    <row r="75" spans="1:20" ht="14.25" x14ac:dyDescent="0.15">
      <c r="A75" s="36"/>
      <c r="B75" s="36"/>
      <c r="C75" s="75"/>
      <c r="D75" s="75"/>
      <c r="E75" s="75"/>
      <c r="F75" s="75"/>
      <c r="G75" s="75"/>
      <c r="H75" s="75"/>
      <c r="I75" s="75"/>
      <c r="J75" s="75"/>
      <c r="M75" s="71"/>
      <c r="N75" s="71"/>
      <c r="O75" s="71"/>
      <c r="P75" s="71"/>
      <c r="Q75" s="71"/>
      <c r="R75" s="71"/>
      <c r="S75" s="71"/>
      <c r="T75" s="71"/>
    </row>
    <row r="76" spans="1:20" ht="14.25" x14ac:dyDescent="0.15">
      <c r="A76" s="36"/>
      <c r="B76" s="36"/>
      <c r="C76" s="75"/>
      <c r="D76" s="75"/>
      <c r="E76" s="75"/>
      <c r="F76" s="75"/>
      <c r="G76" s="75"/>
      <c r="H76" s="75"/>
      <c r="I76" s="75"/>
      <c r="J76" s="75"/>
      <c r="M76" s="71"/>
      <c r="N76" s="71"/>
      <c r="O76" s="71"/>
      <c r="P76" s="71"/>
      <c r="Q76" s="71"/>
      <c r="R76" s="71"/>
      <c r="S76" s="71"/>
      <c r="T76" s="71"/>
    </row>
    <row r="77" spans="1:20" ht="14.25" x14ac:dyDescent="0.15">
      <c r="A77" s="36"/>
      <c r="B77" s="36"/>
      <c r="C77" s="75"/>
      <c r="D77" s="75"/>
      <c r="E77" s="75"/>
      <c r="F77" s="75"/>
      <c r="G77" s="75"/>
      <c r="H77" s="75"/>
      <c r="I77" s="75"/>
      <c r="J77" s="75"/>
      <c r="M77" s="71"/>
      <c r="N77" s="71"/>
      <c r="O77" s="71"/>
      <c r="P77" s="71"/>
      <c r="Q77" s="71"/>
      <c r="R77" s="71"/>
      <c r="S77" s="71"/>
      <c r="T77" s="71"/>
    </row>
    <row r="78" spans="1:20" ht="14.25" x14ac:dyDescent="0.15">
      <c r="A78" s="36"/>
      <c r="B78" s="36"/>
      <c r="C78" s="75"/>
      <c r="D78" s="75"/>
      <c r="E78" s="75"/>
      <c r="F78" s="75"/>
      <c r="G78" s="75"/>
      <c r="H78" s="75"/>
      <c r="I78" s="75"/>
      <c r="J78" s="75"/>
      <c r="M78" s="71"/>
      <c r="N78" s="71"/>
      <c r="O78" s="71"/>
      <c r="P78" s="71"/>
      <c r="Q78" s="71"/>
      <c r="R78" s="71"/>
      <c r="S78" s="71"/>
      <c r="T78" s="71"/>
    </row>
    <row r="79" spans="1:20" ht="14.25" x14ac:dyDescent="0.15">
      <c r="A79" s="36"/>
      <c r="B79" s="36"/>
      <c r="C79" s="75"/>
      <c r="D79" s="75"/>
      <c r="E79" s="75"/>
      <c r="F79" s="75"/>
      <c r="G79" s="75"/>
      <c r="H79" s="75"/>
      <c r="I79" s="75"/>
      <c r="J79" s="75"/>
      <c r="M79" s="71"/>
      <c r="N79" s="71"/>
      <c r="O79" s="71"/>
      <c r="P79" s="71"/>
      <c r="Q79" s="71"/>
      <c r="R79" s="71"/>
      <c r="S79" s="71"/>
      <c r="T79" s="71"/>
    </row>
    <row r="80" spans="1:20" ht="14.25" x14ac:dyDescent="0.15">
      <c r="A80" s="36"/>
      <c r="B80" s="36"/>
      <c r="C80" s="75"/>
      <c r="D80" s="75"/>
      <c r="E80" s="75"/>
      <c r="F80" s="75"/>
      <c r="G80" s="75"/>
      <c r="H80" s="75"/>
      <c r="I80" s="75"/>
      <c r="J80" s="75"/>
      <c r="M80" s="71"/>
      <c r="N80" s="71"/>
      <c r="O80" s="71"/>
      <c r="P80" s="71"/>
      <c r="Q80" s="71"/>
      <c r="R80" s="71"/>
      <c r="S80" s="71"/>
      <c r="T80" s="71"/>
    </row>
    <row r="81" spans="1:20" ht="14.25" x14ac:dyDescent="0.15">
      <c r="A81" s="36"/>
      <c r="B81" s="36"/>
      <c r="C81" s="75"/>
      <c r="D81" s="75"/>
      <c r="E81" s="75"/>
      <c r="F81" s="75"/>
      <c r="G81" s="75"/>
      <c r="H81" s="75"/>
      <c r="I81" s="75"/>
      <c r="J81" s="75"/>
      <c r="M81" s="71"/>
      <c r="N81" s="71"/>
      <c r="O81" s="71"/>
      <c r="P81" s="71"/>
      <c r="Q81" s="71"/>
      <c r="R81" s="71"/>
      <c r="S81" s="71"/>
      <c r="T81" s="71"/>
    </row>
    <row r="82" spans="1:20" ht="14.25" x14ac:dyDescent="0.15">
      <c r="A82" s="36"/>
      <c r="B82" s="36"/>
      <c r="C82" s="75"/>
      <c r="D82" s="75"/>
      <c r="E82" s="75"/>
      <c r="F82" s="75"/>
      <c r="G82" s="75"/>
      <c r="H82" s="75"/>
      <c r="I82" s="75"/>
      <c r="J82" s="75"/>
      <c r="M82" s="71"/>
      <c r="N82" s="71"/>
      <c r="O82" s="71"/>
      <c r="P82" s="71"/>
      <c r="Q82" s="71"/>
      <c r="R82" s="71"/>
      <c r="S82" s="71"/>
      <c r="T82" s="71"/>
    </row>
    <row r="83" spans="1:20" ht="14.25" x14ac:dyDescent="0.15">
      <c r="A83" s="36"/>
      <c r="B83" s="36"/>
      <c r="C83" s="75"/>
      <c r="D83" s="75"/>
      <c r="E83" s="75"/>
      <c r="F83" s="75"/>
      <c r="G83" s="75"/>
      <c r="H83" s="75"/>
      <c r="I83" s="75"/>
      <c r="J83" s="75"/>
      <c r="M83" s="71"/>
      <c r="N83" s="71"/>
      <c r="O83" s="71"/>
      <c r="P83" s="71"/>
      <c r="Q83" s="71"/>
      <c r="R83" s="71"/>
      <c r="S83" s="71"/>
      <c r="T83" s="71"/>
    </row>
    <row r="84" spans="1:20" ht="14.25" x14ac:dyDescent="0.15">
      <c r="A84" s="36"/>
      <c r="B84" s="36"/>
      <c r="C84" s="75"/>
      <c r="D84" s="75"/>
      <c r="E84" s="75"/>
      <c r="F84" s="75"/>
      <c r="G84" s="75"/>
      <c r="H84" s="75"/>
      <c r="I84" s="75"/>
      <c r="J84" s="75"/>
      <c r="M84" s="71"/>
      <c r="N84" s="71"/>
      <c r="O84" s="71"/>
      <c r="P84" s="71"/>
      <c r="Q84" s="71"/>
      <c r="R84" s="71"/>
      <c r="S84" s="71"/>
      <c r="T84" s="71"/>
    </row>
    <row r="85" spans="1:20" ht="14.25" x14ac:dyDescent="0.15">
      <c r="A85" s="36"/>
      <c r="B85" s="36"/>
      <c r="C85" s="75"/>
      <c r="D85" s="75"/>
      <c r="E85" s="75"/>
      <c r="F85" s="75"/>
      <c r="G85" s="75"/>
      <c r="H85" s="75"/>
      <c r="I85" s="75"/>
      <c r="J85" s="75"/>
      <c r="M85" s="71"/>
      <c r="N85" s="71"/>
      <c r="O85" s="71"/>
      <c r="P85" s="71"/>
      <c r="Q85" s="71"/>
      <c r="R85" s="71"/>
      <c r="S85" s="71"/>
      <c r="T85" s="71"/>
    </row>
    <row r="86" spans="1:20" ht="14.25" x14ac:dyDescent="0.15">
      <c r="A86" s="36"/>
      <c r="B86" s="36"/>
      <c r="C86" s="75"/>
      <c r="D86" s="75"/>
      <c r="E86" s="75"/>
      <c r="F86" s="75"/>
      <c r="G86" s="75"/>
      <c r="H86" s="75"/>
      <c r="I86" s="75"/>
      <c r="J86" s="75"/>
      <c r="M86" s="71"/>
      <c r="N86" s="71"/>
      <c r="O86" s="71"/>
      <c r="P86" s="71"/>
      <c r="Q86" s="71"/>
      <c r="R86" s="71"/>
      <c r="S86" s="71"/>
      <c r="T86" s="71"/>
    </row>
    <row r="87" spans="1:20" ht="14.25" x14ac:dyDescent="0.15">
      <c r="A87" s="36"/>
      <c r="B87" s="36"/>
      <c r="C87" s="75"/>
      <c r="D87" s="75"/>
      <c r="E87" s="75"/>
      <c r="F87" s="75"/>
      <c r="G87" s="75"/>
      <c r="H87" s="75"/>
      <c r="I87" s="75"/>
      <c r="J87" s="75"/>
      <c r="M87" s="71"/>
      <c r="N87" s="71"/>
      <c r="O87" s="71"/>
      <c r="P87" s="71"/>
      <c r="Q87" s="71"/>
      <c r="R87" s="71"/>
      <c r="S87" s="71"/>
      <c r="T87" s="71"/>
    </row>
    <row r="88" spans="1:20" ht="14.25" x14ac:dyDescent="0.15">
      <c r="A88" s="36"/>
      <c r="B88" s="36"/>
      <c r="C88" s="75"/>
      <c r="D88" s="75"/>
      <c r="E88" s="75"/>
      <c r="F88" s="75"/>
      <c r="G88" s="75"/>
      <c r="H88" s="75"/>
      <c r="I88" s="75"/>
      <c r="J88" s="75"/>
      <c r="M88" s="71"/>
      <c r="N88" s="71"/>
      <c r="O88" s="71"/>
      <c r="P88" s="71"/>
      <c r="Q88" s="71"/>
      <c r="R88" s="71"/>
      <c r="S88" s="71"/>
      <c r="T88" s="71"/>
    </row>
    <row r="89" spans="1:20" ht="14.25" x14ac:dyDescent="0.15">
      <c r="A89" s="36"/>
      <c r="B89" s="36"/>
      <c r="C89" s="75"/>
      <c r="D89" s="75"/>
      <c r="E89" s="75"/>
      <c r="F89" s="75"/>
      <c r="G89" s="75"/>
      <c r="H89" s="75"/>
      <c r="I89" s="75"/>
      <c r="J89" s="75"/>
      <c r="M89" s="71"/>
      <c r="N89" s="71"/>
      <c r="O89" s="71"/>
      <c r="P89" s="71"/>
      <c r="Q89" s="71"/>
      <c r="R89" s="71"/>
      <c r="S89" s="71"/>
      <c r="T89" s="71"/>
    </row>
    <row r="90" spans="1:20" ht="14.25" x14ac:dyDescent="0.15">
      <c r="A90" s="36"/>
      <c r="B90" s="36"/>
      <c r="C90" s="76"/>
      <c r="D90" s="76"/>
      <c r="E90" s="75"/>
      <c r="F90" s="75"/>
      <c r="G90" s="75"/>
      <c r="H90" s="75"/>
      <c r="I90" s="75"/>
      <c r="J90" s="75"/>
      <c r="M90" s="71"/>
      <c r="N90" s="71"/>
      <c r="O90" s="71"/>
      <c r="P90" s="71"/>
      <c r="Q90" s="71"/>
      <c r="R90" s="71"/>
      <c r="S90" s="71"/>
      <c r="T90" s="71"/>
    </row>
    <row r="91" spans="1:20" ht="14.25" x14ac:dyDescent="0.15">
      <c r="A91" s="36"/>
      <c r="B91" s="36"/>
      <c r="C91" s="75"/>
      <c r="D91" s="75"/>
      <c r="E91" s="75"/>
      <c r="F91" s="75"/>
      <c r="G91" s="75"/>
      <c r="H91" s="75"/>
      <c r="I91" s="75"/>
      <c r="J91" s="75"/>
      <c r="M91" s="71"/>
      <c r="N91" s="71"/>
      <c r="O91" s="71"/>
      <c r="P91" s="71"/>
      <c r="Q91" s="71"/>
      <c r="R91" s="71"/>
      <c r="S91" s="71"/>
      <c r="T91" s="71"/>
    </row>
    <row r="92" spans="1:20" ht="14.25" x14ac:dyDescent="0.15">
      <c r="A92" s="36"/>
      <c r="B92" s="36"/>
      <c r="C92" s="36"/>
      <c r="D92" s="36"/>
      <c r="E92" s="36"/>
      <c r="F92" s="36"/>
      <c r="G92" s="36"/>
      <c r="H92" s="36"/>
      <c r="I92" s="36"/>
      <c r="J92" s="36"/>
      <c r="M92" s="71"/>
      <c r="N92" s="71"/>
      <c r="O92" s="71"/>
      <c r="P92" s="71"/>
      <c r="Q92" s="71"/>
      <c r="R92" s="71"/>
      <c r="S92" s="71"/>
      <c r="T92" s="71"/>
    </row>
    <row r="93" spans="1:20" ht="14.25" x14ac:dyDescent="0.15">
      <c r="A93" s="36"/>
      <c r="B93" s="36"/>
      <c r="C93" s="36"/>
      <c r="D93" s="36"/>
      <c r="E93" s="36"/>
      <c r="F93" s="36"/>
      <c r="G93" s="36"/>
      <c r="H93" s="36"/>
      <c r="I93" s="36"/>
      <c r="J93" s="36"/>
      <c r="M93" s="71"/>
      <c r="N93" s="71"/>
      <c r="O93" s="71"/>
      <c r="P93" s="71"/>
      <c r="Q93" s="71"/>
      <c r="R93" s="71"/>
      <c r="S93" s="71"/>
      <c r="T93" s="71"/>
    </row>
    <row r="94" spans="1:20" ht="14.25" x14ac:dyDescent="0.15">
      <c r="A94" s="36"/>
      <c r="B94" s="36"/>
      <c r="C94" s="411"/>
      <c r="D94" s="411"/>
      <c r="E94" s="411"/>
      <c r="F94" s="411"/>
      <c r="G94" s="411"/>
      <c r="H94" s="411"/>
      <c r="I94" s="411"/>
      <c r="J94" s="411"/>
      <c r="M94" s="71"/>
      <c r="N94" s="71"/>
      <c r="O94" s="71"/>
      <c r="P94" s="71"/>
      <c r="Q94" s="71"/>
      <c r="R94" s="71"/>
      <c r="S94" s="71"/>
      <c r="T94" s="71"/>
    </row>
    <row r="95" spans="1:20" ht="14.25" x14ac:dyDescent="0.15">
      <c r="A95" s="36"/>
      <c r="B95" s="36"/>
      <c r="C95" s="73"/>
      <c r="D95" s="73"/>
      <c r="E95" s="73"/>
      <c r="F95" s="73"/>
      <c r="G95" s="73"/>
      <c r="H95" s="73"/>
      <c r="I95" s="73"/>
      <c r="J95" s="73"/>
      <c r="M95" s="71"/>
      <c r="N95" s="71"/>
      <c r="O95" s="71"/>
      <c r="P95" s="71"/>
      <c r="Q95" s="71"/>
      <c r="R95" s="71"/>
      <c r="S95" s="71"/>
      <c r="T95" s="71"/>
    </row>
    <row r="96" spans="1:20" ht="14.25" x14ac:dyDescent="0.15">
      <c r="A96" s="36"/>
      <c r="B96" s="36"/>
      <c r="C96" s="74"/>
      <c r="D96" s="74"/>
      <c r="E96" s="74"/>
      <c r="F96" s="74"/>
      <c r="G96" s="74"/>
      <c r="H96" s="74"/>
      <c r="I96" s="74"/>
      <c r="J96" s="74"/>
      <c r="M96" s="71"/>
      <c r="N96" s="71"/>
      <c r="O96" s="71"/>
      <c r="P96" s="71"/>
      <c r="Q96" s="71"/>
      <c r="R96" s="71"/>
      <c r="S96" s="71"/>
      <c r="T96" s="71"/>
    </row>
    <row r="97" spans="1:20" ht="14.25" x14ac:dyDescent="0.15">
      <c r="A97" s="36"/>
      <c r="B97" s="36"/>
      <c r="C97" s="75"/>
      <c r="D97" s="75"/>
      <c r="E97" s="75"/>
      <c r="F97" s="75"/>
      <c r="G97" s="75"/>
      <c r="H97" s="75"/>
      <c r="I97" s="75"/>
      <c r="J97" s="75"/>
      <c r="M97" s="71"/>
      <c r="N97" s="71"/>
      <c r="O97" s="71"/>
      <c r="P97" s="71"/>
      <c r="Q97" s="71"/>
      <c r="R97" s="71"/>
      <c r="S97" s="71"/>
      <c r="T97" s="71"/>
    </row>
    <row r="98" spans="1:20" ht="14.25" x14ac:dyDescent="0.15">
      <c r="A98" s="36"/>
      <c r="B98" s="36"/>
      <c r="C98" s="75"/>
      <c r="D98" s="75"/>
      <c r="E98" s="75"/>
      <c r="F98" s="75"/>
      <c r="G98" s="75"/>
      <c r="H98" s="75"/>
      <c r="I98" s="75"/>
      <c r="J98" s="75"/>
      <c r="M98" s="71"/>
      <c r="N98" s="71"/>
      <c r="O98" s="71"/>
      <c r="P98" s="71"/>
      <c r="Q98" s="71"/>
      <c r="R98" s="71"/>
      <c r="S98" s="71"/>
      <c r="T98" s="71"/>
    </row>
    <row r="99" spans="1:20" ht="14.25" x14ac:dyDescent="0.15">
      <c r="A99" s="36"/>
      <c r="B99" s="36"/>
      <c r="C99" s="75"/>
      <c r="D99" s="75"/>
      <c r="E99" s="75"/>
      <c r="F99" s="75"/>
      <c r="G99" s="75"/>
      <c r="H99" s="75"/>
      <c r="I99" s="75"/>
      <c r="J99" s="75"/>
      <c r="M99" s="71"/>
      <c r="N99" s="71"/>
      <c r="O99" s="71"/>
      <c r="P99" s="71"/>
      <c r="Q99" s="71"/>
      <c r="R99" s="71"/>
      <c r="S99" s="71"/>
      <c r="T99" s="71"/>
    </row>
    <row r="100" spans="1:20" ht="14.25" x14ac:dyDescent="0.15">
      <c r="A100" s="36"/>
      <c r="B100" s="36"/>
      <c r="C100" s="75"/>
      <c r="D100" s="75"/>
      <c r="E100" s="75"/>
      <c r="F100" s="75"/>
      <c r="G100" s="75"/>
      <c r="H100" s="75"/>
      <c r="I100" s="75"/>
      <c r="J100" s="75"/>
      <c r="M100" s="71"/>
      <c r="N100" s="71"/>
      <c r="O100" s="71"/>
      <c r="P100" s="71"/>
      <c r="Q100" s="71"/>
      <c r="R100" s="71"/>
      <c r="S100" s="71"/>
      <c r="T100" s="71"/>
    </row>
    <row r="101" spans="1:20" ht="14.25" x14ac:dyDescent="0.15">
      <c r="A101" s="36"/>
      <c r="B101" s="36"/>
      <c r="C101" s="75"/>
      <c r="D101" s="75"/>
      <c r="E101" s="75"/>
      <c r="F101" s="75"/>
      <c r="G101" s="75"/>
      <c r="H101" s="75"/>
      <c r="I101" s="75"/>
      <c r="J101" s="75"/>
      <c r="M101" s="71"/>
      <c r="N101" s="71"/>
      <c r="O101" s="71"/>
      <c r="P101" s="71"/>
      <c r="Q101" s="71"/>
      <c r="R101" s="71"/>
      <c r="S101" s="71"/>
      <c r="T101" s="71"/>
    </row>
    <row r="102" spans="1:20" ht="14.25" x14ac:dyDescent="0.15">
      <c r="A102" s="36"/>
      <c r="B102" s="36"/>
      <c r="C102" s="75"/>
      <c r="D102" s="75"/>
      <c r="E102" s="75"/>
      <c r="F102" s="75"/>
      <c r="G102" s="75"/>
      <c r="H102" s="75"/>
      <c r="I102" s="75"/>
      <c r="J102" s="75"/>
      <c r="M102" s="71"/>
      <c r="N102" s="71"/>
      <c r="O102" s="71"/>
      <c r="P102" s="71"/>
      <c r="Q102" s="71"/>
      <c r="R102" s="71"/>
      <c r="S102" s="71"/>
      <c r="T102" s="71"/>
    </row>
    <row r="103" spans="1:20" ht="14.25" x14ac:dyDescent="0.15">
      <c r="A103" s="36"/>
      <c r="B103" s="36"/>
      <c r="C103" s="75"/>
      <c r="D103" s="75"/>
      <c r="E103" s="75"/>
      <c r="F103" s="75"/>
      <c r="G103" s="75"/>
      <c r="H103" s="75"/>
      <c r="I103" s="75"/>
      <c r="J103" s="75"/>
      <c r="M103" s="71"/>
      <c r="N103" s="71"/>
      <c r="O103" s="71"/>
      <c r="P103" s="71"/>
      <c r="Q103" s="71"/>
      <c r="R103" s="71"/>
      <c r="S103" s="71"/>
      <c r="T103" s="71"/>
    </row>
    <row r="104" spans="1:20" ht="14.25" x14ac:dyDescent="0.15">
      <c r="A104" s="36"/>
      <c r="B104" s="36"/>
      <c r="C104" s="75"/>
      <c r="D104" s="75"/>
      <c r="E104" s="75"/>
      <c r="F104" s="75"/>
      <c r="G104" s="75"/>
      <c r="H104" s="75"/>
      <c r="I104" s="75"/>
      <c r="J104" s="75"/>
      <c r="M104" s="71"/>
      <c r="N104" s="71"/>
      <c r="O104" s="71"/>
      <c r="P104" s="71"/>
      <c r="Q104" s="71"/>
      <c r="R104" s="71"/>
      <c r="S104" s="71"/>
      <c r="T104" s="71"/>
    </row>
    <row r="105" spans="1:20" ht="14.25" x14ac:dyDescent="0.15">
      <c r="A105" s="36"/>
      <c r="B105" s="36"/>
      <c r="C105" s="75"/>
      <c r="D105" s="75"/>
      <c r="E105" s="75"/>
      <c r="F105" s="75"/>
      <c r="G105" s="75"/>
      <c r="H105" s="75"/>
      <c r="I105" s="75"/>
      <c r="J105" s="75"/>
      <c r="M105" s="71"/>
      <c r="N105" s="71"/>
      <c r="O105" s="71"/>
      <c r="P105" s="71"/>
      <c r="Q105" s="71"/>
      <c r="R105" s="71"/>
      <c r="S105" s="71"/>
      <c r="T105" s="71"/>
    </row>
    <row r="106" spans="1:20" ht="14.25" x14ac:dyDescent="0.15">
      <c r="A106" s="36"/>
      <c r="B106" s="36"/>
      <c r="C106" s="75"/>
      <c r="D106" s="75"/>
      <c r="E106" s="75"/>
      <c r="F106" s="75"/>
      <c r="G106" s="75"/>
      <c r="H106" s="75"/>
      <c r="I106" s="75"/>
      <c r="J106" s="75"/>
      <c r="M106" s="71"/>
      <c r="N106" s="71"/>
      <c r="O106" s="71"/>
      <c r="P106" s="71"/>
      <c r="Q106" s="71"/>
      <c r="R106" s="71"/>
      <c r="S106" s="71"/>
      <c r="T106" s="71"/>
    </row>
    <row r="107" spans="1:20" ht="14.25" x14ac:dyDescent="0.15">
      <c r="A107" s="36"/>
      <c r="B107" s="36"/>
      <c r="C107" s="75"/>
      <c r="D107" s="75"/>
      <c r="E107" s="75"/>
      <c r="F107" s="75"/>
      <c r="G107" s="75"/>
      <c r="H107" s="75"/>
      <c r="I107" s="75"/>
      <c r="J107" s="75"/>
      <c r="M107" s="71"/>
      <c r="N107" s="71"/>
      <c r="O107" s="71"/>
      <c r="P107" s="71"/>
      <c r="Q107" s="71"/>
      <c r="R107" s="71"/>
      <c r="S107" s="71"/>
      <c r="T107" s="71"/>
    </row>
    <row r="108" spans="1:20" ht="14.25" x14ac:dyDescent="0.15">
      <c r="A108" s="36"/>
      <c r="B108" s="36"/>
      <c r="C108" s="75"/>
      <c r="D108" s="75"/>
      <c r="E108" s="75"/>
      <c r="F108" s="75"/>
      <c r="G108" s="75"/>
      <c r="H108" s="75"/>
      <c r="I108" s="75"/>
      <c r="J108" s="75"/>
      <c r="M108" s="71"/>
      <c r="N108" s="71"/>
      <c r="O108" s="71"/>
      <c r="P108" s="71"/>
      <c r="Q108" s="71"/>
      <c r="R108" s="71"/>
      <c r="S108" s="71"/>
      <c r="T108" s="71"/>
    </row>
    <row r="109" spans="1:20" ht="14.25" x14ac:dyDescent="0.15">
      <c r="A109" s="36"/>
      <c r="B109" s="36"/>
      <c r="C109" s="75"/>
      <c r="D109" s="75"/>
      <c r="E109" s="75"/>
      <c r="F109" s="75"/>
      <c r="G109" s="75"/>
      <c r="H109" s="75"/>
      <c r="I109" s="75"/>
      <c r="J109" s="75"/>
      <c r="M109" s="71"/>
      <c r="N109" s="71"/>
      <c r="O109" s="71"/>
      <c r="P109" s="71"/>
      <c r="Q109" s="71"/>
      <c r="R109" s="71"/>
      <c r="S109" s="71"/>
      <c r="T109" s="71"/>
    </row>
    <row r="110" spans="1:20" ht="14.25" x14ac:dyDescent="0.15">
      <c r="A110" s="36"/>
      <c r="B110" s="36"/>
      <c r="C110" s="75"/>
      <c r="D110" s="75"/>
      <c r="E110" s="75"/>
      <c r="F110" s="75"/>
      <c r="G110" s="75"/>
      <c r="H110" s="75"/>
      <c r="I110" s="75"/>
      <c r="J110" s="75"/>
      <c r="M110" s="71"/>
      <c r="N110" s="71"/>
      <c r="O110" s="71"/>
      <c r="P110" s="71"/>
      <c r="Q110" s="71"/>
      <c r="R110" s="71"/>
      <c r="S110" s="71"/>
      <c r="T110" s="71"/>
    </row>
    <row r="111" spans="1:20" ht="14.25" x14ac:dyDescent="0.15">
      <c r="A111" s="36"/>
      <c r="B111" s="36"/>
      <c r="C111" s="75"/>
      <c r="D111" s="75"/>
      <c r="E111" s="75"/>
      <c r="F111" s="75"/>
      <c r="G111" s="75"/>
      <c r="H111" s="75"/>
      <c r="I111" s="75"/>
      <c r="J111" s="75"/>
      <c r="M111" s="71"/>
      <c r="N111" s="71"/>
      <c r="O111" s="71"/>
      <c r="P111" s="71"/>
      <c r="Q111" s="71"/>
      <c r="R111" s="71"/>
      <c r="S111" s="71"/>
      <c r="T111" s="71"/>
    </row>
    <row r="112" spans="1:20" ht="14.25" x14ac:dyDescent="0.15">
      <c r="A112" s="36"/>
      <c r="B112" s="36"/>
      <c r="C112" s="75"/>
      <c r="D112" s="75"/>
      <c r="E112" s="75"/>
      <c r="F112" s="75"/>
      <c r="G112" s="75"/>
      <c r="H112" s="75"/>
      <c r="I112" s="75"/>
      <c r="J112" s="75"/>
      <c r="M112" s="71"/>
      <c r="N112" s="71"/>
      <c r="O112" s="71"/>
      <c r="P112" s="71"/>
      <c r="Q112" s="71"/>
      <c r="R112" s="71"/>
      <c r="S112" s="71"/>
      <c r="T112" s="71"/>
    </row>
    <row r="113" spans="1:20" ht="14.25" x14ac:dyDescent="0.15">
      <c r="A113" s="36"/>
      <c r="B113" s="36"/>
      <c r="C113" s="75"/>
      <c r="D113" s="75"/>
      <c r="E113" s="75"/>
      <c r="F113" s="75"/>
      <c r="G113" s="75"/>
      <c r="H113" s="75"/>
      <c r="I113" s="75"/>
      <c r="J113" s="75"/>
      <c r="M113" s="71"/>
      <c r="N113" s="71"/>
      <c r="O113" s="71"/>
      <c r="P113" s="71"/>
      <c r="Q113" s="71"/>
      <c r="R113" s="71"/>
      <c r="S113" s="71"/>
      <c r="T113" s="71"/>
    </row>
    <row r="114" spans="1:20" ht="14.25" x14ac:dyDescent="0.15">
      <c r="A114" s="36"/>
      <c r="B114" s="36"/>
      <c r="C114" s="75"/>
      <c r="D114" s="75"/>
      <c r="E114" s="75"/>
      <c r="F114" s="75"/>
      <c r="G114" s="75"/>
      <c r="H114" s="75"/>
      <c r="I114" s="75"/>
      <c r="J114" s="75"/>
      <c r="M114" s="71"/>
      <c r="N114" s="71"/>
      <c r="O114" s="71"/>
      <c r="P114" s="71"/>
      <c r="Q114" s="71"/>
      <c r="R114" s="71"/>
      <c r="S114" s="71"/>
      <c r="T114" s="71"/>
    </row>
    <row r="115" spans="1:20" ht="14.25" x14ac:dyDescent="0.15">
      <c r="A115" s="36"/>
      <c r="B115" s="36"/>
      <c r="C115" s="75"/>
      <c r="D115" s="75"/>
      <c r="E115" s="75"/>
      <c r="F115" s="75"/>
      <c r="G115" s="75"/>
      <c r="H115" s="75"/>
      <c r="I115" s="75"/>
      <c r="J115" s="75"/>
      <c r="M115" s="71"/>
      <c r="N115" s="71"/>
      <c r="O115" s="71"/>
      <c r="P115" s="71"/>
      <c r="Q115" s="71"/>
      <c r="R115" s="71"/>
      <c r="S115" s="71"/>
      <c r="T115" s="71"/>
    </row>
    <row r="116" spans="1:20" ht="14.25" x14ac:dyDescent="0.15">
      <c r="A116" s="36"/>
      <c r="B116" s="36"/>
      <c r="C116" s="75"/>
      <c r="D116" s="75"/>
      <c r="E116" s="75"/>
      <c r="F116" s="75"/>
      <c r="G116" s="75"/>
      <c r="H116" s="75"/>
      <c r="I116" s="75"/>
      <c r="J116" s="75"/>
      <c r="M116" s="71"/>
      <c r="N116" s="71"/>
      <c r="O116" s="71"/>
      <c r="P116" s="71"/>
      <c r="Q116" s="71"/>
      <c r="R116" s="71"/>
      <c r="S116" s="71"/>
      <c r="T116" s="71"/>
    </row>
    <row r="117" spans="1:20" ht="14.25" x14ac:dyDescent="0.15">
      <c r="A117" s="36"/>
      <c r="B117" s="36"/>
      <c r="C117" s="75"/>
      <c r="D117" s="75"/>
      <c r="E117" s="75"/>
      <c r="F117" s="75"/>
      <c r="G117" s="75"/>
      <c r="H117" s="75"/>
      <c r="I117" s="75"/>
      <c r="J117" s="75"/>
      <c r="M117" s="71"/>
      <c r="N117" s="71"/>
      <c r="O117" s="71"/>
      <c r="P117" s="71"/>
      <c r="Q117" s="71"/>
      <c r="R117" s="71"/>
      <c r="S117" s="71"/>
      <c r="T117" s="71"/>
    </row>
    <row r="118" spans="1:20" ht="14.25" x14ac:dyDescent="0.15">
      <c r="A118" s="36"/>
      <c r="B118" s="36"/>
      <c r="C118" s="75"/>
      <c r="D118" s="75"/>
      <c r="E118" s="75"/>
      <c r="F118" s="75"/>
      <c r="G118" s="75"/>
      <c r="H118" s="75"/>
      <c r="I118" s="75"/>
      <c r="J118" s="75"/>
      <c r="M118" s="71"/>
      <c r="N118" s="71"/>
      <c r="O118" s="71"/>
      <c r="P118" s="71"/>
      <c r="Q118" s="71"/>
      <c r="R118" s="71"/>
      <c r="S118" s="71"/>
      <c r="T118" s="71"/>
    </row>
    <row r="119" spans="1:20" ht="14.25" x14ac:dyDescent="0.15">
      <c r="A119" s="36"/>
      <c r="B119" s="36"/>
      <c r="C119" s="76"/>
      <c r="D119" s="76"/>
      <c r="E119" s="75"/>
      <c r="F119" s="75"/>
      <c r="G119" s="75"/>
      <c r="H119" s="75"/>
      <c r="I119" s="75"/>
      <c r="J119" s="75"/>
      <c r="M119" s="71"/>
      <c r="N119" s="71"/>
      <c r="O119" s="71"/>
      <c r="P119" s="71"/>
      <c r="Q119" s="71"/>
      <c r="R119" s="71"/>
      <c r="S119" s="71"/>
      <c r="T119" s="71"/>
    </row>
    <row r="120" spans="1:20" ht="14.25" x14ac:dyDescent="0.15">
      <c r="A120" s="36"/>
      <c r="B120" s="36"/>
      <c r="C120" s="75"/>
      <c r="D120" s="75"/>
      <c r="E120" s="75"/>
      <c r="F120" s="75"/>
      <c r="G120" s="75"/>
      <c r="H120" s="75"/>
      <c r="I120" s="75"/>
      <c r="J120" s="75"/>
      <c r="M120" s="71"/>
      <c r="N120" s="71"/>
      <c r="O120" s="71"/>
      <c r="P120" s="71"/>
      <c r="Q120" s="71"/>
      <c r="R120" s="71"/>
      <c r="S120" s="71"/>
      <c r="T120" s="71"/>
    </row>
    <row r="121" spans="1:20" ht="14.25" x14ac:dyDescent="0.1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M121" s="71"/>
      <c r="N121" s="71"/>
      <c r="O121" s="71"/>
      <c r="P121" s="71"/>
      <c r="Q121" s="71"/>
      <c r="R121" s="71"/>
      <c r="S121" s="71"/>
      <c r="T121" s="71"/>
    </row>
    <row r="122" spans="1:20" ht="14.25" x14ac:dyDescent="0.15">
      <c r="A122" s="36"/>
      <c r="B122" s="36"/>
      <c r="C122" s="36"/>
      <c r="D122" s="36"/>
      <c r="E122" s="36"/>
      <c r="F122" s="36"/>
      <c r="G122" s="36"/>
      <c r="H122" s="36"/>
      <c r="I122" s="36"/>
      <c r="J122" s="36"/>
    </row>
    <row r="123" spans="1:20" ht="14.25" x14ac:dyDescent="0.15">
      <c r="A123" s="36"/>
      <c r="B123" s="36"/>
      <c r="C123" s="411"/>
      <c r="D123" s="411"/>
      <c r="E123" s="411"/>
      <c r="F123" s="411"/>
      <c r="G123" s="411"/>
      <c r="H123" s="411"/>
      <c r="I123" s="411"/>
      <c r="J123" s="411"/>
    </row>
    <row r="124" spans="1:20" ht="14.25" x14ac:dyDescent="0.15">
      <c r="A124" s="36"/>
      <c r="B124" s="36"/>
      <c r="C124" s="73"/>
      <c r="D124" s="73"/>
      <c r="E124" s="73"/>
      <c r="F124" s="73"/>
      <c r="G124" s="73"/>
      <c r="H124" s="73"/>
      <c r="I124" s="73"/>
      <c r="J124" s="73"/>
    </row>
    <row r="125" spans="1:20" ht="14.25" x14ac:dyDescent="0.15">
      <c r="A125" s="36"/>
      <c r="B125" s="36"/>
      <c r="C125" s="73"/>
      <c r="D125" s="73"/>
      <c r="E125" s="73"/>
      <c r="F125" s="73"/>
      <c r="G125" s="73"/>
      <c r="H125" s="73"/>
      <c r="I125" s="73"/>
      <c r="J125" s="73"/>
    </row>
    <row r="126" spans="1:20" ht="14.25" x14ac:dyDescent="0.15">
      <c r="A126" s="36"/>
      <c r="B126" s="36"/>
      <c r="C126" s="75"/>
      <c r="D126" s="75"/>
      <c r="E126" s="75"/>
      <c r="F126" s="75"/>
      <c r="G126" s="75"/>
      <c r="H126" s="75"/>
      <c r="I126" s="75"/>
      <c r="J126" s="75"/>
    </row>
    <row r="127" spans="1:20" ht="14.25" x14ac:dyDescent="0.15">
      <c r="A127" s="36"/>
      <c r="B127" s="36"/>
      <c r="C127" s="75"/>
      <c r="D127" s="75"/>
      <c r="E127" s="75"/>
      <c r="F127" s="75"/>
      <c r="G127" s="75"/>
      <c r="H127" s="75"/>
      <c r="I127" s="75"/>
      <c r="J127" s="75"/>
    </row>
    <row r="128" spans="1:20" ht="14.25" x14ac:dyDescent="0.15">
      <c r="A128" s="36"/>
      <c r="B128" s="36"/>
      <c r="C128" s="75"/>
      <c r="D128" s="75"/>
      <c r="E128" s="75"/>
      <c r="F128" s="75"/>
      <c r="G128" s="75"/>
      <c r="H128" s="75"/>
      <c r="I128" s="75"/>
      <c r="J128" s="75"/>
    </row>
    <row r="129" spans="1:10" ht="14.25" x14ac:dyDescent="0.15">
      <c r="A129" s="36"/>
      <c r="B129" s="36"/>
      <c r="C129" s="75"/>
      <c r="D129" s="75"/>
      <c r="E129" s="75"/>
      <c r="F129" s="75"/>
      <c r="G129" s="75"/>
      <c r="H129" s="75"/>
      <c r="I129" s="75"/>
      <c r="J129" s="75"/>
    </row>
    <row r="130" spans="1:10" ht="14.25" x14ac:dyDescent="0.15">
      <c r="A130" s="36"/>
      <c r="B130" s="36"/>
      <c r="C130" s="75"/>
      <c r="D130" s="75"/>
      <c r="E130" s="75"/>
      <c r="F130" s="75"/>
      <c r="G130" s="75"/>
      <c r="H130" s="75"/>
      <c r="I130" s="75"/>
      <c r="J130" s="75"/>
    </row>
    <row r="131" spans="1:10" ht="14.25" x14ac:dyDescent="0.15">
      <c r="A131" s="36"/>
      <c r="B131" s="36"/>
      <c r="C131" s="75"/>
      <c r="D131" s="75"/>
      <c r="E131" s="75"/>
      <c r="F131" s="75"/>
      <c r="G131" s="75"/>
      <c r="H131" s="75"/>
      <c r="I131" s="75"/>
      <c r="J131" s="75"/>
    </row>
    <row r="132" spans="1:10" ht="14.25" x14ac:dyDescent="0.15">
      <c r="A132" s="36"/>
      <c r="B132" s="36"/>
      <c r="C132" s="75"/>
      <c r="D132" s="75"/>
      <c r="E132" s="75"/>
      <c r="F132" s="75"/>
      <c r="G132" s="75"/>
      <c r="H132" s="75"/>
      <c r="I132" s="75"/>
      <c r="J132" s="75"/>
    </row>
    <row r="133" spans="1:10" ht="14.25" x14ac:dyDescent="0.15">
      <c r="A133" s="36"/>
      <c r="B133" s="36"/>
      <c r="C133" s="75"/>
      <c r="D133" s="75"/>
      <c r="E133" s="75"/>
      <c r="F133" s="75"/>
      <c r="G133" s="75"/>
      <c r="H133" s="75"/>
      <c r="I133" s="75"/>
      <c r="J133" s="75"/>
    </row>
    <row r="134" spans="1:10" ht="14.25" x14ac:dyDescent="0.15">
      <c r="A134" s="36"/>
      <c r="B134" s="36"/>
      <c r="C134" s="75"/>
      <c r="D134" s="75"/>
      <c r="E134" s="75"/>
      <c r="F134" s="75"/>
      <c r="G134" s="75"/>
      <c r="H134" s="75"/>
      <c r="I134" s="75"/>
      <c r="J134" s="75"/>
    </row>
    <row r="135" spans="1:10" ht="14.25" x14ac:dyDescent="0.15">
      <c r="A135" s="36"/>
      <c r="B135" s="36"/>
      <c r="C135" s="75"/>
      <c r="D135" s="75"/>
      <c r="E135" s="75"/>
      <c r="F135" s="75"/>
      <c r="G135" s="75"/>
      <c r="H135" s="75"/>
      <c r="I135" s="75"/>
      <c r="J135" s="75"/>
    </row>
    <row r="136" spans="1:10" ht="14.25" x14ac:dyDescent="0.15">
      <c r="A136" s="36"/>
      <c r="B136" s="36"/>
      <c r="C136" s="75"/>
      <c r="D136" s="75"/>
      <c r="E136" s="75"/>
      <c r="F136" s="75"/>
      <c r="G136" s="75"/>
      <c r="H136" s="75"/>
      <c r="I136" s="75"/>
      <c r="J136" s="75"/>
    </row>
    <row r="137" spans="1:10" ht="14.25" x14ac:dyDescent="0.15">
      <c r="A137" s="36"/>
      <c r="B137" s="36"/>
      <c r="C137" s="75"/>
      <c r="D137" s="75"/>
      <c r="E137" s="75"/>
      <c r="F137" s="75"/>
      <c r="G137" s="75"/>
      <c r="H137" s="75"/>
      <c r="I137" s="75"/>
      <c r="J137" s="75"/>
    </row>
    <row r="138" spans="1:10" ht="14.25" x14ac:dyDescent="0.15">
      <c r="A138" s="36"/>
      <c r="B138" s="36"/>
      <c r="C138" s="75"/>
      <c r="D138" s="75"/>
      <c r="E138" s="75"/>
      <c r="F138" s="75"/>
      <c r="G138" s="75"/>
      <c r="H138" s="75"/>
      <c r="I138" s="75"/>
      <c r="J138" s="75"/>
    </row>
    <row r="139" spans="1:10" ht="14.25" x14ac:dyDescent="0.15">
      <c r="A139" s="36"/>
      <c r="B139" s="36"/>
      <c r="C139" s="75"/>
      <c r="D139" s="75"/>
      <c r="E139" s="75"/>
      <c r="F139" s="75"/>
      <c r="G139" s="75"/>
      <c r="H139" s="75"/>
      <c r="I139" s="75"/>
      <c r="J139" s="75"/>
    </row>
    <row r="140" spans="1:10" ht="14.25" x14ac:dyDescent="0.15">
      <c r="A140" s="36"/>
      <c r="B140" s="36"/>
      <c r="C140" s="75"/>
      <c r="D140" s="75"/>
      <c r="E140" s="75"/>
      <c r="F140" s="75"/>
      <c r="G140" s="75"/>
      <c r="H140" s="75"/>
      <c r="I140" s="75"/>
      <c r="J140" s="75"/>
    </row>
    <row r="141" spans="1:10" ht="14.25" x14ac:dyDescent="0.15">
      <c r="A141" s="36"/>
      <c r="B141" s="36"/>
      <c r="C141" s="75"/>
      <c r="D141" s="75"/>
      <c r="E141" s="75"/>
      <c r="F141" s="75"/>
      <c r="G141" s="75"/>
      <c r="H141" s="75"/>
      <c r="I141" s="75"/>
      <c r="J141" s="75"/>
    </row>
    <row r="142" spans="1:10" ht="14.25" x14ac:dyDescent="0.15">
      <c r="A142" s="36"/>
      <c r="B142" s="36"/>
      <c r="C142" s="75"/>
      <c r="D142" s="75"/>
      <c r="E142" s="75"/>
      <c r="F142" s="75"/>
      <c r="G142" s="75"/>
      <c r="H142" s="75"/>
      <c r="I142" s="75"/>
      <c r="J142" s="75"/>
    </row>
    <row r="143" spans="1:10" ht="14.25" x14ac:dyDescent="0.15">
      <c r="A143" s="36"/>
      <c r="B143" s="36"/>
      <c r="C143" s="75"/>
      <c r="D143" s="75"/>
      <c r="E143" s="75"/>
      <c r="F143" s="75"/>
      <c r="G143" s="75"/>
      <c r="H143" s="75"/>
      <c r="I143" s="75"/>
      <c r="J143" s="75"/>
    </row>
    <row r="144" spans="1:10" ht="14.25" x14ac:dyDescent="0.15">
      <c r="A144" s="36"/>
      <c r="B144" s="36"/>
      <c r="C144" s="75"/>
      <c r="D144" s="75"/>
      <c r="E144" s="75"/>
      <c r="F144" s="75"/>
      <c r="G144" s="75"/>
      <c r="H144" s="75"/>
      <c r="I144" s="75"/>
      <c r="J144" s="75"/>
    </row>
    <row r="145" spans="1:10" ht="14.25" x14ac:dyDescent="0.15">
      <c r="A145" s="36"/>
      <c r="B145" s="36"/>
      <c r="C145" s="75"/>
      <c r="D145" s="75"/>
      <c r="E145" s="75"/>
      <c r="F145" s="75"/>
      <c r="G145" s="75"/>
      <c r="H145" s="75"/>
      <c r="I145" s="75"/>
      <c r="J145" s="75"/>
    </row>
    <row r="146" spans="1:10" ht="14.25" x14ac:dyDescent="0.15">
      <c r="A146" s="36"/>
      <c r="B146" s="36"/>
      <c r="C146" s="75"/>
      <c r="D146" s="75"/>
      <c r="E146" s="75"/>
      <c r="F146" s="75"/>
      <c r="G146" s="75"/>
      <c r="H146" s="75"/>
      <c r="I146" s="75"/>
      <c r="J146" s="75"/>
    </row>
    <row r="147" spans="1:10" ht="14.25" x14ac:dyDescent="0.15">
      <c r="A147" s="36"/>
      <c r="B147" s="36"/>
      <c r="C147" s="75"/>
      <c r="D147" s="75"/>
      <c r="E147" s="75"/>
      <c r="F147" s="75"/>
      <c r="G147" s="75"/>
      <c r="H147" s="75"/>
      <c r="I147" s="75"/>
      <c r="J147" s="75"/>
    </row>
    <row r="148" spans="1:10" ht="14.25" x14ac:dyDescent="0.15">
      <c r="A148" s="36"/>
      <c r="B148" s="36"/>
      <c r="C148" s="81"/>
      <c r="D148" s="81"/>
      <c r="E148" s="75"/>
      <c r="F148" s="75"/>
      <c r="G148" s="75"/>
      <c r="H148" s="75"/>
      <c r="I148" s="75"/>
      <c r="J148" s="75"/>
    </row>
    <row r="149" spans="1:10" ht="14.25" x14ac:dyDescent="0.15">
      <c r="A149" s="36"/>
      <c r="B149" s="36"/>
      <c r="C149" s="75"/>
      <c r="D149" s="75"/>
      <c r="E149" s="75"/>
      <c r="F149" s="75"/>
      <c r="G149" s="75"/>
      <c r="H149" s="75"/>
      <c r="I149" s="75"/>
      <c r="J149" s="75"/>
    </row>
    <row r="150" spans="1:10" ht="14.25" x14ac:dyDescent="0.15">
      <c r="A150" s="36"/>
      <c r="B150" s="36"/>
      <c r="C150" s="36"/>
      <c r="D150" s="36"/>
      <c r="E150" s="36"/>
      <c r="F150" s="36"/>
      <c r="G150" s="36"/>
      <c r="H150" s="36"/>
      <c r="I150" s="80"/>
      <c r="J150" s="36"/>
    </row>
    <row r="151" spans="1:10" ht="14.25" x14ac:dyDescent="0.15">
      <c r="A151" s="36"/>
      <c r="B151" s="36"/>
      <c r="C151" s="36"/>
      <c r="D151" s="36"/>
      <c r="E151" s="36"/>
      <c r="F151" s="36"/>
      <c r="G151" s="36"/>
      <c r="H151" s="36"/>
      <c r="I151" s="80"/>
      <c r="J151" s="36"/>
    </row>
    <row r="152" spans="1:10" ht="14.25" x14ac:dyDescent="0.15">
      <c r="A152" s="36"/>
      <c r="B152" s="36"/>
      <c r="C152" s="36"/>
      <c r="D152" s="36"/>
      <c r="E152" s="36"/>
      <c r="F152" s="36"/>
      <c r="G152" s="36"/>
      <c r="H152" s="36"/>
      <c r="I152" s="80"/>
      <c r="J152" s="36"/>
    </row>
    <row r="153" spans="1:10" ht="14.25" x14ac:dyDescent="0.15">
      <c r="A153" s="36"/>
      <c r="B153" s="36"/>
      <c r="C153" s="36"/>
      <c r="D153" s="36"/>
      <c r="E153" s="36"/>
      <c r="F153" s="36"/>
      <c r="G153" s="36"/>
      <c r="H153" s="36"/>
      <c r="I153" s="80"/>
      <c r="J153" s="36"/>
    </row>
    <row r="154" spans="1:10" ht="14.25" x14ac:dyDescent="0.15">
      <c r="A154" s="36"/>
      <c r="B154" s="36"/>
      <c r="C154" s="36"/>
      <c r="D154" s="36"/>
      <c r="E154" s="36"/>
      <c r="F154" s="36"/>
      <c r="G154" s="36"/>
      <c r="H154" s="36"/>
      <c r="I154" s="80"/>
      <c r="J154" s="36"/>
    </row>
    <row r="155" spans="1:10" ht="14.25" x14ac:dyDescent="0.15">
      <c r="A155" s="36"/>
      <c r="B155" s="36"/>
      <c r="C155" s="36"/>
      <c r="D155" s="36"/>
      <c r="E155" s="36"/>
      <c r="F155" s="36"/>
      <c r="G155" s="36"/>
      <c r="H155" s="36"/>
      <c r="I155" s="80"/>
      <c r="J155" s="36"/>
    </row>
    <row r="156" spans="1:10" ht="14.25" x14ac:dyDescent="0.15">
      <c r="A156" s="36"/>
      <c r="B156" s="36"/>
      <c r="C156" s="36"/>
      <c r="D156" s="36"/>
      <c r="E156" s="36"/>
      <c r="F156" s="36"/>
      <c r="G156" s="36"/>
      <c r="H156" s="36"/>
      <c r="I156" s="80"/>
      <c r="J156" s="36"/>
    </row>
    <row r="157" spans="1:10" ht="14.25" x14ac:dyDescent="0.15">
      <c r="A157" s="36"/>
      <c r="B157" s="36"/>
      <c r="C157" s="36"/>
      <c r="D157" s="36"/>
      <c r="E157" s="36"/>
      <c r="F157" s="36"/>
      <c r="G157" s="36"/>
      <c r="H157" s="36"/>
      <c r="I157" s="80"/>
      <c r="J157" s="36"/>
    </row>
    <row r="158" spans="1:10" ht="14.25" x14ac:dyDescent="0.15">
      <c r="A158" s="36"/>
      <c r="B158" s="36"/>
      <c r="C158" s="36"/>
      <c r="D158" s="36"/>
      <c r="E158" s="36"/>
      <c r="F158" s="36"/>
      <c r="G158" s="36"/>
      <c r="H158" s="36"/>
      <c r="I158" s="80"/>
      <c r="J158" s="36"/>
    </row>
    <row r="159" spans="1:10" ht="14.25" x14ac:dyDescent="0.15">
      <c r="A159" s="36"/>
      <c r="B159" s="36"/>
      <c r="C159" s="36"/>
      <c r="D159" s="36"/>
      <c r="E159" s="36"/>
      <c r="F159" s="36"/>
      <c r="G159" s="36"/>
      <c r="H159" s="36"/>
      <c r="I159" s="80"/>
      <c r="J159" s="36"/>
    </row>
    <row r="160" spans="1:10" ht="14.25" x14ac:dyDescent="0.15">
      <c r="A160" s="36"/>
      <c r="B160" s="36"/>
      <c r="C160" s="36"/>
      <c r="D160" s="36"/>
      <c r="E160" s="36"/>
      <c r="F160" s="36"/>
      <c r="G160" s="36"/>
      <c r="H160" s="36"/>
      <c r="I160" s="80"/>
      <c r="J160" s="36"/>
    </row>
    <row r="161" spans="1:10" ht="14.25" x14ac:dyDescent="0.15">
      <c r="A161" s="36"/>
      <c r="B161" s="36"/>
      <c r="C161" s="36"/>
      <c r="D161" s="36"/>
      <c r="E161" s="36"/>
      <c r="F161" s="36"/>
      <c r="G161" s="36"/>
      <c r="H161" s="36"/>
      <c r="I161" s="80"/>
      <c r="J161" s="36"/>
    </row>
    <row r="162" spans="1:10" ht="14.25" x14ac:dyDescent="0.15">
      <c r="A162" s="36"/>
      <c r="B162" s="36"/>
      <c r="C162" s="36"/>
      <c r="D162" s="36"/>
      <c r="E162" s="36"/>
      <c r="F162" s="36"/>
      <c r="G162" s="36"/>
      <c r="H162" s="36"/>
      <c r="I162" s="80"/>
      <c r="J162" s="36"/>
    </row>
    <row r="163" spans="1:10" ht="14.25" x14ac:dyDescent="0.15">
      <c r="A163" s="36"/>
      <c r="B163" s="36"/>
      <c r="C163" s="36"/>
      <c r="D163" s="36"/>
      <c r="E163" s="36"/>
      <c r="F163" s="36"/>
      <c r="G163" s="36"/>
      <c r="H163" s="36"/>
      <c r="I163" s="80"/>
      <c r="J163" s="36"/>
    </row>
    <row r="164" spans="1:10" ht="14.25" x14ac:dyDescent="0.15">
      <c r="A164" s="36"/>
      <c r="B164" s="36"/>
      <c r="C164" s="36"/>
      <c r="D164" s="36"/>
      <c r="E164" s="36"/>
      <c r="F164" s="36"/>
      <c r="G164" s="36"/>
      <c r="H164" s="36"/>
      <c r="I164" s="80"/>
      <c r="J164" s="36"/>
    </row>
    <row r="165" spans="1:10" ht="14.25" x14ac:dyDescent="0.15">
      <c r="A165" s="36"/>
      <c r="B165" s="36"/>
      <c r="C165" s="36"/>
      <c r="D165" s="36"/>
      <c r="E165" s="36"/>
      <c r="F165" s="36"/>
      <c r="G165" s="36"/>
      <c r="H165" s="36"/>
      <c r="I165" s="80"/>
      <c r="J165" s="36"/>
    </row>
    <row r="166" spans="1:10" ht="14.25" x14ac:dyDescent="0.15">
      <c r="A166" s="36"/>
      <c r="B166" s="36"/>
      <c r="C166" s="36"/>
      <c r="D166" s="36"/>
      <c r="E166" s="36"/>
      <c r="F166" s="36"/>
      <c r="G166" s="36"/>
      <c r="H166" s="36"/>
      <c r="I166" s="80"/>
      <c r="J166" s="36"/>
    </row>
    <row r="167" spans="1:10" ht="14.25" x14ac:dyDescent="0.15">
      <c r="A167" s="36"/>
      <c r="B167" s="36"/>
      <c r="C167" s="36"/>
      <c r="D167" s="36"/>
      <c r="E167" s="36"/>
      <c r="F167" s="36"/>
      <c r="G167" s="36"/>
      <c r="H167" s="36"/>
      <c r="I167" s="80"/>
      <c r="J167" s="36"/>
    </row>
    <row r="168" spans="1:10" ht="14.25" x14ac:dyDescent="0.15">
      <c r="A168" s="36"/>
      <c r="B168" s="36"/>
      <c r="C168" s="36"/>
      <c r="D168" s="36"/>
      <c r="E168" s="36"/>
      <c r="F168" s="36"/>
      <c r="G168" s="36"/>
      <c r="H168" s="36"/>
      <c r="I168" s="80"/>
      <c r="J168" s="36"/>
    </row>
    <row r="169" spans="1:10" ht="14.25" x14ac:dyDescent="0.15">
      <c r="A169" s="36"/>
      <c r="B169" s="36"/>
      <c r="C169" s="36"/>
      <c r="D169" s="36"/>
      <c r="E169" s="36"/>
      <c r="F169" s="36"/>
      <c r="G169" s="36"/>
      <c r="H169" s="36"/>
      <c r="I169" s="80"/>
      <c r="J169" s="36"/>
    </row>
    <row r="170" spans="1:10" ht="14.25" x14ac:dyDescent="0.15">
      <c r="A170" s="36"/>
      <c r="B170" s="36"/>
      <c r="C170" s="36"/>
      <c r="D170" s="36"/>
      <c r="E170" s="36"/>
      <c r="F170" s="36"/>
      <c r="G170" s="36"/>
      <c r="H170" s="36"/>
      <c r="I170" s="80"/>
      <c r="J170" s="36"/>
    </row>
    <row r="171" spans="1:10" ht="14.25" x14ac:dyDescent="0.15">
      <c r="A171" s="36"/>
      <c r="B171" s="36"/>
      <c r="C171" s="36"/>
      <c r="D171" s="36"/>
      <c r="E171" s="36"/>
      <c r="F171" s="36"/>
      <c r="G171" s="36"/>
      <c r="H171" s="36"/>
      <c r="I171" s="80"/>
      <c r="J171" s="36"/>
    </row>
    <row r="172" spans="1:10" ht="14.25" x14ac:dyDescent="0.15">
      <c r="A172" s="36"/>
      <c r="B172" s="36"/>
      <c r="C172" s="36"/>
      <c r="D172" s="36"/>
      <c r="E172" s="36"/>
      <c r="F172" s="36"/>
      <c r="G172" s="36"/>
      <c r="H172" s="36"/>
      <c r="I172" s="80"/>
      <c r="J172" s="36"/>
    </row>
    <row r="173" spans="1:10" ht="14.25" x14ac:dyDescent="0.15">
      <c r="A173" s="36"/>
      <c r="B173" s="36"/>
      <c r="C173" s="36"/>
      <c r="D173" s="36"/>
      <c r="E173" s="36"/>
      <c r="F173" s="36"/>
      <c r="G173" s="36"/>
      <c r="H173" s="36"/>
      <c r="I173" s="80"/>
      <c r="J173" s="36"/>
    </row>
    <row r="174" spans="1:10" ht="14.25" x14ac:dyDescent="0.15">
      <c r="A174" s="36"/>
      <c r="B174" s="36"/>
      <c r="C174" s="36"/>
      <c r="D174" s="36"/>
      <c r="E174" s="36"/>
      <c r="F174" s="36"/>
      <c r="G174" s="36"/>
      <c r="H174" s="36"/>
      <c r="I174" s="80"/>
      <c r="J174" s="36"/>
    </row>
    <row r="175" spans="1:10" ht="14.25" x14ac:dyDescent="0.15">
      <c r="A175" s="36"/>
      <c r="B175" s="36"/>
      <c r="C175" s="36"/>
      <c r="D175" s="36"/>
      <c r="E175" s="36"/>
      <c r="F175" s="36"/>
      <c r="G175" s="36"/>
      <c r="H175" s="36"/>
      <c r="I175" s="80"/>
      <c r="J175" s="36"/>
    </row>
    <row r="176" spans="1:10" ht="14.25" x14ac:dyDescent="0.15">
      <c r="A176" s="36"/>
      <c r="B176" s="36"/>
      <c r="C176" s="36"/>
      <c r="D176" s="36"/>
      <c r="E176" s="36"/>
      <c r="F176" s="36"/>
      <c r="G176" s="36"/>
      <c r="H176" s="36"/>
      <c r="I176" s="80"/>
      <c r="J176" s="36"/>
    </row>
    <row r="177" spans="1:10" ht="14.25" x14ac:dyDescent="0.15">
      <c r="A177" s="36"/>
      <c r="B177" s="36"/>
      <c r="C177" s="36"/>
      <c r="D177" s="36"/>
      <c r="E177" s="36"/>
      <c r="F177" s="36"/>
      <c r="G177" s="36"/>
      <c r="H177" s="36"/>
      <c r="I177" s="80"/>
      <c r="J177" s="36"/>
    </row>
    <row r="178" spans="1:10" ht="14.25" x14ac:dyDescent="0.15">
      <c r="A178" s="36"/>
      <c r="B178" s="36"/>
      <c r="C178" s="36"/>
      <c r="D178" s="36"/>
      <c r="E178" s="36"/>
      <c r="F178" s="36"/>
      <c r="G178" s="36"/>
      <c r="H178" s="36"/>
      <c r="I178" s="80"/>
      <c r="J178" s="36"/>
    </row>
    <row r="179" spans="1:10" ht="14.25" x14ac:dyDescent="0.15">
      <c r="A179" s="36"/>
      <c r="B179" s="36"/>
      <c r="C179" s="36"/>
      <c r="D179" s="36"/>
      <c r="E179" s="36"/>
      <c r="F179" s="36"/>
      <c r="G179" s="36"/>
      <c r="H179" s="36"/>
      <c r="I179" s="80"/>
      <c r="J179" s="36"/>
    </row>
    <row r="180" spans="1:10" ht="14.25" x14ac:dyDescent="0.15">
      <c r="A180" s="36"/>
      <c r="B180" s="36"/>
      <c r="C180" s="36"/>
      <c r="D180" s="36"/>
      <c r="E180" s="36"/>
      <c r="F180" s="36"/>
      <c r="G180" s="36"/>
      <c r="H180" s="36"/>
      <c r="I180" s="80"/>
      <c r="J180" s="36"/>
    </row>
    <row r="181" spans="1:10" ht="14.25" x14ac:dyDescent="0.15">
      <c r="A181" s="36"/>
      <c r="B181" s="36"/>
      <c r="C181" s="36"/>
      <c r="D181" s="36"/>
      <c r="E181" s="36"/>
      <c r="F181" s="36"/>
      <c r="G181" s="36"/>
      <c r="H181" s="36"/>
      <c r="I181" s="80"/>
      <c r="J181" s="36"/>
    </row>
    <row r="182" spans="1:10" ht="14.25" x14ac:dyDescent="0.15">
      <c r="A182" s="36"/>
      <c r="B182" s="36"/>
      <c r="C182" s="36"/>
      <c r="D182" s="36"/>
      <c r="E182" s="36"/>
      <c r="F182" s="36"/>
      <c r="G182" s="36"/>
      <c r="H182" s="36"/>
      <c r="I182" s="80"/>
      <c r="J182" s="36"/>
    </row>
    <row r="183" spans="1:10" ht="14.25" x14ac:dyDescent="0.15">
      <c r="A183" s="36"/>
      <c r="B183" s="36"/>
      <c r="C183" s="36"/>
      <c r="D183" s="36"/>
      <c r="E183" s="36"/>
      <c r="F183" s="36"/>
      <c r="G183" s="36"/>
      <c r="H183" s="36"/>
      <c r="I183" s="80"/>
      <c r="J183" s="36"/>
    </row>
    <row r="184" spans="1:10" ht="14.25" x14ac:dyDescent="0.15">
      <c r="A184" s="36"/>
      <c r="B184" s="36"/>
      <c r="C184" s="36"/>
      <c r="D184" s="36"/>
      <c r="E184" s="36"/>
      <c r="F184" s="36"/>
      <c r="G184" s="36"/>
      <c r="H184" s="36"/>
      <c r="I184" s="80"/>
      <c r="J184" s="36"/>
    </row>
    <row r="185" spans="1:10" ht="14.25" x14ac:dyDescent="0.15">
      <c r="A185" s="36"/>
      <c r="B185" s="36"/>
      <c r="C185" s="36"/>
      <c r="D185" s="36"/>
      <c r="E185" s="36"/>
      <c r="F185" s="36"/>
      <c r="G185" s="36"/>
      <c r="H185" s="36"/>
      <c r="I185" s="80"/>
      <c r="J185" s="36"/>
    </row>
    <row r="186" spans="1:10" ht="14.25" x14ac:dyDescent="0.15">
      <c r="A186" s="36"/>
      <c r="B186" s="36"/>
      <c r="C186" s="36"/>
      <c r="D186" s="36"/>
      <c r="E186" s="36"/>
      <c r="F186" s="36"/>
      <c r="G186" s="36"/>
      <c r="H186" s="36"/>
      <c r="I186" s="80"/>
      <c r="J186" s="36"/>
    </row>
    <row r="187" spans="1:10" ht="14.25" x14ac:dyDescent="0.15">
      <c r="A187" s="36"/>
      <c r="B187" s="36"/>
      <c r="C187" s="36"/>
      <c r="D187" s="36"/>
      <c r="E187" s="36"/>
      <c r="F187" s="36"/>
      <c r="G187" s="36"/>
      <c r="H187" s="36"/>
      <c r="I187" s="80"/>
      <c r="J187" s="36"/>
    </row>
    <row r="188" spans="1:10" ht="14.25" x14ac:dyDescent="0.15">
      <c r="A188" s="36"/>
      <c r="B188" s="36"/>
      <c r="C188" s="36"/>
      <c r="D188" s="36"/>
      <c r="E188" s="36"/>
      <c r="F188" s="36"/>
      <c r="G188" s="36"/>
      <c r="H188" s="36"/>
      <c r="I188" s="80"/>
      <c r="J188" s="36"/>
    </row>
    <row r="189" spans="1:10" ht="14.25" x14ac:dyDescent="0.15">
      <c r="A189" s="36"/>
      <c r="B189" s="36"/>
      <c r="C189" s="36"/>
      <c r="D189" s="36"/>
      <c r="E189" s="36"/>
      <c r="F189" s="36"/>
      <c r="G189" s="36"/>
      <c r="H189" s="36"/>
      <c r="I189" s="80"/>
      <c r="J189" s="36"/>
    </row>
    <row r="190" spans="1:10" ht="14.25" x14ac:dyDescent="0.15">
      <c r="A190" s="36"/>
      <c r="B190" s="36"/>
      <c r="C190" s="36"/>
      <c r="D190" s="36"/>
      <c r="E190" s="36"/>
      <c r="F190" s="36"/>
      <c r="G190" s="36"/>
      <c r="H190" s="36"/>
      <c r="I190" s="80"/>
      <c r="J190" s="36"/>
    </row>
    <row r="191" spans="1:10" ht="14.25" x14ac:dyDescent="0.15">
      <c r="A191" s="36"/>
      <c r="B191" s="36"/>
      <c r="C191" s="36"/>
      <c r="D191" s="36"/>
      <c r="E191" s="36"/>
      <c r="F191" s="36"/>
      <c r="G191" s="36"/>
      <c r="H191" s="36"/>
      <c r="I191" s="80"/>
      <c r="J191" s="36"/>
    </row>
    <row r="192" spans="1:10" ht="14.25" x14ac:dyDescent="0.15">
      <c r="A192" s="36"/>
      <c r="B192" s="36"/>
      <c r="C192" s="36"/>
      <c r="D192" s="36"/>
      <c r="E192" s="36"/>
      <c r="F192" s="36"/>
      <c r="G192" s="36"/>
      <c r="H192" s="36"/>
      <c r="I192" s="80"/>
      <c r="J192" s="36"/>
    </row>
    <row r="193" spans="1:10" ht="14.25" x14ac:dyDescent="0.15">
      <c r="A193" s="36"/>
      <c r="B193" s="36"/>
      <c r="C193" s="36"/>
      <c r="D193" s="36"/>
      <c r="E193" s="36"/>
      <c r="F193" s="36"/>
      <c r="G193" s="36"/>
      <c r="H193" s="36"/>
      <c r="I193" s="80"/>
      <c r="J193" s="36"/>
    </row>
    <row r="194" spans="1:10" ht="14.25" x14ac:dyDescent="0.15">
      <c r="A194" s="36"/>
      <c r="B194" s="36"/>
      <c r="C194" s="36"/>
      <c r="D194" s="36"/>
      <c r="E194" s="36"/>
      <c r="F194" s="36"/>
      <c r="G194" s="36"/>
      <c r="H194" s="36"/>
      <c r="I194" s="80"/>
      <c r="J194" s="36"/>
    </row>
    <row r="195" spans="1:10" ht="14.25" x14ac:dyDescent="0.15">
      <c r="A195" s="36"/>
      <c r="B195" s="36"/>
      <c r="C195" s="36"/>
      <c r="D195" s="36"/>
      <c r="E195" s="36"/>
      <c r="F195" s="36"/>
      <c r="G195" s="36"/>
      <c r="H195" s="36"/>
      <c r="I195" s="80"/>
      <c r="J195" s="36"/>
    </row>
    <row r="196" spans="1:10" ht="14.25" x14ac:dyDescent="0.15">
      <c r="A196" s="36"/>
      <c r="B196" s="36"/>
      <c r="C196" s="36"/>
      <c r="D196" s="36"/>
      <c r="E196" s="36"/>
      <c r="F196" s="36"/>
      <c r="G196" s="36"/>
      <c r="H196" s="36"/>
      <c r="I196" s="80"/>
      <c r="J196" s="36"/>
    </row>
    <row r="197" spans="1:10" ht="14.25" x14ac:dyDescent="0.15">
      <c r="A197" s="36"/>
      <c r="B197" s="36"/>
      <c r="C197" s="36"/>
      <c r="D197" s="36"/>
      <c r="E197" s="36"/>
      <c r="F197" s="36"/>
      <c r="G197" s="36"/>
      <c r="H197" s="36"/>
      <c r="I197" s="80"/>
      <c r="J197" s="36"/>
    </row>
    <row r="198" spans="1:10" ht="14.25" x14ac:dyDescent="0.15">
      <c r="A198" s="36"/>
      <c r="B198" s="36"/>
      <c r="C198" s="36"/>
      <c r="D198" s="36"/>
      <c r="E198" s="36"/>
      <c r="F198" s="36"/>
      <c r="G198" s="36"/>
      <c r="H198" s="36"/>
      <c r="I198" s="80"/>
      <c r="J198" s="36"/>
    </row>
    <row r="199" spans="1:10" ht="14.25" x14ac:dyDescent="0.15">
      <c r="A199" s="36"/>
      <c r="B199" s="36"/>
      <c r="C199" s="36"/>
      <c r="D199" s="36"/>
      <c r="E199" s="36"/>
      <c r="F199" s="36"/>
      <c r="G199" s="36"/>
      <c r="H199" s="36"/>
      <c r="I199" s="80"/>
      <c r="J199" s="36"/>
    </row>
    <row r="200" spans="1:10" ht="14.25" x14ac:dyDescent="0.15">
      <c r="A200" s="36"/>
      <c r="B200" s="36"/>
      <c r="C200" s="36"/>
      <c r="D200" s="36"/>
      <c r="E200" s="36"/>
      <c r="F200" s="36"/>
      <c r="G200" s="36"/>
      <c r="H200" s="36"/>
      <c r="I200" s="80"/>
      <c r="J200" s="36"/>
    </row>
    <row r="201" spans="1:10" ht="14.25" x14ac:dyDescent="0.15">
      <c r="A201" s="36"/>
      <c r="B201" s="36"/>
      <c r="C201" s="36"/>
      <c r="D201" s="36"/>
      <c r="E201" s="36"/>
      <c r="F201" s="36"/>
      <c r="G201" s="36"/>
      <c r="H201" s="36"/>
      <c r="I201" s="80"/>
      <c r="J201" s="36"/>
    </row>
    <row r="202" spans="1:10" ht="14.25" x14ac:dyDescent="0.15">
      <c r="A202" s="36"/>
      <c r="B202" s="36"/>
      <c r="C202" s="36"/>
      <c r="D202" s="36"/>
      <c r="E202" s="36"/>
      <c r="F202" s="36"/>
      <c r="G202" s="36"/>
      <c r="H202" s="36"/>
      <c r="I202" s="80"/>
      <c r="J202" s="36"/>
    </row>
    <row r="203" spans="1:10" ht="14.25" x14ac:dyDescent="0.15">
      <c r="A203" s="36"/>
      <c r="B203" s="36"/>
      <c r="C203" s="36"/>
      <c r="D203" s="36"/>
      <c r="E203" s="36"/>
      <c r="F203" s="36"/>
      <c r="G203" s="36"/>
      <c r="H203" s="36"/>
      <c r="I203" s="80"/>
      <c r="J203" s="36"/>
    </row>
    <row r="204" spans="1:10" ht="14.25" x14ac:dyDescent="0.15">
      <c r="A204" s="36"/>
      <c r="B204" s="36"/>
      <c r="C204" s="36"/>
      <c r="D204" s="36"/>
      <c r="E204" s="36"/>
      <c r="F204" s="36"/>
      <c r="G204" s="36"/>
      <c r="H204" s="36"/>
      <c r="I204" s="80"/>
      <c r="J204" s="36"/>
    </row>
    <row r="205" spans="1:10" ht="14.25" x14ac:dyDescent="0.15">
      <c r="A205" s="36"/>
      <c r="B205" s="36"/>
      <c r="C205" s="36"/>
      <c r="D205" s="36"/>
      <c r="E205" s="36"/>
      <c r="F205" s="36"/>
      <c r="G205" s="36"/>
      <c r="H205" s="36"/>
      <c r="I205" s="80"/>
      <c r="J205" s="36"/>
    </row>
    <row r="206" spans="1:10" ht="14.25" x14ac:dyDescent="0.15">
      <c r="A206" s="36"/>
      <c r="B206" s="36"/>
      <c r="C206" s="36"/>
      <c r="D206" s="36"/>
      <c r="E206" s="36"/>
      <c r="F206" s="36"/>
      <c r="G206" s="36"/>
      <c r="H206" s="36"/>
      <c r="I206" s="80"/>
      <c r="J206" s="36"/>
    </row>
    <row r="207" spans="1:10" ht="14.25" x14ac:dyDescent="0.15">
      <c r="A207" s="36"/>
      <c r="B207" s="36"/>
      <c r="C207" s="36"/>
      <c r="D207" s="36"/>
      <c r="E207" s="36"/>
      <c r="F207" s="36"/>
      <c r="G207" s="36"/>
      <c r="H207" s="36"/>
      <c r="I207" s="80"/>
      <c r="J207" s="36"/>
    </row>
    <row r="208" spans="1:10" ht="14.25" x14ac:dyDescent="0.15">
      <c r="A208" s="36"/>
      <c r="B208" s="36"/>
      <c r="C208" s="36"/>
      <c r="D208" s="36"/>
      <c r="E208" s="36"/>
      <c r="F208" s="36"/>
      <c r="G208" s="36"/>
      <c r="H208" s="36"/>
      <c r="I208" s="80"/>
      <c r="J208" s="36"/>
    </row>
    <row r="209" spans="1:10" ht="14.25" x14ac:dyDescent="0.15">
      <c r="A209" s="36"/>
      <c r="B209" s="36"/>
      <c r="C209" s="36"/>
      <c r="D209" s="36"/>
      <c r="E209" s="36"/>
      <c r="F209" s="36"/>
      <c r="G209" s="36"/>
      <c r="H209" s="36"/>
      <c r="I209" s="80"/>
      <c r="J209" s="36"/>
    </row>
    <row r="210" spans="1:10" ht="14.25" x14ac:dyDescent="0.15">
      <c r="A210" s="36"/>
      <c r="B210" s="36"/>
      <c r="C210" s="36"/>
      <c r="D210" s="36"/>
      <c r="E210" s="36"/>
      <c r="F210" s="36"/>
      <c r="G210" s="36"/>
      <c r="H210" s="36"/>
      <c r="I210" s="80"/>
      <c r="J210" s="36"/>
    </row>
    <row r="211" spans="1:10" ht="14.25" x14ac:dyDescent="0.15">
      <c r="A211" s="36"/>
      <c r="B211" s="36"/>
      <c r="C211" s="36"/>
      <c r="D211" s="36"/>
      <c r="E211" s="36"/>
      <c r="F211" s="36"/>
      <c r="G211" s="36"/>
      <c r="H211" s="36"/>
      <c r="I211" s="80"/>
      <c r="J211" s="36"/>
    </row>
    <row r="212" spans="1:10" ht="14.25" x14ac:dyDescent="0.15">
      <c r="A212" s="36"/>
      <c r="B212" s="36"/>
      <c r="C212" s="36"/>
      <c r="D212" s="36"/>
      <c r="E212" s="36"/>
      <c r="F212" s="36"/>
      <c r="G212" s="36"/>
      <c r="H212" s="36"/>
      <c r="I212" s="80"/>
      <c r="J212" s="36"/>
    </row>
    <row r="213" spans="1:10" ht="14.25" x14ac:dyDescent="0.15">
      <c r="A213" s="36"/>
      <c r="B213" s="36"/>
      <c r="C213" s="36"/>
      <c r="D213" s="36"/>
      <c r="E213" s="36"/>
      <c r="F213" s="36"/>
      <c r="G213" s="36"/>
      <c r="H213" s="36"/>
      <c r="I213" s="80"/>
      <c r="J213" s="36"/>
    </row>
    <row r="214" spans="1:10" ht="14.25" x14ac:dyDescent="0.15">
      <c r="A214" s="36"/>
      <c r="B214" s="36"/>
      <c r="C214" s="36"/>
      <c r="D214" s="36"/>
      <c r="E214" s="36"/>
      <c r="F214" s="36"/>
      <c r="G214" s="36"/>
      <c r="H214" s="36"/>
      <c r="I214" s="80"/>
      <c r="J214" s="36"/>
    </row>
    <row r="215" spans="1:10" ht="14.25" x14ac:dyDescent="0.15">
      <c r="A215" s="36"/>
      <c r="B215" s="36"/>
      <c r="C215" s="36"/>
      <c r="D215" s="36"/>
      <c r="E215" s="36"/>
      <c r="F215" s="36"/>
      <c r="G215" s="36"/>
      <c r="H215" s="36"/>
      <c r="I215" s="80"/>
      <c r="J215" s="36"/>
    </row>
    <row r="216" spans="1:10" ht="14.25" x14ac:dyDescent="0.15">
      <c r="A216" s="36"/>
      <c r="B216" s="36"/>
      <c r="C216" s="36"/>
      <c r="D216" s="36"/>
      <c r="E216" s="36"/>
      <c r="F216" s="36"/>
      <c r="G216" s="36"/>
      <c r="H216" s="36"/>
      <c r="I216" s="80"/>
      <c r="J216" s="36"/>
    </row>
    <row r="217" spans="1:10" ht="14.25" x14ac:dyDescent="0.15">
      <c r="A217" s="36"/>
      <c r="B217" s="36"/>
      <c r="C217" s="36"/>
      <c r="D217" s="36"/>
      <c r="E217" s="36"/>
      <c r="F217" s="36"/>
      <c r="G217" s="36"/>
      <c r="H217" s="36"/>
      <c r="I217" s="80"/>
      <c r="J217" s="36"/>
    </row>
    <row r="218" spans="1:10" ht="14.25" x14ac:dyDescent="0.15">
      <c r="A218" s="36"/>
      <c r="B218" s="36"/>
      <c r="C218" s="36"/>
      <c r="D218" s="36"/>
      <c r="E218" s="36"/>
      <c r="F218" s="36"/>
      <c r="G218" s="36"/>
      <c r="H218" s="36"/>
      <c r="I218" s="80"/>
      <c r="J218" s="36"/>
    </row>
    <row r="219" spans="1:10" ht="14.25" x14ac:dyDescent="0.15">
      <c r="A219" s="36"/>
      <c r="B219" s="36"/>
      <c r="C219" s="36"/>
      <c r="D219" s="36"/>
      <c r="E219" s="36"/>
      <c r="F219" s="36"/>
      <c r="G219" s="36"/>
      <c r="H219" s="36"/>
      <c r="I219" s="80"/>
      <c r="J219" s="36"/>
    </row>
    <row r="220" spans="1:10" ht="14.25" x14ac:dyDescent="0.15">
      <c r="A220" s="36"/>
      <c r="B220" s="36"/>
      <c r="C220" s="36"/>
      <c r="D220" s="36"/>
      <c r="E220" s="36"/>
      <c r="F220" s="36"/>
      <c r="G220" s="36"/>
      <c r="H220" s="36"/>
      <c r="I220" s="80"/>
      <c r="J220" s="36"/>
    </row>
    <row r="221" spans="1:10" ht="14.25" x14ac:dyDescent="0.15">
      <c r="A221" s="36"/>
      <c r="B221" s="36"/>
      <c r="C221" s="36"/>
      <c r="D221" s="36"/>
      <c r="E221" s="36"/>
      <c r="F221" s="36"/>
      <c r="G221" s="36"/>
      <c r="H221" s="36"/>
      <c r="I221" s="80"/>
      <c r="J221" s="36"/>
    </row>
    <row r="222" spans="1:10" ht="14.25" x14ac:dyDescent="0.15">
      <c r="A222" s="36"/>
      <c r="B222" s="36"/>
      <c r="C222" s="36"/>
      <c r="D222" s="36"/>
      <c r="E222" s="36"/>
      <c r="F222" s="36"/>
      <c r="G222" s="36"/>
      <c r="H222" s="36"/>
      <c r="I222" s="80"/>
      <c r="J222" s="36"/>
    </row>
    <row r="223" spans="1:10" ht="14.25" x14ac:dyDescent="0.15">
      <c r="A223" s="36"/>
      <c r="B223" s="36"/>
      <c r="C223" s="36"/>
      <c r="D223" s="36"/>
      <c r="E223" s="36"/>
      <c r="F223" s="36"/>
      <c r="G223" s="36"/>
      <c r="H223" s="36"/>
      <c r="I223" s="80"/>
      <c r="J223" s="36"/>
    </row>
    <row r="224" spans="1:10" ht="14.25" x14ac:dyDescent="0.15">
      <c r="A224" s="36"/>
      <c r="B224" s="36"/>
      <c r="C224" s="36"/>
      <c r="D224" s="36"/>
      <c r="E224" s="36"/>
      <c r="F224" s="36"/>
      <c r="G224" s="36"/>
      <c r="H224" s="36"/>
      <c r="I224" s="80"/>
      <c r="J224" s="36"/>
    </row>
    <row r="225" spans="1:10" ht="14.25" x14ac:dyDescent="0.15">
      <c r="A225" s="36"/>
      <c r="B225" s="36"/>
      <c r="C225" s="36"/>
      <c r="D225" s="36"/>
      <c r="E225" s="36"/>
      <c r="F225" s="36"/>
      <c r="G225" s="36"/>
      <c r="H225" s="36"/>
      <c r="I225" s="80"/>
      <c r="J225" s="36"/>
    </row>
    <row r="226" spans="1:10" ht="14.25" x14ac:dyDescent="0.15">
      <c r="A226" s="36"/>
      <c r="B226" s="36"/>
      <c r="C226" s="36"/>
      <c r="D226" s="36"/>
      <c r="E226" s="36"/>
      <c r="F226" s="36"/>
      <c r="G226" s="36"/>
      <c r="H226" s="36"/>
      <c r="I226" s="80"/>
      <c r="J226" s="36"/>
    </row>
    <row r="227" spans="1:10" ht="14.25" x14ac:dyDescent="0.15">
      <c r="A227" s="36"/>
      <c r="B227" s="36"/>
      <c r="C227" s="36"/>
      <c r="D227" s="36"/>
      <c r="E227" s="36"/>
      <c r="F227" s="36"/>
      <c r="G227" s="36"/>
      <c r="H227" s="36"/>
      <c r="I227" s="80"/>
      <c r="J227" s="36"/>
    </row>
    <row r="228" spans="1:10" ht="14.25" x14ac:dyDescent="0.15">
      <c r="A228" s="36"/>
      <c r="B228" s="36"/>
      <c r="C228" s="36"/>
      <c r="D228" s="36"/>
      <c r="E228" s="36"/>
      <c r="F228" s="36"/>
      <c r="G228" s="36"/>
      <c r="H228" s="36"/>
      <c r="I228" s="80"/>
      <c r="J228" s="36"/>
    </row>
    <row r="229" spans="1:10" ht="14.25" x14ac:dyDescent="0.15">
      <c r="A229" s="36"/>
      <c r="B229" s="36"/>
      <c r="C229" s="36"/>
      <c r="D229" s="36"/>
      <c r="E229" s="36"/>
      <c r="F229" s="36"/>
      <c r="G229" s="36"/>
      <c r="H229" s="36"/>
      <c r="I229" s="80"/>
      <c r="J229" s="36"/>
    </row>
    <row r="230" spans="1:10" ht="14.25" x14ac:dyDescent="0.15">
      <c r="A230" s="36"/>
      <c r="B230" s="36"/>
      <c r="C230" s="36"/>
      <c r="D230" s="36"/>
      <c r="E230" s="36"/>
      <c r="F230" s="36"/>
      <c r="G230" s="36"/>
      <c r="H230" s="36"/>
      <c r="I230" s="80"/>
      <c r="J230" s="36"/>
    </row>
    <row r="231" spans="1:10" ht="14.25" x14ac:dyDescent="0.15">
      <c r="A231" s="36"/>
      <c r="B231" s="36"/>
      <c r="C231" s="36"/>
      <c r="D231" s="36"/>
      <c r="E231" s="36"/>
      <c r="F231" s="36"/>
      <c r="G231" s="36"/>
      <c r="H231" s="36"/>
      <c r="I231" s="80"/>
      <c r="J231" s="36"/>
    </row>
    <row r="232" spans="1:10" ht="14.25" x14ac:dyDescent="0.15">
      <c r="A232" s="36"/>
      <c r="B232" s="36"/>
      <c r="C232" s="36"/>
      <c r="D232" s="36"/>
      <c r="E232" s="36"/>
      <c r="F232" s="36"/>
      <c r="G232" s="36"/>
      <c r="H232" s="36"/>
      <c r="I232" s="80"/>
      <c r="J232" s="36"/>
    </row>
    <row r="233" spans="1:10" ht="14.25" x14ac:dyDescent="0.15">
      <c r="A233" s="36"/>
      <c r="B233" s="36"/>
      <c r="C233" s="36"/>
      <c r="D233" s="36"/>
      <c r="E233" s="36"/>
      <c r="F233" s="36"/>
      <c r="G233" s="36"/>
      <c r="H233" s="36"/>
      <c r="I233" s="80"/>
      <c r="J233" s="36"/>
    </row>
    <row r="234" spans="1:10" ht="14.25" x14ac:dyDescent="0.15">
      <c r="A234" s="36"/>
      <c r="B234" s="36"/>
      <c r="C234" s="36"/>
      <c r="D234" s="36"/>
      <c r="E234" s="36"/>
      <c r="F234" s="36"/>
      <c r="G234" s="36"/>
      <c r="H234" s="36"/>
      <c r="I234" s="80"/>
      <c r="J234" s="36"/>
    </row>
    <row r="235" spans="1:10" ht="14.25" x14ac:dyDescent="0.15">
      <c r="A235" s="36"/>
      <c r="B235" s="36"/>
      <c r="C235" s="36"/>
      <c r="D235" s="36"/>
      <c r="E235" s="36"/>
      <c r="F235" s="36"/>
      <c r="G235" s="36"/>
      <c r="H235" s="36"/>
      <c r="I235" s="80"/>
      <c r="J235" s="36"/>
    </row>
    <row r="236" spans="1:10" ht="14.25" x14ac:dyDescent="0.15">
      <c r="A236" s="36"/>
      <c r="B236" s="36"/>
      <c r="C236" s="36"/>
      <c r="D236" s="36"/>
      <c r="E236" s="36"/>
      <c r="F236" s="36"/>
      <c r="G236" s="36"/>
      <c r="H236" s="36"/>
      <c r="I236" s="80"/>
      <c r="J236" s="36"/>
    </row>
    <row r="237" spans="1:10" ht="14.25" x14ac:dyDescent="0.15">
      <c r="A237" s="36"/>
      <c r="B237" s="36"/>
      <c r="C237" s="36"/>
      <c r="D237" s="36"/>
      <c r="E237" s="36"/>
      <c r="F237" s="36"/>
      <c r="G237" s="36"/>
      <c r="H237" s="36"/>
      <c r="I237" s="80"/>
      <c r="J237" s="36"/>
    </row>
    <row r="238" spans="1:10" ht="14.25" x14ac:dyDescent="0.15">
      <c r="A238" s="36"/>
      <c r="B238" s="36"/>
      <c r="C238" s="36"/>
      <c r="D238" s="36"/>
      <c r="E238" s="36"/>
      <c r="F238" s="36"/>
      <c r="G238" s="36"/>
      <c r="H238" s="36"/>
      <c r="I238" s="80"/>
      <c r="J238" s="36"/>
    </row>
    <row r="239" spans="1:10" ht="14.25" x14ac:dyDescent="0.15">
      <c r="A239" s="36"/>
      <c r="B239" s="36"/>
      <c r="C239" s="36"/>
      <c r="D239" s="36"/>
      <c r="E239" s="36"/>
      <c r="F239" s="36"/>
      <c r="G239" s="36"/>
      <c r="H239" s="36"/>
      <c r="I239" s="80"/>
      <c r="J239" s="36"/>
    </row>
    <row r="240" spans="1:10" ht="14.25" x14ac:dyDescent="0.15">
      <c r="A240" s="36"/>
      <c r="B240" s="36"/>
      <c r="C240" s="36"/>
      <c r="D240" s="36"/>
      <c r="E240" s="36"/>
      <c r="F240" s="36"/>
      <c r="G240" s="36"/>
      <c r="H240" s="36"/>
      <c r="I240" s="80"/>
      <c r="J240" s="36"/>
    </row>
    <row r="241" spans="1:10" ht="14.25" x14ac:dyDescent="0.15">
      <c r="A241" s="36"/>
      <c r="B241" s="36"/>
      <c r="C241" s="36"/>
      <c r="D241" s="36"/>
      <c r="E241" s="36"/>
      <c r="F241" s="36"/>
      <c r="G241" s="36"/>
      <c r="H241" s="36"/>
      <c r="I241" s="80"/>
      <c r="J241" s="36"/>
    </row>
    <row r="242" spans="1:10" ht="14.25" x14ac:dyDescent="0.15">
      <c r="A242" s="36"/>
      <c r="B242" s="36"/>
      <c r="C242" s="36"/>
      <c r="D242" s="36"/>
      <c r="E242" s="36"/>
      <c r="F242" s="36"/>
      <c r="G242" s="36"/>
      <c r="H242" s="36"/>
      <c r="I242" s="80"/>
      <c r="J242" s="36"/>
    </row>
    <row r="243" spans="1:10" ht="14.25" x14ac:dyDescent="0.15">
      <c r="A243" s="36"/>
      <c r="B243" s="36"/>
      <c r="C243" s="36"/>
      <c r="D243" s="36"/>
      <c r="E243" s="36"/>
      <c r="F243" s="36"/>
      <c r="G243" s="36"/>
      <c r="H243" s="36"/>
      <c r="I243" s="80"/>
      <c r="J243" s="36"/>
    </row>
    <row r="244" spans="1:10" ht="14.25" x14ac:dyDescent="0.15">
      <c r="A244" s="36"/>
      <c r="B244" s="36"/>
      <c r="C244" s="36"/>
      <c r="D244" s="36"/>
      <c r="E244" s="36"/>
      <c r="F244" s="36"/>
      <c r="G244" s="36"/>
      <c r="H244" s="36"/>
      <c r="I244" s="80"/>
      <c r="J244" s="36"/>
    </row>
    <row r="245" spans="1:10" ht="14.25" x14ac:dyDescent="0.15">
      <c r="A245" s="36"/>
      <c r="B245" s="36"/>
      <c r="C245" s="36"/>
      <c r="D245" s="36"/>
      <c r="E245" s="36"/>
      <c r="F245" s="36"/>
      <c r="G245" s="36"/>
      <c r="H245" s="36"/>
      <c r="I245" s="80"/>
      <c r="J245" s="36"/>
    </row>
    <row r="246" spans="1:10" ht="14.25" x14ac:dyDescent="0.15">
      <c r="A246" s="36"/>
      <c r="B246" s="36"/>
      <c r="C246" s="36"/>
      <c r="D246" s="36"/>
      <c r="E246" s="36"/>
      <c r="F246" s="36"/>
      <c r="G246" s="36"/>
      <c r="H246" s="36"/>
      <c r="I246" s="80"/>
      <c r="J246" s="36"/>
    </row>
    <row r="247" spans="1:10" ht="14.25" x14ac:dyDescent="0.15">
      <c r="A247" s="36"/>
      <c r="B247" s="36"/>
      <c r="C247" s="36"/>
      <c r="D247" s="36"/>
      <c r="E247" s="36"/>
      <c r="F247" s="36"/>
      <c r="G247" s="36"/>
      <c r="H247" s="36"/>
      <c r="I247" s="80"/>
      <c r="J247" s="36"/>
    </row>
    <row r="248" spans="1:10" ht="14.25" x14ac:dyDescent="0.15">
      <c r="A248" s="36"/>
      <c r="B248" s="36"/>
      <c r="C248" s="36"/>
      <c r="D248" s="36"/>
      <c r="E248" s="36"/>
      <c r="F248" s="36"/>
      <c r="G248" s="36"/>
      <c r="H248" s="36"/>
      <c r="I248" s="80"/>
      <c r="J248" s="36"/>
    </row>
    <row r="249" spans="1:10" ht="14.25" x14ac:dyDescent="0.15">
      <c r="A249" s="36"/>
      <c r="B249" s="36"/>
      <c r="C249" s="36"/>
      <c r="D249" s="36"/>
      <c r="E249" s="36"/>
      <c r="F249" s="36"/>
      <c r="G249" s="36"/>
      <c r="H249" s="36"/>
      <c r="I249" s="80"/>
      <c r="J249" s="36"/>
    </row>
    <row r="250" spans="1:10" ht="14.25" x14ac:dyDescent="0.15">
      <c r="A250" s="36"/>
      <c r="B250" s="36"/>
      <c r="C250" s="36"/>
      <c r="D250" s="36"/>
      <c r="E250" s="36"/>
      <c r="F250" s="36"/>
      <c r="G250" s="36"/>
      <c r="H250" s="36"/>
      <c r="I250" s="80"/>
      <c r="J250" s="36"/>
    </row>
    <row r="251" spans="1:10" ht="14.25" x14ac:dyDescent="0.15">
      <c r="A251" s="36"/>
      <c r="B251" s="36"/>
      <c r="C251" s="36"/>
      <c r="D251" s="36"/>
      <c r="E251" s="36"/>
      <c r="F251" s="36"/>
      <c r="G251" s="36"/>
      <c r="H251" s="36"/>
      <c r="I251" s="80"/>
      <c r="J251" s="36"/>
    </row>
    <row r="252" spans="1:10" ht="14.25" x14ac:dyDescent="0.15">
      <c r="A252" s="36"/>
      <c r="B252" s="36"/>
      <c r="C252" s="36"/>
      <c r="D252" s="36"/>
      <c r="E252" s="36"/>
      <c r="F252" s="36"/>
      <c r="G252" s="36"/>
      <c r="H252" s="36"/>
      <c r="I252" s="80"/>
      <c r="J252" s="36"/>
    </row>
    <row r="253" spans="1:10" ht="14.25" x14ac:dyDescent="0.15">
      <c r="A253" s="36"/>
      <c r="B253" s="36"/>
      <c r="C253" s="36"/>
      <c r="D253" s="36"/>
      <c r="E253" s="36"/>
      <c r="F253" s="36"/>
      <c r="G253" s="36"/>
      <c r="H253" s="36"/>
      <c r="I253" s="80"/>
      <c r="J253" s="36"/>
    </row>
    <row r="254" spans="1:10" ht="14.25" x14ac:dyDescent="0.15">
      <c r="A254" s="36"/>
      <c r="B254" s="36"/>
      <c r="C254" s="36"/>
      <c r="D254" s="36"/>
      <c r="E254" s="36"/>
      <c r="F254" s="36"/>
      <c r="G254" s="36"/>
      <c r="H254" s="36"/>
      <c r="I254" s="80"/>
      <c r="J254" s="36"/>
    </row>
    <row r="255" spans="1:10" ht="14.25" x14ac:dyDescent="0.15">
      <c r="A255" s="36"/>
      <c r="B255" s="36"/>
      <c r="C255" s="36"/>
      <c r="D255" s="36"/>
      <c r="E255" s="36"/>
      <c r="F255" s="36"/>
      <c r="G255" s="36"/>
      <c r="H255" s="36"/>
      <c r="I255" s="80"/>
      <c r="J255" s="36"/>
    </row>
    <row r="256" spans="1:10" ht="14.25" x14ac:dyDescent="0.15">
      <c r="A256" s="36"/>
      <c r="B256" s="36"/>
      <c r="C256" s="36"/>
      <c r="D256" s="36"/>
      <c r="E256" s="36"/>
      <c r="F256" s="36"/>
      <c r="G256" s="36"/>
      <c r="H256" s="36"/>
      <c r="I256" s="80"/>
      <c r="J256" s="36"/>
    </row>
    <row r="257" spans="1:10" ht="14.25" x14ac:dyDescent="0.15">
      <c r="A257" s="36"/>
      <c r="B257" s="36"/>
      <c r="C257" s="36"/>
      <c r="D257" s="36"/>
      <c r="E257" s="36"/>
      <c r="F257" s="36"/>
      <c r="G257" s="36"/>
      <c r="H257" s="36"/>
      <c r="I257" s="80"/>
      <c r="J257" s="36"/>
    </row>
    <row r="258" spans="1:10" ht="14.25" x14ac:dyDescent="0.15">
      <c r="A258" s="36"/>
      <c r="B258" s="36"/>
      <c r="C258" s="36"/>
      <c r="D258" s="36"/>
      <c r="E258" s="36"/>
      <c r="F258" s="36"/>
      <c r="G258" s="36"/>
      <c r="H258" s="36"/>
      <c r="I258" s="80"/>
      <c r="J258" s="36"/>
    </row>
    <row r="259" spans="1:10" ht="14.25" x14ac:dyDescent="0.15">
      <c r="A259" s="36"/>
      <c r="B259" s="36"/>
      <c r="C259" s="36"/>
      <c r="D259" s="36"/>
      <c r="E259" s="36"/>
      <c r="F259" s="36"/>
      <c r="G259" s="36"/>
      <c r="H259" s="36"/>
      <c r="I259" s="80"/>
      <c r="J259" s="36"/>
    </row>
    <row r="260" spans="1:10" ht="14.25" x14ac:dyDescent="0.15">
      <c r="A260" s="36"/>
      <c r="B260" s="36"/>
      <c r="C260" s="36"/>
      <c r="D260" s="36"/>
      <c r="E260" s="36"/>
      <c r="F260" s="36"/>
      <c r="G260" s="36"/>
      <c r="H260" s="36"/>
      <c r="I260" s="80"/>
      <c r="J260" s="36"/>
    </row>
    <row r="261" spans="1:10" ht="14.25" x14ac:dyDescent="0.15">
      <c r="A261" s="36"/>
      <c r="B261" s="36"/>
      <c r="C261" s="36"/>
      <c r="D261" s="36"/>
      <c r="E261" s="36"/>
      <c r="F261" s="36"/>
      <c r="G261" s="36"/>
      <c r="H261" s="36"/>
      <c r="I261" s="80"/>
      <c r="J261" s="36"/>
    </row>
    <row r="262" spans="1:10" ht="14.25" x14ac:dyDescent="0.15">
      <c r="A262" s="36"/>
      <c r="B262" s="36"/>
      <c r="C262" s="36"/>
      <c r="D262" s="36"/>
      <c r="E262" s="36"/>
      <c r="F262" s="36"/>
      <c r="G262" s="36"/>
      <c r="H262" s="36"/>
      <c r="I262" s="80"/>
      <c r="J262" s="36"/>
    </row>
    <row r="263" spans="1:10" ht="14.25" x14ac:dyDescent="0.15">
      <c r="A263" s="36"/>
      <c r="B263" s="36"/>
      <c r="C263" s="36"/>
      <c r="D263" s="36"/>
      <c r="E263" s="36"/>
      <c r="F263" s="36"/>
      <c r="G263" s="36"/>
      <c r="H263" s="36"/>
      <c r="I263" s="80"/>
      <c r="J263" s="36"/>
    </row>
    <row r="264" spans="1:10" ht="14.25" x14ac:dyDescent="0.15">
      <c r="A264" s="36"/>
      <c r="B264" s="36"/>
      <c r="C264" s="36"/>
      <c r="D264" s="36"/>
      <c r="E264" s="36"/>
      <c r="F264" s="36"/>
      <c r="G264" s="36"/>
      <c r="H264" s="36"/>
      <c r="I264" s="80"/>
      <c r="J264" s="36"/>
    </row>
    <row r="265" spans="1:10" ht="14.25" x14ac:dyDescent="0.15">
      <c r="A265" s="36"/>
      <c r="B265" s="36"/>
      <c r="C265" s="36"/>
      <c r="D265" s="36"/>
      <c r="E265" s="36"/>
      <c r="F265" s="36"/>
      <c r="G265" s="36"/>
      <c r="H265" s="36"/>
      <c r="I265" s="80"/>
      <c r="J265" s="36"/>
    </row>
    <row r="266" spans="1:10" ht="14.25" x14ac:dyDescent="0.15">
      <c r="A266" s="36"/>
      <c r="B266" s="36"/>
      <c r="C266" s="36"/>
      <c r="D266" s="36"/>
      <c r="E266" s="36"/>
      <c r="F266" s="36"/>
      <c r="G266" s="36"/>
      <c r="H266" s="36"/>
      <c r="I266" s="80"/>
      <c r="J266" s="36"/>
    </row>
    <row r="267" spans="1:10" ht="14.25" x14ac:dyDescent="0.15">
      <c r="A267" s="36"/>
      <c r="B267" s="36"/>
      <c r="C267" s="36"/>
      <c r="D267" s="36"/>
      <c r="E267" s="36"/>
      <c r="F267" s="36"/>
      <c r="G267" s="36"/>
      <c r="H267" s="36"/>
      <c r="I267" s="80"/>
      <c r="J267" s="36"/>
    </row>
    <row r="268" spans="1:10" ht="14.25" x14ac:dyDescent="0.15">
      <c r="A268" s="36"/>
      <c r="B268" s="36"/>
      <c r="C268" s="36"/>
      <c r="D268" s="36"/>
      <c r="E268" s="36"/>
      <c r="F268" s="36"/>
      <c r="G268" s="36"/>
      <c r="H268" s="36"/>
      <c r="I268" s="80"/>
      <c r="J268" s="36"/>
    </row>
    <row r="269" spans="1:10" ht="14.25" x14ac:dyDescent="0.15">
      <c r="A269" s="36"/>
      <c r="B269" s="36"/>
      <c r="C269" s="36"/>
      <c r="D269" s="36"/>
      <c r="E269" s="36"/>
      <c r="F269" s="36"/>
      <c r="G269" s="36"/>
      <c r="H269" s="36"/>
      <c r="I269" s="80"/>
      <c r="J269" s="36"/>
    </row>
    <row r="270" spans="1:10" ht="14.25" x14ac:dyDescent="0.15">
      <c r="A270" s="36"/>
      <c r="B270" s="36"/>
      <c r="C270" s="36"/>
      <c r="D270" s="36"/>
      <c r="E270" s="36"/>
      <c r="F270" s="36"/>
      <c r="G270" s="36"/>
      <c r="H270" s="36"/>
      <c r="I270" s="80"/>
      <c r="J270" s="36"/>
    </row>
    <row r="271" spans="1:10" ht="14.25" x14ac:dyDescent="0.15">
      <c r="A271" s="36"/>
      <c r="B271" s="36"/>
      <c r="C271" s="36"/>
      <c r="D271" s="36"/>
      <c r="E271" s="36"/>
      <c r="F271" s="36"/>
      <c r="G271" s="36"/>
      <c r="H271" s="36"/>
      <c r="I271" s="80"/>
      <c r="J271" s="36"/>
    </row>
    <row r="272" spans="1:10" ht="14.25" x14ac:dyDescent="0.15">
      <c r="A272" s="36"/>
      <c r="B272" s="36"/>
      <c r="C272" s="36"/>
      <c r="D272" s="36"/>
      <c r="E272" s="36"/>
      <c r="F272" s="36"/>
      <c r="G272" s="36"/>
      <c r="H272" s="36"/>
      <c r="I272" s="80"/>
      <c r="J272" s="36"/>
    </row>
    <row r="273" spans="1:10" ht="14.25" x14ac:dyDescent="0.15">
      <c r="A273" s="36"/>
      <c r="B273" s="36"/>
      <c r="C273" s="36"/>
      <c r="D273" s="36"/>
      <c r="E273" s="36"/>
      <c r="F273" s="36"/>
      <c r="G273" s="36"/>
      <c r="H273" s="36"/>
      <c r="I273" s="80"/>
      <c r="J273" s="36"/>
    </row>
    <row r="274" spans="1:10" ht="14.25" x14ac:dyDescent="0.15">
      <c r="A274" s="36"/>
      <c r="B274" s="36"/>
      <c r="C274" s="36"/>
      <c r="D274" s="36"/>
      <c r="E274" s="36"/>
      <c r="F274" s="36"/>
      <c r="G274" s="36"/>
      <c r="H274" s="36"/>
      <c r="I274" s="80"/>
      <c r="J274" s="36"/>
    </row>
    <row r="275" spans="1:10" ht="14.25" x14ac:dyDescent="0.15">
      <c r="A275" s="36"/>
      <c r="B275" s="36"/>
      <c r="C275" s="36"/>
      <c r="D275" s="36"/>
      <c r="E275" s="36"/>
      <c r="F275" s="36"/>
      <c r="G275" s="36"/>
      <c r="H275" s="36"/>
      <c r="I275" s="80"/>
      <c r="J275" s="36"/>
    </row>
    <row r="276" spans="1:10" ht="14.25" x14ac:dyDescent="0.15">
      <c r="A276" s="36"/>
      <c r="B276" s="36"/>
      <c r="C276" s="36"/>
      <c r="D276" s="36"/>
      <c r="E276" s="36"/>
      <c r="F276" s="36"/>
      <c r="G276" s="36"/>
      <c r="H276" s="36"/>
      <c r="I276" s="80"/>
      <c r="J276" s="36"/>
    </row>
    <row r="277" spans="1:10" ht="14.25" x14ac:dyDescent="0.15">
      <c r="A277" s="36"/>
      <c r="B277" s="36"/>
      <c r="C277" s="36"/>
      <c r="D277" s="36"/>
      <c r="E277" s="36"/>
      <c r="F277" s="36"/>
      <c r="G277" s="36"/>
      <c r="H277" s="36"/>
      <c r="I277" s="80"/>
      <c r="J277" s="36"/>
    </row>
    <row r="278" spans="1:10" ht="14.25" x14ac:dyDescent="0.15">
      <c r="A278" s="36"/>
      <c r="B278" s="36"/>
      <c r="C278" s="36"/>
      <c r="D278" s="36"/>
      <c r="E278" s="36"/>
      <c r="F278" s="36"/>
      <c r="G278" s="36"/>
      <c r="H278" s="36"/>
      <c r="I278" s="80"/>
      <c r="J278" s="36"/>
    </row>
    <row r="279" spans="1:10" ht="14.25" x14ac:dyDescent="0.15">
      <c r="A279" s="36"/>
      <c r="B279" s="36"/>
      <c r="C279" s="36"/>
      <c r="D279" s="36"/>
      <c r="E279" s="36"/>
      <c r="F279" s="36"/>
      <c r="G279" s="36"/>
      <c r="H279" s="36"/>
      <c r="I279" s="80"/>
      <c r="J279" s="36"/>
    </row>
    <row r="280" spans="1:10" ht="14.25" x14ac:dyDescent="0.15">
      <c r="A280" s="36"/>
      <c r="B280" s="36"/>
      <c r="C280" s="36"/>
      <c r="D280" s="36"/>
      <c r="E280" s="36"/>
      <c r="F280" s="36"/>
      <c r="G280" s="36"/>
      <c r="H280" s="36"/>
      <c r="I280" s="80"/>
      <c r="J280" s="36"/>
    </row>
    <row r="281" spans="1:10" ht="14.25" x14ac:dyDescent="0.15">
      <c r="A281" s="36"/>
      <c r="B281" s="36"/>
      <c r="C281" s="36"/>
      <c r="D281" s="36"/>
      <c r="E281" s="36"/>
      <c r="F281" s="36"/>
      <c r="G281" s="36"/>
      <c r="H281" s="36"/>
      <c r="I281" s="80"/>
      <c r="J281" s="36"/>
    </row>
    <row r="282" spans="1:10" ht="14.25" x14ac:dyDescent="0.15">
      <c r="A282" s="36"/>
      <c r="B282" s="36"/>
      <c r="C282" s="36"/>
      <c r="D282" s="36"/>
      <c r="E282" s="36"/>
      <c r="F282" s="36"/>
      <c r="G282" s="36"/>
      <c r="H282" s="36"/>
      <c r="I282" s="80"/>
      <c r="J282" s="36"/>
    </row>
    <row r="283" spans="1:10" ht="14.25" x14ac:dyDescent="0.15">
      <c r="A283" s="36"/>
      <c r="B283" s="36"/>
      <c r="C283" s="36"/>
      <c r="D283" s="36"/>
      <c r="E283" s="36"/>
      <c r="F283" s="36"/>
      <c r="G283" s="36"/>
      <c r="H283" s="36"/>
      <c r="I283" s="80"/>
      <c r="J283" s="36"/>
    </row>
    <row r="284" spans="1:10" ht="14.25" x14ac:dyDescent="0.15">
      <c r="A284" s="36"/>
      <c r="B284" s="36"/>
      <c r="C284" s="36"/>
      <c r="D284" s="36"/>
      <c r="E284" s="36"/>
      <c r="F284" s="36"/>
      <c r="G284" s="36"/>
      <c r="H284" s="36"/>
      <c r="I284" s="80"/>
      <c r="J284" s="36"/>
    </row>
    <row r="285" spans="1:10" ht="14.25" x14ac:dyDescent="0.15">
      <c r="A285" s="36"/>
      <c r="B285" s="36"/>
      <c r="C285" s="36"/>
      <c r="D285" s="36"/>
      <c r="E285" s="36"/>
      <c r="F285" s="36"/>
      <c r="G285" s="36"/>
      <c r="H285" s="36"/>
      <c r="I285" s="80"/>
      <c r="J285" s="36"/>
    </row>
    <row r="286" spans="1:10" ht="14.25" x14ac:dyDescent="0.15">
      <c r="A286" s="36"/>
      <c r="B286" s="36"/>
      <c r="C286" s="36"/>
      <c r="D286" s="36"/>
      <c r="E286" s="36"/>
      <c r="F286" s="36"/>
      <c r="G286" s="36"/>
      <c r="H286" s="36"/>
      <c r="I286" s="80"/>
      <c r="J286" s="36"/>
    </row>
    <row r="287" spans="1:10" ht="14.25" x14ac:dyDescent="0.15">
      <c r="A287" s="36"/>
      <c r="B287" s="36"/>
      <c r="C287" s="36"/>
      <c r="D287" s="36"/>
      <c r="E287" s="36"/>
      <c r="F287" s="36"/>
      <c r="G287" s="36"/>
      <c r="H287" s="36"/>
      <c r="I287" s="80"/>
      <c r="J287" s="36"/>
    </row>
    <row r="288" spans="1:10" ht="14.25" x14ac:dyDescent="0.15">
      <c r="A288" s="36"/>
      <c r="B288" s="36"/>
      <c r="C288" s="36"/>
      <c r="D288" s="36"/>
      <c r="E288" s="36"/>
      <c r="F288" s="36"/>
      <c r="G288" s="36"/>
      <c r="H288" s="36"/>
      <c r="I288" s="80"/>
      <c r="J288" s="36"/>
    </row>
    <row r="289" spans="1:10" ht="14.25" x14ac:dyDescent="0.15">
      <c r="A289" s="36"/>
      <c r="B289" s="36"/>
      <c r="C289" s="36"/>
      <c r="D289" s="36"/>
      <c r="E289" s="36"/>
      <c r="F289" s="36"/>
      <c r="G289" s="36"/>
      <c r="H289" s="36"/>
      <c r="I289" s="80"/>
      <c r="J289" s="36"/>
    </row>
    <row r="290" spans="1:10" ht="14.25" x14ac:dyDescent="0.15">
      <c r="A290" s="36"/>
      <c r="B290" s="36"/>
      <c r="C290" s="36"/>
      <c r="D290" s="36"/>
      <c r="E290" s="36"/>
      <c r="F290" s="36"/>
      <c r="G290" s="36"/>
      <c r="H290" s="36"/>
      <c r="I290" s="80"/>
      <c r="J290" s="36"/>
    </row>
    <row r="291" spans="1:10" ht="14.25" x14ac:dyDescent="0.15">
      <c r="A291" s="36"/>
      <c r="B291" s="36"/>
      <c r="C291" s="36"/>
      <c r="D291" s="36"/>
      <c r="E291" s="36"/>
      <c r="F291" s="36"/>
      <c r="G291" s="36"/>
      <c r="H291" s="36"/>
      <c r="I291" s="80"/>
      <c r="J291" s="36"/>
    </row>
    <row r="292" spans="1:10" ht="14.25" x14ac:dyDescent="0.15">
      <c r="A292" s="36"/>
      <c r="B292" s="36"/>
      <c r="C292" s="36"/>
      <c r="D292" s="36"/>
      <c r="E292" s="36"/>
      <c r="F292" s="36"/>
      <c r="G292" s="36"/>
      <c r="H292" s="36"/>
      <c r="I292" s="80"/>
      <c r="J292" s="36"/>
    </row>
    <row r="293" spans="1:10" ht="14.25" x14ac:dyDescent="0.15">
      <c r="A293" s="36"/>
      <c r="B293" s="36"/>
      <c r="C293" s="36"/>
      <c r="D293" s="36"/>
      <c r="E293" s="36"/>
      <c r="F293" s="36"/>
      <c r="G293" s="36"/>
      <c r="H293" s="36"/>
      <c r="I293" s="80"/>
      <c r="J293" s="36"/>
    </row>
    <row r="294" spans="1:10" ht="14.25" x14ac:dyDescent="0.15">
      <c r="A294" s="36"/>
      <c r="B294" s="36"/>
      <c r="C294" s="36"/>
      <c r="D294" s="36"/>
      <c r="E294" s="36"/>
      <c r="F294" s="36"/>
      <c r="G294" s="36"/>
      <c r="H294" s="36"/>
      <c r="I294" s="80"/>
      <c r="J294" s="36"/>
    </row>
    <row r="295" spans="1:10" ht="14.25" x14ac:dyDescent="0.15">
      <c r="A295" s="36"/>
      <c r="B295" s="36"/>
      <c r="C295" s="36"/>
      <c r="D295" s="36"/>
      <c r="E295" s="36"/>
      <c r="F295" s="36"/>
      <c r="G295" s="36"/>
      <c r="H295" s="36"/>
      <c r="I295" s="80"/>
      <c r="J295" s="36"/>
    </row>
    <row r="296" spans="1:10" ht="14.25" x14ac:dyDescent="0.15">
      <c r="A296" s="36"/>
      <c r="B296" s="36"/>
      <c r="C296" s="36"/>
      <c r="D296" s="36"/>
      <c r="E296" s="36"/>
      <c r="F296" s="36"/>
      <c r="G296" s="36"/>
      <c r="H296" s="36"/>
      <c r="I296" s="80"/>
      <c r="J296" s="36"/>
    </row>
    <row r="297" spans="1:10" ht="14.25" x14ac:dyDescent="0.15">
      <c r="A297" s="36"/>
      <c r="B297" s="36"/>
      <c r="C297" s="36"/>
      <c r="D297" s="36"/>
      <c r="E297" s="36"/>
      <c r="F297" s="36"/>
      <c r="G297" s="36"/>
      <c r="H297" s="36"/>
      <c r="I297" s="80"/>
      <c r="J297" s="36"/>
    </row>
    <row r="298" spans="1:10" ht="14.25" x14ac:dyDescent="0.15">
      <c r="A298" s="36"/>
      <c r="B298" s="36"/>
      <c r="C298" s="36"/>
      <c r="D298" s="36"/>
      <c r="E298" s="36"/>
      <c r="F298" s="36"/>
      <c r="G298" s="36"/>
      <c r="H298" s="36"/>
      <c r="I298" s="80"/>
      <c r="J298" s="36"/>
    </row>
    <row r="299" spans="1:10" ht="14.25" x14ac:dyDescent="0.15">
      <c r="A299" s="36"/>
      <c r="B299" s="36"/>
      <c r="C299" s="36"/>
      <c r="D299" s="36"/>
      <c r="E299" s="36"/>
      <c r="F299" s="36"/>
      <c r="G299" s="36"/>
      <c r="H299" s="36"/>
      <c r="I299" s="80"/>
      <c r="J299" s="36"/>
    </row>
    <row r="300" spans="1:10" ht="14.25" x14ac:dyDescent="0.15">
      <c r="A300" s="36"/>
      <c r="B300" s="36"/>
      <c r="C300" s="36"/>
      <c r="D300" s="36"/>
      <c r="E300" s="36"/>
      <c r="F300" s="36"/>
      <c r="G300" s="36"/>
      <c r="H300" s="36"/>
      <c r="I300" s="80"/>
      <c r="J300" s="36"/>
    </row>
    <row r="301" spans="1:10" ht="14.25" x14ac:dyDescent="0.15">
      <c r="A301" s="36"/>
      <c r="B301" s="36"/>
      <c r="C301" s="36"/>
      <c r="D301" s="36"/>
      <c r="E301" s="36"/>
      <c r="F301" s="36"/>
      <c r="G301" s="36"/>
      <c r="H301" s="36"/>
      <c r="I301" s="80"/>
      <c r="J301" s="36"/>
    </row>
    <row r="302" spans="1:10" ht="14.25" x14ac:dyDescent="0.15">
      <c r="A302" s="36"/>
      <c r="B302" s="36"/>
      <c r="C302" s="36"/>
      <c r="D302" s="36"/>
      <c r="E302" s="36"/>
      <c r="F302" s="36"/>
      <c r="G302" s="36"/>
      <c r="H302" s="36"/>
      <c r="I302" s="80"/>
      <c r="J302" s="36"/>
    </row>
    <row r="303" spans="1:10" ht="14.25" x14ac:dyDescent="0.15">
      <c r="A303" s="36"/>
      <c r="B303" s="36"/>
      <c r="C303" s="36"/>
      <c r="D303" s="36"/>
      <c r="E303" s="36"/>
      <c r="F303" s="36"/>
      <c r="G303" s="36"/>
      <c r="H303" s="36"/>
      <c r="I303" s="80"/>
      <c r="J303" s="36"/>
    </row>
    <row r="304" spans="1:10" ht="14.25" x14ac:dyDescent="0.15">
      <c r="A304" s="36"/>
      <c r="B304" s="36"/>
      <c r="C304" s="36"/>
      <c r="D304" s="36"/>
      <c r="E304" s="36"/>
      <c r="F304" s="36"/>
      <c r="G304" s="36"/>
      <c r="H304" s="36"/>
      <c r="I304" s="80"/>
      <c r="J304" s="36"/>
    </row>
    <row r="305" spans="1:10" ht="14.25" x14ac:dyDescent="0.15">
      <c r="A305" s="36"/>
      <c r="B305" s="36"/>
      <c r="C305" s="36"/>
      <c r="D305" s="36"/>
      <c r="E305" s="36"/>
      <c r="F305" s="36"/>
      <c r="G305" s="36"/>
      <c r="H305" s="36"/>
      <c r="I305" s="80"/>
      <c r="J305" s="36"/>
    </row>
    <row r="306" spans="1:10" ht="14.25" x14ac:dyDescent="0.15">
      <c r="A306" s="36"/>
      <c r="B306" s="36"/>
      <c r="C306" s="36"/>
      <c r="D306" s="36"/>
      <c r="E306" s="36"/>
      <c r="F306" s="36"/>
      <c r="G306" s="36"/>
      <c r="H306" s="36"/>
      <c r="I306" s="80"/>
      <c r="J306" s="36"/>
    </row>
    <row r="307" spans="1:10" ht="14.25" x14ac:dyDescent="0.15">
      <c r="A307" s="36"/>
      <c r="B307" s="36"/>
      <c r="C307" s="36"/>
      <c r="D307" s="36"/>
      <c r="E307" s="36"/>
      <c r="F307" s="36"/>
      <c r="G307" s="36"/>
      <c r="H307" s="36"/>
      <c r="I307" s="80"/>
      <c r="J307" s="36"/>
    </row>
    <row r="308" spans="1:10" ht="14.25" x14ac:dyDescent="0.15">
      <c r="A308" s="36"/>
      <c r="B308" s="36"/>
      <c r="C308" s="36"/>
      <c r="D308" s="36"/>
      <c r="E308" s="36"/>
      <c r="F308" s="36"/>
      <c r="G308" s="36"/>
      <c r="H308" s="36"/>
      <c r="I308" s="80"/>
      <c r="J308" s="36"/>
    </row>
    <row r="309" spans="1:10" ht="14.25" x14ac:dyDescent="0.15">
      <c r="A309" s="36"/>
      <c r="B309" s="36"/>
      <c r="C309" s="36"/>
      <c r="D309" s="36"/>
      <c r="E309" s="36"/>
      <c r="F309" s="36"/>
      <c r="G309" s="36"/>
      <c r="H309" s="36"/>
      <c r="I309" s="80"/>
      <c r="J309" s="36"/>
    </row>
    <row r="310" spans="1:10" ht="14.25" x14ac:dyDescent="0.15">
      <c r="A310" s="36"/>
      <c r="B310" s="36"/>
      <c r="C310" s="36"/>
      <c r="D310" s="36"/>
      <c r="E310" s="36"/>
      <c r="F310" s="36"/>
      <c r="G310" s="36"/>
      <c r="H310" s="36"/>
      <c r="I310" s="80"/>
      <c r="J310" s="36"/>
    </row>
    <row r="311" spans="1:10" ht="14.25" x14ac:dyDescent="0.15">
      <c r="A311" s="36"/>
      <c r="B311" s="36"/>
      <c r="C311" s="36"/>
      <c r="D311" s="36"/>
      <c r="E311" s="36"/>
      <c r="F311" s="36"/>
      <c r="G311" s="36"/>
      <c r="H311" s="36"/>
      <c r="I311" s="80"/>
      <c r="J311" s="36"/>
    </row>
    <row r="312" spans="1:10" ht="14.25" x14ac:dyDescent="0.15">
      <c r="A312" s="36"/>
      <c r="B312" s="36"/>
      <c r="C312" s="36"/>
      <c r="D312" s="36"/>
      <c r="E312" s="36"/>
      <c r="F312" s="36"/>
      <c r="G312" s="36"/>
      <c r="H312" s="36"/>
      <c r="I312" s="80"/>
      <c r="J312" s="36"/>
    </row>
    <row r="313" spans="1:10" ht="14.25" x14ac:dyDescent="0.15">
      <c r="A313" s="36"/>
      <c r="B313" s="36"/>
      <c r="C313" s="36"/>
      <c r="D313" s="36"/>
      <c r="E313" s="36"/>
      <c r="F313" s="36"/>
      <c r="G313" s="36"/>
      <c r="H313" s="36"/>
      <c r="I313" s="80"/>
      <c r="J313" s="36"/>
    </row>
    <row r="314" spans="1:10" ht="14.25" x14ac:dyDescent="0.15">
      <c r="A314" s="36"/>
      <c r="B314" s="36"/>
      <c r="C314" s="36"/>
      <c r="D314" s="36"/>
      <c r="E314" s="36"/>
      <c r="F314" s="36"/>
      <c r="G314" s="36"/>
      <c r="H314" s="36"/>
      <c r="I314" s="80"/>
      <c r="J314" s="36"/>
    </row>
    <row r="315" spans="1:10" ht="14.25" x14ac:dyDescent="0.15">
      <c r="A315" s="36"/>
      <c r="B315" s="36"/>
      <c r="C315" s="36"/>
      <c r="D315" s="36"/>
      <c r="E315" s="36"/>
      <c r="F315" s="36"/>
      <c r="G315" s="36"/>
      <c r="H315" s="36"/>
      <c r="I315" s="80"/>
      <c r="J315" s="36"/>
    </row>
    <row r="316" spans="1:10" ht="14.25" x14ac:dyDescent="0.15">
      <c r="A316" s="36"/>
      <c r="B316" s="36"/>
      <c r="C316" s="36"/>
      <c r="D316" s="36"/>
      <c r="E316" s="36"/>
      <c r="F316" s="36"/>
      <c r="G316" s="36"/>
      <c r="H316" s="36"/>
      <c r="I316" s="80"/>
      <c r="J316" s="36"/>
    </row>
    <row r="317" spans="1:10" ht="14.25" x14ac:dyDescent="0.15">
      <c r="A317" s="36"/>
      <c r="B317" s="36"/>
      <c r="C317" s="36"/>
      <c r="D317" s="36"/>
      <c r="E317" s="36"/>
      <c r="F317" s="36"/>
      <c r="G317" s="36"/>
      <c r="H317" s="36"/>
      <c r="I317" s="80"/>
      <c r="J317" s="36"/>
    </row>
    <row r="318" spans="1:10" ht="14.25" x14ac:dyDescent="0.15">
      <c r="A318" s="36"/>
      <c r="B318" s="36"/>
      <c r="C318" s="36"/>
      <c r="D318" s="36"/>
      <c r="E318" s="36"/>
      <c r="F318" s="36"/>
      <c r="G318" s="36"/>
      <c r="H318" s="36"/>
      <c r="I318" s="80"/>
      <c r="J318" s="36"/>
    </row>
    <row r="319" spans="1:10" ht="14.25" x14ac:dyDescent="0.15">
      <c r="A319" s="36"/>
      <c r="B319" s="36"/>
      <c r="C319" s="36"/>
      <c r="D319" s="36"/>
      <c r="E319" s="36"/>
      <c r="F319" s="36"/>
      <c r="G319" s="36"/>
      <c r="H319" s="36"/>
      <c r="I319" s="80"/>
      <c r="J319" s="36"/>
    </row>
    <row r="320" spans="1:10" ht="14.25" x14ac:dyDescent="0.15">
      <c r="A320" s="36"/>
      <c r="B320" s="36"/>
      <c r="C320" s="36"/>
      <c r="D320" s="36"/>
      <c r="E320" s="36"/>
      <c r="F320" s="36"/>
      <c r="G320" s="36"/>
      <c r="H320" s="36"/>
      <c r="I320" s="80"/>
      <c r="J320" s="36"/>
    </row>
    <row r="321" spans="1:10" ht="14.25" x14ac:dyDescent="0.15">
      <c r="A321" s="36"/>
      <c r="B321" s="36"/>
      <c r="C321" s="36"/>
      <c r="D321" s="36"/>
      <c r="E321" s="36"/>
      <c r="F321" s="36"/>
      <c r="G321" s="36"/>
      <c r="H321" s="36"/>
      <c r="I321" s="80"/>
      <c r="J321" s="36"/>
    </row>
    <row r="322" spans="1:10" ht="14.25" x14ac:dyDescent="0.15">
      <c r="A322" s="36"/>
      <c r="B322" s="36"/>
      <c r="C322" s="36"/>
      <c r="D322" s="36"/>
      <c r="E322" s="36"/>
      <c r="F322" s="36"/>
      <c r="G322" s="36"/>
      <c r="H322" s="36"/>
      <c r="I322" s="80"/>
      <c r="J322" s="36"/>
    </row>
    <row r="323" spans="1:10" ht="14.25" x14ac:dyDescent="0.15">
      <c r="A323" s="36"/>
      <c r="B323" s="36"/>
      <c r="C323" s="36"/>
      <c r="D323" s="36"/>
      <c r="E323" s="36"/>
      <c r="F323" s="36"/>
      <c r="G323" s="36"/>
      <c r="H323" s="36"/>
      <c r="I323" s="80"/>
      <c r="J323" s="36"/>
    </row>
    <row r="324" spans="1:10" ht="14.25" x14ac:dyDescent="0.15">
      <c r="A324" s="36"/>
      <c r="B324" s="36"/>
      <c r="C324" s="36"/>
      <c r="D324" s="36"/>
      <c r="E324" s="36"/>
      <c r="F324" s="36"/>
      <c r="G324" s="36"/>
      <c r="H324" s="36"/>
      <c r="I324" s="80"/>
      <c r="J324" s="36"/>
    </row>
    <row r="325" spans="1:10" ht="14.25" x14ac:dyDescent="0.15">
      <c r="A325" s="36"/>
      <c r="B325" s="36"/>
      <c r="C325" s="36"/>
      <c r="D325" s="36"/>
      <c r="E325" s="36"/>
      <c r="F325" s="36"/>
      <c r="G325" s="36"/>
      <c r="H325" s="36"/>
      <c r="I325" s="80"/>
      <c r="J325" s="36"/>
    </row>
    <row r="326" spans="1:10" ht="14.25" x14ac:dyDescent="0.15">
      <c r="A326" s="36"/>
      <c r="B326" s="36"/>
      <c r="C326" s="36"/>
      <c r="D326" s="36"/>
      <c r="E326" s="36"/>
      <c r="F326" s="36"/>
      <c r="G326" s="36"/>
      <c r="H326" s="36"/>
      <c r="I326" s="80"/>
      <c r="J326" s="36"/>
    </row>
    <row r="327" spans="1:10" ht="14.25" x14ac:dyDescent="0.15">
      <c r="A327" s="36"/>
      <c r="B327" s="36"/>
      <c r="C327" s="36"/>
      <c r="D327" s="36"/>
      <c r="E327" s="36"/>
      <c r="F327" s="36"/>
      <c r="G327" s="36"/>
      <c r="H327" s="36"/>
      <c r="I327" s="80"/>
      <c r="J327" s="36"/>
    </row>
    <row r="328" spans="1:10" ht="14.25" x14ac:dyDescent="0.15">
      <c r="A328" s="36"/>
      <c r="B328" s="36"/>
      <c r="C328" s="36"/>
      <c r="D328" s="36"/>
      <c r="E328" s="36"/>
      <c r="F328" s="36"/>
      <c r="G328" s="36"/>
      <c r="H328" s="36"/>
      <c r="I328" s="80"/>
      <c r="J328" s="36"/>
    </row>
    <row r="329" spans="1:10" ht="14.25" x14ac:dyDescent="0.15">
      <c r="A329" s="36"/>
      <c r="B329" s="36"/>
      <c r="C329" s="36"/>
      <c r="D329" s="36"/>
      <c r="E329" s="36"/>
      <c r="F329" s="36"/>
      <c r="G329" s="36"/>
      <c r="H329" s="36"/>
      <c r="I329" s="80"/>
      <c r="J329" s="36"/>
    </row>
    <row r="330" spans="1:10" ht="14.25" x14ac:dyDescent="0.15">
      <c r="A330" s="36"/>
      <c r="B330" s="36"/>
      <c r="C330" s="36"/>
      <c r="D330" s="36"/>
      <c r="E330" s="36"/>
      <c r="F330" s="36"/>
      <c r="G330" s="36"/>
      <c r="H330" s="36"/>
      <c r="I330" s="80"/>
      <c r="J330" s="36"/>
    </row>
    <row r="331" spans="1:10" ht="14.25" x14ac:dyDescent="0.15">
      <c r="A331" s="36"/>
      <c r="B331" s="36"/>
      <c r="C331" s="36"/>
      <c r="D331" s="36"/>
      <c r="E331" s="36"/>
      <c r="F331" s="36"/>
      <c r="G331" s="36"/>
      <c r="H331" s="36"/>
      <c r="I331" s="80"/>
      <c r="J331" s="36"/>
    </row>
    <row r="332" spans="1:10" ht="14.25" x14ac:dyDescent="0.15">
      <c r="A332" s="36"/>
      <c r="B332" s="36"/>
      <c r="C332" s="36"/>
      <c r="D332" s="36"/>
      <c r="E332" s="36"/>
      <c r="F332" s="36"/>
      <c r="G332" s="36"/>
      <c r="H332" s="36"/>
      <c r="I332" s="80"/>
      <c r="J332" s="36"/>
    </row>
    <row r="333" spans="1:10" ht="14.25" x14ac:dyDescent="0.15">
      <c r="A333" s="36"/>
      <c r="B333" s="36"/>
      <c r="C333" s="36"/>
      <c r="D333" s="36"/>
      <c r="E333" s="36"/>
      <c r="F333" s="36"/>
      <c r="G333" s="36"/>
      <c r="H333" s="36"/>
      <c r="I333" s="80"/>
      <c r="J333" s="36"/>
    </row>
    <row r="334" spans="1:10" ht="14.25" x14ac:dyDescent="0.15">
      <c r="A334" s="36"/>
      <c r="B334" s="36"/>
      <c r="C334" s="36"/>
      <c r="D334" s="36"/>
      <c r="E334" s="36"/>
      <c r="F334" s="36"/>
      <c r="G334" s="36"/>
      <c r="H334" s="36"/>
      <c r="I334" s="80"/>
      <c r="J334" s="36"/>
    </row>
    <row r="335" spans="1:10" ht="14.25" x14ac:dyDescent="0.15">
      <c r="A335" s="36"/>
      <c r="B335" s="36"/>
      <c r="C335" s="36"/>
      <c r="D335" s="36"/>
      <c r="E335" s="36"/>
      <c r="F335" s="36"/>
      <c r="G335" s="36"/>
      <c r="H335" s="36"/>
      <c r="I335" s="80"/>
      <c r="J335" s="36"/>
    </row>
    <row r="336" spans="1:10" ht="14.25" x14ac:dyDescent="0.15">
      <c r="A336" s="36"/>
      <c r="B336" s="36"/>
      <c r="C336" s="36"/>
      <c r="D336" s="36"/>
      <c r="E336" s="36"/>
      <c r="F336" s="36"/>
      <c r="G336" s="36"/>
      <c r="H336" s="36"/>
      <c r="I336" s="80"/>
      <c r="J336" s="36"/>
    </row>
    <row r="337" spans="1:10" ht="14.25" x14ac:dyDescent="0.15">
      <c r="A337" s="36"/>
      <c r="B337" s="36"/>
      <c r="C337" s="36"/>
      <c r="D337" s="36"/>
      <c r="E337" s="36"/>
      <c r="F337" s="36"/>
      <c r="G337" s="36"/>
      <c r="H337" s="36"/>
      <c r="I337" s="80"/>
      <c r="J337" s="36"/>
    </row>
    <row r="338" spans="1:10" ht="14.25" x14ac:dyDescent="0.15">
      <c r="A338" s="36"/>
      <c r="B338" s="36"/>
      <c r="C338" s="36"/>
      <c r="D338" s="36"/>
      <c r="E338" s="36"/>
      <c r="F338" s="36"/>
      <c r="G338" s="36"/>
      <c r="H338" s="36"/>
      <c r="I338" s="80"/>
      <c r="J338" s="36"/>
    </row>
    <row r="339" spans="1:10" ht="14.25" x14ac:dyDescent="0.15">
      <c r="A339" s="36"/>
      <c r="B339" s="36"/>
      <c r="C339" s="36"/>
      <c r="D339" s="36"/>
      <c r="E339" s="36"/>
      <c r="F339" s="36"/>
      <c r="G339" s="36"/>
      <c r="H339" s="36"/>
      <c r="I339" s="80"/>
      <c r="J339" s="36"/>
    </row>
    <row r="340" spans="1:10" ht="14.25" x14ac:dyDescent="0.15">
      <c r="A340" s="36"/>
      <c r="B340" s="36"/>
      <c r="C340" s="36"/>
      <c r="D340" s="36"/>
      <c r="E340" s="36"/>
      <c r="F340" s="36"/>
      <c r="G340" s="36"/>
      <c r="H340" s="36"/>
      <c r="I340" s="80"/>
      <c r="J340" s="36"/>
    </row>
    <row r="341" spans="1:10" ht="14.25" x14ac:dyDescent="0.15">
      <c r="A341" s="36"/>
      <c r="B341" s="36"/>
      <c r="C341" s="36"/>
      <c r="D341" s="36"/>
      <c r="E341" s="36"/>
      <c r="F341" s="36"/>
      <c r="G341" s="36"/>
      <c r="H341" s="36"/>
      <c r="I341" s="80"/>
      <c r="J341" s="36"/>
    </row>
    <row r="342" spans="1:10" ht="14.25" x14ac:dyDescent="0.15">
      <c r="A342" s="36"/>
      <c r="B342" s="36"/>
      <c r="C342" s="36"/>
      <c r="D342" s="36"/>
      <c r="E342" s="36"/>
      <c r="F342" s="36"/>
      <c r="G342" s="36"/>
      <c r="H342" s="36"/>
      <c r="I342" s="80"/>
      <c r="J342" s="36"/>
    </row>
    <row r="343" spans="1:10" ht="14.25" x14ac:dyDescent="0.15">
      <c r="A343" s="36"/>
      <c r="B343" s="36"/>
      <c r="C343" s="36"/>
      <c r="D343" s="36"/>
      <c r="E343" s="36"/>
      <c r="F343" s="36"/>
      <c r="G343" s="36"/>
      <c r="H343" s="36"/>
      <c r="I343" s="80"/>
      <c r="J343" s="36"/>
    </row>
    <row r="344" spans="1:10" ht="14.25" x14ac:dyDescent="0.15">
      <c r="A344" s="36"/>
      <c r="B344" s="36"/>
      <c r="C344" s="36"/>
      <c r="D344" s="36"/>
      <c r="E344" s="36"/>
      <c r="F344" s="36"/>
      <c r="G344" s="36"/>
      <c r="H344" s="36"/>
      <c r="I344" s="80"/>
      <c r="J344" s="36"/>
    </row>
    <row r="345" spans="1:10" ht="14.25" x14ac:dyDescent="0.15">
      <c r="A345" s="36"/>
      <c r="B345" s="36"/>
      <c r="C345" s="36"/>
      <c r="D345" s="36"/>
      <c r="E345" s="36"/>
      <c r="F345" s="36"/>
      <c r="G345" s="36"/>
      <c r="H345" s="36"/>
      <c r="I345" s="80"/>
      <c r="J345" s="36"/>
    </row>
    <row r="346" spans="1:10" ht="14.25" x14ac:dyDescent="0.15">
      <c r="A346" s="36"/>
      <c r="B346" s="36"/>
      <c r="C346" s="36"/>
      <c r="D346" s="36"/>
      <c r="E346" s="36"/>
      <c r="F346" s="36"/>
      <c r="G346" s="36"/>
      <c r="H346" s="36"/>
      <c r="I346" s="80"/>
      <c r="J346" s="36"/>
    </row>
    <row r="347" spans="1:10" ht="14.25" x14ac:dyDescent="0.15">
      <c r="A347" s="36"/>
      <c r="B347" s="36"/>
      <c r="C347" s="36"/>
      <c r="D347" s="36"/>
      <c r="E347" s="36"/>
      <c r="F347" s="36"/>
      <c r="G347" s="36"/>
      <c r="H347" s="36"/>
      <c r="I347" s="80"/>
      <c r="J347" s="36"/>
    </row>
    <row r="348" spans="1:10" ht="14.25" x14ac:dyDescent="0.15">
      <c r="A348" s="36"/>
      <c r="B348" s="36"/>
      <c r="C348" s="36"/>
      <c r="D348" s="36"/>
      <c r="E348" s="36"/>
      <c r="F348" s="36"/>
      <c r="G348" s="36"/>
      <c r="H348" s="36"/>
      <c r="I348" s="80"/>
      <c r="J348" s="36"/>
    </row>
    <row r="349" spans="1:10" ht="14.25" x14ac:dyDescent="0.15">
      <c r="A349" s="36"/>
      <c r="B349" s="36"/>
      <c r="C349" s="36"/>
      <c r="D349" s="36"/>
      <c r="E349" s="36"/>
      <c r="F349" s="36"/>
      <c r="G349" s="36"/>
      <c r="H349" s="36"/>
      <c r="I349" s="80"/>
      <c r="J349" s="36"/>
    </row>
    <row r="350" spans="1:10" ht="14.25" x14ac:dyDescent="0.15">
      <c r="A350" s="36"/>
      <c r="B350" s="36"/>
      <c r="C350" s="36"/>
      <c r="D350" s="36"/>
      <c r="E350" s="36"/>
      <c r="F350" s="36"/>
      <c r="G350" s="36"/>
      <c r="H350" s="36"/>
      <c r="I350" s="80"/>
      <c r="J350" s="36"/>
    </row>
    <row r="351" spans="1:10" ht="14.25" x14ac:dyDescent="0.15">
      <c r="A351" s="36"/>
      <c r="B351" s="36"/>
      <c r="C351" s="36"/>
      <c r="D351" s="36"/>
      <c r="E351" s="36"/>
      <c r="F351" s="36"/>
      <c r="G351" s="36"/>
      <c r="H351" s="36"/>
      <c r="I351" s="80"/>
      <c r="J351" s="36"/>
    </row>
    <row r="352" spans="1:10" ht="14.25" x14ac:dyDescent="0.15">
      <c r="A352" s="36"/>
      <c r="B352" s="36"/>
      <c r="C352" s="36"/>
      <c r="D352" s="36"/>
      <c r="E352" s="36"/>
      <c r="F352" s="36"/>
      <c r="G352" s="36"/>
      <c r="H352" s="36"/>
      <c r="I352" s="80"/>
      <c r="J352" s="36"/>
    </row>
    <row r="353" spans="1:10" ht="14.25" x14ac:dyDescent="0.15">
      <c r="A353" s="36"/>
      <c r="B353" s="36"/>
      <c r="C353" s="36"/>
      <c r="D353" s="36"/>
      <c r="E353" s="36"/>
      <c r="F353" s="36"/>
      <c r="G353" s="36"/>
      <c r="H353" s="36"/>
      <c r="I353" s="80"/>
      <c r="J353" s="36"/>
    </row>
    <row r="354" spans="1:10" ht="14.25" x14ac:dyDescent="0.15">
      <c r="A354" s="36"/>
      <c r="B354" s="36"/>
      <c r="C354" s="36"/>
      <c r="D354" s="36"/>
      <c r="E354" s="36"/>
      <c r="F354" s="36"/>
      <c r="G354" s="36"/>
      <c r="H354" s="36"/>
      <c r="I354" s="80"/>
      <c r="J354" s="36"/>
    </row>
    <row r="355" spans="1:10" ht="14.25" x14ac:dyDescent="0.15">
      <c r="A355" s="36"/>
      <c r="B355" s="36"/>
      <c r="C355" s="36"/>
      <c r="D355" s="36"/>
      <c r="E355" s="36"/>
      <c r="F355" s="36"/>
      <c r="G355" s="36"/>
      <c r="H355" s="36"/>
      <c r="I355" s="80"/>
      <c r="J355" s="36"/>
    </row>
    <row r="356" spans="1:10" ht="14.25" x14ac:dyDescent="0.15">
      <c r="A356" s="36"/>
      <c r="B356" s="36"/>
      <c r="C356" s="36"/>
      <c r="D356" s="36"/>
      <c r="E356" s="36"/>
      <c r="F356" s="36"/>
      <c r="G356" s="36"/>
      <c r="H356" s="36"/>
      <c r="I356" s="80"/>
      <c r="J356" s="36"/>
    </row>
    <row r="357" spans="1:10" ht="14.25" x14ac:dyDescent="0.15">
      <c r="A357" s="36"/>
      <c r="B357" s="36"/>
      <c r="C357" s="36"/>
      <c r="D357" s="36"/>
      <c r="E357" s="36"/>
      <c r="F357" s="36"/>
      <c r="G357" s="36"/>
      <c r="H357" s="36"/>
      <c r="I357" s="80"/>
      <c r="J357" s="36"/>
    </row>
    <row r="358" spans="1:10" ht="14.25" x14ac:dyDescent="0.15">
      <c r="A358" s="36"/>
      <c r="B358" s="36"/>
      <c r="C358" s="36"/>
      <c r="D358" s="36"/>
      <c r="E358" s="36"/>
      <c r="F358" s="36"/>
      <c r="G358" s="36"/>
      <c r="H358" s="36"/>
      <c r="I358" s="80"/>
      <c r="J358" s="36"/>
    </row>
    <row r="359" spans="1:10" ht="14.25" x14ac:dyDescent="0.15">
      <c r="A359" s="36"/>
      <c r="B359" s="36"/>
      <c r="C359" s="36"/>
      <c r="D359" s="36"/>
      <c r="E359" s="36"/>
      <c r="F359" s="36"/>
      <c r="G359" s="36"/>
      <c r="H359" s="36"/>
      <c r="I359" s="80"/>
      <c r="J359" s="36"/>
    </row>
    <row r="360" spans="1:10" ht="14.25" x14ac:dyDescent="0.15">
      <c r="A360" s="36"/>
      <c r="B360" s="36"/>
      <c r="C360" s="36"/>
      <c r="D360" s="36"/>
      <c r="E360" s="36"/>
      <c r="F360" s="36"/>
      <c r="G360" s="36"/>
      <c r="H360" s="36"/>
      <c r="I360" s="80"/>
      <c r="J360" s="36"/>
    </row>
    <row r="361" spans="1:10" ht="14.25" x14ac:dyDescent="0.15">
      <c r="A361" s="36"/>
      <c r="B361" s="36"/>
      <c r="C361" s="36"/>
      <c r="D361" s="36"/>
      <c r="E361" s="36"/>
      <c r="F361" s="36"/>
      <c r="G361" s="36"/>
      <c r="H361" s="36"/>
      <c r="I361" s="80"/>
      <c r="J361" s="36"/>
    </row>
    <row r="362" spans="1:10" ht="14.25" x14ac:dyDescent="0.15">
      <c r="A362" s="36"/>
      <c r="B362" s="36"/>
      <c r="C362" s="36"/>
      <c r="D362" s="36"/>
      <c r="E362" s="36"/>
      <c r="F362" s="36"/>
      <c r="G362" s="36"/>
      <c r="H362" s="36"/>
      <c r="I362" s="80"/>
      <c r="J362" s="36"/>
    </row>
    <row r="363" spans="1:10" ht="14.25" x14ac:dyDescent="0.15">
      <c r="A363" s="36"/>
      <c r="B363" s="36"/>
      <c r="C363" s="36"/>
      <c r="D363" s="36"/>
      <c r="E363" s="36"/>
      <c r="F363" s="36"/>
      <c r="G363" s="36"/>
      <c r="H363" s="36"/>
      <c r="I363" s="80"/>
      <c r="J363" s="36"/>
    </row>
    <row r="364" spans="1:10" ht="14.25" x14ac:dyDescent="0.15">
      <c r="A364" s="36"/>
      <c r="B364" s="36"/>
      <c r="C364" s="36"/>
      <c r="D364" s="36"/>
      <c r="E364" s="36"/>
      <c r="F364" s="36"/>
      <c r="G364" s="36"/>
      <c r="H364" s="36"/>
      <c r="I364" s="80"/>
      <c r="J364" s="36"/>
    </row>
    <row r="365" spans="1:10" ht="14.25" x14ac:dyDescent="0.15">
      <c r="A365" s="36"/>
      <c r="B365" s="36"/>
      <c r="C365" s="36"/>
      <c r="D365" s="36"/>
      <c r="E365" s="36"/>
      <c r="F365" s="36"/>
      <c r="G365" s="36"/>
      <c r="H365" s="36"/>
      <c r="I365" s="80"/>
      <c r="J365" s="36"/>
    </row>
    <row r="366" spans="1:10" ht="14.25" x14ac:dyDescent="0.15">
      <c r="A366" s="36"/>
      <c r="B366" s="36"/>
      <c r="C366" s="36"/>
      <c r="D366" s="36"/>
      <c r="E366" s="36"/>
      <c r="F366" s="36"/>
      <c r="G366" s="36"/>
      <c r="H366" s="36"/>
      <c r="I366" s="80"/>
      <c r="J366" s="36"/>
    </row>
    <row r="367" spans="1:10" ht="14.25" x14ac:dyDescent="0.15">
      <c r="A367" s="36"/>
      <c r="B367" s="36"/>
      <c r="C367" s="36"/>
      <c r="D367" s="36"/>
      <c r="E367" s="36"/>
      <c r="F367" s="36"/>
      <c r="G367" s="36"/>
      <c r="H367" s="36"/>
      <c r="I367" s="80"/>
      <c r="J367" s="36"/>
    </row>
    <row r="368" spans="1:10" ht="14.25" x14ac:dyDescent="0.15">
      <c r="A368" s="36"/>
      <c r="B368" s="36"/>
      <c r="C368" s="36"/>
      <c r="D368" s="36"/>
      <c r="E368" s="36"/>
      <c r="F368" s="36"/>
      <c r="G368" s="36"/>
      <c r="H368" s="36"/>
      <c r="I368" s="80"/>
      <c r="J368" s="36"/>
    </row>
    <row r="369" spans="1:10" ht="14.25" x14ac:dyDescent="0.15">
      <c r="A369" s="36"/>
      <c r="B369" s="36"/>
      <c r="C369" s="36"/>
      <c r="D369" s="36"/>
      <c r="E369" s="36"/>
      <c r="F369" s="36"/>
      <c r="G369" s="36"/>
      <c r="H369" s="36"/>
      <c r="I369" s="80"/>
      <c r="J369" s="36"/>
    </row>
    <row r="370" spans="1:10" ht="14.25" x14ac:dyDescent="0.15">
      <c r="A370" s="36"/>
      <c r="B370" s="36"/>
      <c r="C370" s="36"/>
      <c r="D370" s="36"/>
      <c r="E370" s="36"/>
      <c r="F370" s="36"/>
      <c r="G370" s="36"/>
      <c r="H370" s="36"/>
      <c r="I370" s="80"/>
      <c r="J370" s="36"/>
    </row>
    <row r="371" spans="1:10" ht="14.25" x14ac:dyDescent="0.15">
      <c r="A371" s="36"/>
      <c r="B371" s="36"/>
      <c r="C371" s="36"/>
      <c r="D371" s="36"/>
      <c r="E371" s="36"/>
      <c r="F371" s="36"/>
      <c r="G371" s="36"/>
      <c r="H371" s="36"/>
      <c r="I371" s="80"/>
      <c r="J371" s="36"/>
    </row>
    <row r="372" spans="1:10" ht="14.25" x14ac:dyDescent="0.15">
      <c r="A372" s="36"/>
      <c r="B372" s="36"/>
      <c r="C372" s="36"/>
      <c r="D372" s="36"/>
      <c r="E372" s="36"/>
      <c r="F372" s="36"/>
      <c r="G372" s="36"/>
      <c r="H372" s="36"/>
      <c r="I372" s="80"/>
      <c r="J372" s="36"/>
    </row>
    <row r="373" spans="1:10" ht="14.25" x14ac:dyDescent="0.15">
      <c r="A373" s="36"/>
      <c r="B373" s="36"/>
      <c r="C373" s="36"/>
      <c r="D373" s="36"/>
      <c r="E373" s="36"/>
      <c r="F373" s="36"/>
      <c r="G373" s="36"/>
      <c r="H373" s="36"/>
      <c r="I373" s="80"/>
      <c r="J373" s="36"/>
    </row>
    <row r="374" spans="1:10" ht="14.25" x14ac:dyDescent="0.15">
      <c r="A374" s="36"/>
      <c r="B374" s="36"/>
      <c r="C374" s="36"/>
      <c r="D374" s="36"/>
      <c r="E374" s="36"/>
      <c r="F374" s="36"/>
      <c r="G374" s="36"/>
      <c r="H374" s="36"/>
      <c r="I374" s="80"/>
      <c r="J374" s="36"/>
    </row>
    <row r="375" spans="1:10" ht="14.25" x14ac:dyDescent="0.15">
      <c r="A375" s="36"/>
      <c r="B375" s="36"/>
      <c r="C375" s="36"/>
      <c r="D375" s="36"/>
      <c r="E375" s="36"/>
      <c r="F375" s="36"/>
      <c r="G375" s="36"/>
      <c r="H375" s="36"/>
      <c r="I375" s="80"/>
      <c r="J375" s="36"/>
    </row>
    <row r="376" spans="1:10" ht="14.25" x14ac:dyDescent="0.15">
      <c r="A376" s="36"/>
      <c r="B376" s="36"/>
      <c r="C376" s="36"/>
      <c r="D376" s="36"/>
      <c r="E376" s="36"/>
      <c r="F376" s="36"/>
      <c r="G376" s="36"/>
      <c r="H376" s="36"/>
      <c r="I376" s="80"/>
      <c r="J376" s="36"/>
    </row>
    <row r="377" spans="1:10" ht="14.25" x14ac:dyDescent="0.15">
      <c r="A377" s="36"/>
      <c r="B377" s="36"/>
      <c r="C377" s="36"/>
      <c r="D377" s="36"/>
      <c r="E377" s="36"/>
      <c r="F377" s="36"/>
      <c r="G377" s="36"/>
      <c r="H377" s="36"/>
      <c r="I377" s="80"/>
      <c r="J377" s="36"/>
    </row>
    <row r="378" spans="1:10" ht="14.25" x14ac:dyDescent="0.15">
      <c r="A378" s="36"/>
      <c r="B378" s="36"/>
      <c r="C378" s="36"/>
      <c r="D378" s="36"/>
      <c r="E378" s="36"/>
      <c r="F378" s="36"/>
      <c r="G378" s="36"/>
      <c r="H378" s="36"/>
      <c r="I378" s="80"/>
      <c r="J378" s="36"/>
    </row>
    <row r="379" spans="1:10" ht="14.25" x14ac:dyDescent="0.15">
      <c r="A379" s="36"/>
      <c r="B379" s="36"/>
      <c r="C379" s="36"/>
      <c r="D379" s="36"/>
      <c r="E379" s="36"/>
      <c r="F379" s="36"/>
      <c r="G379" s="36"/>
      <c r="H379" s="36"/>
      <c r="I379" s="80"/>
      <c r="J379" s="36"/>
    </row>
    <row r="380" spans="1:10" ht="14.25" x14ac:dyDescent="0.15">
      <c r="A380" s="36"/>
      <c r="B380" s="36"/>
      <c r="C380" s="36"/>
      <c r="D380" s="36"/>
      <c r="E380" s="36"/>
      <c r="F380" s="36"/>
      <c r="G380" s="36"/>
      <c r="H380" s="36"/>
      <c r="I380" s="80"/>
      <c r="J380" s="36"/>
    </row>
    <row r="381" spans="1:10" ht="14.25" x14ac:dyDescent="0.15">
      <c r="A381" s="36"/>
      <c r="B381" s="36"/>
      <c r="C381" s="36"/>
      <c r="D381" s="36"/>
      <c r="E381" s="36"/>
      <c r="F381" s="36"/>
      <c r="G381" s="36"/>
      <c r="H381" s="36"/>
      <c r="I381" s="80"/>
      <c r="J381" s="36"/>
    </row>
    <row r="382" spans="1:10" ht="14.25" x14ac:dyDescent="0.15">
      <c r="A382" s="36"/>
      <c r="B382" s="36"/>
      <c r="C382" s="36"/>
      <c r="D382" s="36"/>
      <c r="E382" s="36"/>
      <c r="F382" s="36"/>
      <c r="G382" s="36"/>
      <c r="H382" s="36"/>
      <c r="I382" s="80"/>
      <c r="J382" s="36"/>
    </row>
    <row r="383" spans="1:10" ht="14.25" x14ac:dyDescent="0.15">
      <c r="A383" s="36"/>
      <c r="B383" s="36"/>
      <c r="C383" s="36"/>
      <c r="D383" s="36"/>
      <c r="E383" s="36"/>
      <c r="F383" s="36"/>
      <c r="G383" s="36"/>
      <c r="H383" s="36"/>
      <c r="I383" s="80"/>
      <c r="J383" s="36"/>
    </row>
    <row r="384" spans="1:10" ht="14.25" x14ac:dyDescent="0.15">
      <c r="A384" s="36"/>
      <c r="B384" s="36"/>
      <c r="C384" s="36"/>
      <c r="D384" s="36"/>
      <c r="E384" s="36"/>
      <c r="F384" s="36"/>
      <c r="G384" s="36"/>
      <c r="H384" s="36"/>
      <c r="I384" s="80"/>
      <c r="J384" s="36"/>
    </row>
    <row r="385" spans="1:10" ht="14.25" x14ac:dyDescent="0.15">
      <c r="A385" s="36"/>
      <c r="B385" s="36"/>
      <c r="C385" s="36"/>
      <c r="D385" s="36"/>
      <c r="E385" s="36"/>
      <c r="F385" s="36"/>
      <c r="G385" s="36"/>
      <c r="H385" s="36"/>
      <c r="I385" s="80"/>
      <c r="J385" s="36"/>
    </row>
    <row r="386" spans="1:10" ht="14.25" x14ac:dyDescent="0.15">
      <c r="A386" s="36"/>
      <c r="B386" s="36"/>
      <c r="C386" s="36"/>
      <c r="D386" s="36"/>
      <c r="E386" s="36"/>
      <c r="F386" s="36"/>
      <c r="G386" s="36"/>
      <c r="H386" s="36"/>
      <c r="I386" s="80"/>
      <c r="J386" s="36"/>
    </row>
    <row r="387" spans="1:10" ht="14.25" x14ac:dyDescent="0.15">
      <c r="A387" s="36"/>
      <c r="B387" s="36"/>
      <c r="C387" s="36"/>
      <c r="D387" s="36"/>
      <c r="E387" s="36"/>
      <c r="F387" s="36"/>
      <c r="G387" s="36"/>
      <c r="H387" s="36"/>
      <c r="I387" s="80"/>
      <c r="J387" s="36"/>
    </row>
    <row r="388" spans="1:10" ht="14.25" x14ac:dyDescent="0.15">
      <c r="A388" s="36"/>
      <c r="B388" s="36"/>
      <c r="C388" s="36"/>
      <c r="D388" s="36"/>
      <c r="E388" s="36"/>
      <c r="F388" s="36"/>
      <c r="G388" s="36"/>
      <c r="H388" s="36"/>
      <c r="I388" s="80"/>
      <c r="J388" s="36"/>
    </row>
    <row r="389" spans="1:10" ht="14.25" x14ac:dyDescent="0.15">
      <c r="A389" s="36"/>
      <c r="B389" s="36"/>
      <c r="C389" s="36"/>
      <c r="D389" s="36"/>
      <c r="E389" s="36"/>
      <c r="F389" s="36"/>
      <c r="G389" s="36"/>
      <c r="H389" s="36"/>
      <c r="I389" s="80"/>
      <c r="J389" s="36"/>
    </row>
    <row r="390" spans="1:10" ht="14.25" x14ac:dyDescent="0.15">
      <c r="A390" s="36"/>
      <c r="B390" s="36"/>
      <c r="C390" s="36"/>
      <c r="D390" s="36"/>
      <c r="E390" s="36"/>
      <c r="F390" s="36"/>
      <c r="G390" s="36"/>
      <c r="H390" s="36"/>
      <c r="I390" s="80"/>
      <c r="J390" s="36"/>
    </row>
    <row r="391" spans="1:10" ht="14.25" x14ac:dyDescent="0.15">
      <c r="A391" s="36"/>
      <c r="B391" s="36"/>
      <c r="C391" s="36"/>
      <c r="D391" s="36"/>
      <c r="E391" s="36"/>
      <c r="F391" s="36"/>
      <c r="G391" s="36"/>
      <c r="H391" s="36"/>
      <c r="I391" s="80"/>
      <c r="J391" s="36"/>
    </row>
    <row r="392" spans="1:10" ht="14.25" x14ac:dyDescent="0.15">
      <c r="A392" s="36"/>
      <c r="B392" s="36"/>
      <c r="C392" s="36"/>
      <c r="D392" s="36"/>
      <c r="E392" s="36"/>
      <c r="F392" s="36"/>
      <c r="G392" s="36"/>
      <c r="H392" s="36"/>
      <c r="I392" s="80"/>
      <c r="J392" s="36"/>
    </row>
    <row r="393" spans="1:10" ht="14.25" x14ac:dyDescent="0.15">
      <c r="A393" s="36"/>
      <c r="B393" s="36"/>
      <c r="C393" s="36"/>
      <c r="D393" s="36"/>
      <c r="E393" s="36"/>
      <c r="F393" s="36"/>
      <c r="G393" s="36"/>
      <c r="H393" s="36"/>
      <c r="I393" s="80"/>
      <c r="J393" s="36"/>
    </row>
    <row r="394" spans="1:10" ht="14.25" x14ac:dyDescent="0.15">
      <c r="A394" s="36"/>
      <c r="B394" s="36"/>
      <c r="C394" s="36"/>
      <c r="D394" s="36"/>
      <c r="E394" s="36"/>
      <c r="F394" s="36"/>
      <c r="G394" s="36"/>
      <c r="H394" s="36"/>
      <c r="I394" s="80"/>
      <c r="J394" s="36"/>
    </row>
    <row r="395" spans="1:10" ht="14.25" x14ac:dyDescent="0.15">
      <c r="A395" s="36"/>
      <c r="B395" s="36"/>
      <c r="C395" s="36"/>
      <c r="D395" s="36"/>
      <c r="E395" s="36"/>
      <c r="F395" s="36"/>
      <c r="G395" s="36"/>
      <c r="H395" s="36"/>
      <c r="I395" s="80"/>
      <c r="J395" s="36"/>
    </row>
    <row r="396" spans="1:10" ht="14.25" x14ac:dyDescent="0.15">
      <c r="A396" s="36"/>
      <c r="B396" s="36"/>
      <c r="C396" s="36"/>
      <c r="D396" s="36"/>
      <c r="E396" s="36"/>
      <c r="F396" s="36"/>
      <c r="G396" s="36"/>
      <c r="H396" s="36"/>
      <c r="I396" s="80"/>
      <c r="J396" s="36"/>
    </row>
    <row r="397" spans="1:10" ht="14.25" x14ac:dyDescent="0.15">
      <c r="A397" s="36"/>
      <c r="B397" s="36"/>
      <c r="C397" s="36"/>
      <c r="D397" s="36"/>
      <c r="E397" s="36"/>
      <c r="F397" s="36"/>
      <c r="G397" s="36"/>
      <c r="H397" s="36"/>
      <c r="I397" s="80"/>
      <c r="J397" s="36"/>
    </row>
    <row r="398" spans="1:10" ht="14.25" x14ac:dyDescent="0.15">
      <c r="A398" s="36"/>
      <c r="B398" s="36"/>
      <c r="C398" s="36"/>
      <c r="D398" s="36"/>
      <c r="E398" s="36"/>
      <c r="F398" s="36"/>
      <c r="G398" s="36"/>
      <c r="H398" s="36"/>
      <c r="I398" s="80"/>
      <c r="J398" s="36"/>
    </row>
    <row r="399" spans="1:10" ht="14.25" x14ac:dyDescent="0.15">
      <c r="A399" s="36"/>
      <c r="B399" s="36"/>
      <c r="C399" s="36"/>
      <c r="D399" s="36"/>
      <c r="E399" s="36"/>
      <c r="F399" s="36"/>
      <c r="G399" s="36"/>
      <c r="H399" s="36"/>
      <c r="I399" s="80"/>
      <c r="J399" s="36"/>
    </row>
    <row r="400" spans="1:10" ht="14.25" x14ac:dyDescent="0.15">
      <c r="A400" s="36"/>
      <c r="B400" s="36"/>
      <c r="C400" s="36"/>
      <c r="D400" s="36"/>
      <c r="E400" s="36"/>
      <c r="F400" s="36"/>
      <c r="G400" s="36"/>
      <c r="H400" s="36"/>
      <c r="I400" s="80"/>
      <c r="J400" s="36"/>
    </row>
    <row r="401" spans="1:10" ht="14.25" x14ac:dyDescent="0.15">
      <c r="A401" s="36"/>
      <c r="B401" s="36"/>
      <c r="C401" s="36"/>
      <c r="D401" s="36"/>
      <c r="E401" s="36"/>
      <c r="F401" s="36"/>
      <c r="G401" s="36"/>
      <c r="H401" s="36"/>
      <c r="I401" s="80"/>
      <c r="J401" s="36"/>
    </row>
    <row r="402" spans="1:10" ht="14.25" x14ac:dyDescent="0.15">
      <c r="A402" s="36"/>
      <c r="B402" s="36"/>
      <c r="C402" s="36"/>
      <c r="D402" s="36"/>
      <c r="E402" s="36"/>
      <c r="F402" s="36"/>
      <c r="G402" s="36"/>
      <c r="H402" s="36"/>
      <c r="I402" s="80"/>
      <c r="J402" s="36"/>
    </row>
    <row r="403" spans="1:10" ht="14.25" x14ac:dyDescent="0.15">
      <c r="A403" s="36"/>
      <c r="B403" s="36"/>
      <c r="C403" s="36"/>
      <c r="D403" s="36"/>
      <c r="E403" s="36"/>
      <c r="F403" s="36"/>
      <c r="G403" s="36"/>
      <c r="H403" s="36"/>
      <c r="I403" s="80"/>
      <c r="J403" s="36"/>
    </row>
    <row r="404" spans="1:10" ht="14.25" x14ac:dyDescent="0.15">
      <c r="A404" s="36"/>
      <c r="B404" s="36"/>
      <c r="C404" s="36"/>
      <c r="D404" s="36"/>
      <c r="E404" s="36"/>
      <c r="F404" s="36"/>
      <c r="G404" s="36"/>
      <c r="H404" s="36"/>
      <c r="I404" s="80"/>
      <c r="J404" s="36"/>
    </row>
    <row r="405" spans="1:10" ht="14.25" x14ac:dyDescent="0.15">
      <c r="A405" s="36"/>
      <c r="B405" s="36"/>
      <c r="C405" s="36"/>
      <c r="D405" s="36"/>
      <c r="E405" s="36"/>
      <c r="F405" s="36"/>
      <c r="G405" s="36"/>
      <c r="H405" s="36"/>
      <c r="I405" s="80"/>
      <c r="J405" s="36"/>
    </row>
    <row r="406" spans="1:10" ht="14.25" x14ac:dyDescent="0.15">
      <c r="A406" s="36"/>
      <c r="B406" s="36"/>
      <c r="C406" s="36"/>
      <c r="D406" s="36"/>
      <c r="E406" s="36"/>
      <c r="F406" s="36"/>
      <c r="G406" s="36"/>
      <c r="H406" s="36"/>
      <c r="I406" s="80"/>
      <c r="J406" s="36"/>
    </row>
    <row r="407" spans="1:10" ht="14.25" x14ac:dyDescent="0.15">
      <c r="A407" s="36"/>
      <c r="B407" s="36"/>
      <c r="C407" s="36"/>
      <c r="D407" s="36"/>
      <c r="E407" s="36"/>
      <c r="F407" s="36"/>
      <c r="G407" s="36"/>
      <c r="H407" s="36"/>
      <c r="I407" s="80"/>
      <c r="J407" s="36"/>
    </row>
    <row r="408" spans="1:10" ht="14.25" x14ac:dyDescent="0.15">
      <c r="A408" s="36"/>
      <c r="B408" s="36"/>
      <c r="C408" s="36"/>
      <c r="D408" s="36"/>
      <c r="E408" s="36"/>
      <c r="F408" s="36"/>
      <c r="G408" s="36"/>
      <c r="H408" s="36"/>
      <c r="I408" s="80"/>
      <c r="J408" s="36"/>
    </row>
    <row r="409" spans="1:10" ht="14.25" x14ac:dyDescent="0.15">
      <c r="A409" s="36"/>
      <c r="B409" s="36"/>
      <c r="C409" s="36"/>
      <c r="D409" s="36"/>
      <c r="E409" s="36"/>
      <c r="F409" s="36"/>
      <c r="G409" s="36"/>
      <c r="H409" s="36"/>
      <c r="I409" s="80"/>
      <c r="J409" s="36"/>
    </row>
    <row r="410" spans="1:10" ht="14.25" x14ac:dyDescent="0.15">
      <c r="A410" s="36"/>
      <c r="B410" s="36"/>
      <c r="C410" s="36"/>
      <c r="D410" s="36"/>
      <c r="E410" s="36"/>
      <c r="F410" s="36"/>
      <c r="G410" s="36"/>
      <c r="H410" s="36"/>
      <c r="I410" s="80"/>
      <c r="J410" s="36"/>
    </row>
    <row r="411" spans="1:10" ht="14.25" x14ac:dyDescent="0.15">
      <c r="A411" s="36"/>
      <c r="B411" s="36"/>
      <c r="C411" s="36"/>
      <c r="D411" s="36"/>
      <c r="E411" s="36"/>
      <c r="F411" s="36"/>
      <c r="G411" s="36"/>
      <c r="H411" s="36"/>
      <c r="I411" s="80"/>
      <c r="J411" s="36"/>
    </row>
    <row r="412" spans="1:10" ht="14.25" x14ac:dyDescent="0.15">
      <c r="A412" s="36"/>
      <c r="B412" s="36"/>
      <c r="C412" s="36"/>
      <c r="D412" s="36"/>
      <c r="E412" s="36"/>
      <c r="F412" s="36"/>
      <c r="G412" s="36"/>
      <c r="H412" s="36"/>
      <c r="I412" s="80"/>
      <c r="J412" s="36"/>
    </row>
    <row r="413" spans="1:10" ht="14.25" x14ac:dyDescent="0.15">
      <c r="A413" s="36"/>
      <c r="B413" s="36"/>
      <c r="C413" s="36"/>
      <c r="D413" s="36"/>
      <c r="E413" s="36"/>
      <c r="F413" s="36"/>
      <c r="G413" s="36"/>
      <c r="H413" s="36"/>
      <c r="I413" s="80"/>
      <c r="J413" s="36"/>
    </row>
    <row r="414" spans="1:10" ht="14.25" x14ac:dyDescent="0.15">
      <c r="A414" s="36"/>
      <c r="B414" s="36"/>
      <c r="C414" s="36"/>
      <c r="D414" s="36"/>
      <c r="E414" s="36"/>
      <c r="F414" s="36"/>
      <c r="G414" s="36"/>
      <c r="H414" s="36"/>
      <c r="I414" s="80"/>
      <c r="J414" s="36"/>
    </row>
    <row r="415" spans="1:10" ht="14.25" x14ac:dyDescent="0.15">
      <c r="A415" s="36"/>
      <c r="B415" s="36"/>
      <c r="C415" s="36"/>
      <c r="D415" s="36"/>
      <c r="E415" s="36"/>
      <c r="F415" s="36"/>
      <c r="G415" s="36"/>
      <c r="H415" s="36"/>
      <c r="I415" s="80"/>
      <c r="J415" s="36"/>
    </row>
    <row r="416" spans="1:10" ht="14.25" x14ac:dyDescent="0.15">
      <c r="A416" s="36"/>
      <c r="B416" s="36"/>
      <c r="C416" s="36"/>
      <c r="D416" s="36"/>
      <c r="E416" s="36"/>
      <c r="F416" s="36"/>
      <c r="G416" s="36"/>
      <c r="H416" s="36"/>
      <c r="I416" s="80"/>
      <c r="J416" s="36"/>
    </row>
    <row r="417" spans="1:10" ht="14.25" x14ac:dyDescent="0.15">
      <c r="A417" s="36"/>
      <c r="B417" s="36"/>
      <c r="C417" s="36"/>
      <c r="D417" s="36"/>
      <c r="E417" s="36"/>
      <c r="F417" s="36"/>
      <c r="G417" s="36"/>
      <c r="H417" s="36"/>
      <c r="I417" s="80"/>
      <c r="J417" s="36"/>
    </row>
    <row r="418" spans="1:10" ht="14.25" x14ac:dyDescent="0.15">
      <c r="A418" s="36"/>
      <c r="B418" s="36"/>
      <c r="C418" s="36"/>
      <c r="D418" s="36"/>
      <c r="E418" s="36"/>
      <c r="F418" s="36"/>
      <c r="G418" s="36"/>
      <c r="H418" s="36"/>
      <c r="I418" s="80"/>
      <c r="J418" s="36"/>
    </row>
    <row r="419" spans="1:10" ht="14.25" x14ac:dyDescent="0.15">
      <c r="A419" s="36"/>
      <c r="B419" s="36"/>
      <c r="C419" s="36"/>
      <c r="D419" s="36"/>
      <c r="E419" s="36"/>
      <c r="F419" s="36"/>
      <c r="G419" s="36"/>
      <c r="H419" s="36"/>
      <c r="I419" s="80"/>
      <c r="J419" s="36"/>
    </row>
    <row r="420" spans="1:10" ht="14.25" x14ac:dyDescent="0.15">
      <c r="A420" s="36"/>
      <c r="B420" s="36"/>
      <c r="C420" s="36"/>
      <c r="D420" s="36"/>
      <c r="E420" s="36"/>
      <c r="F420" s="36"/>
      <c r="G420" s="36"/>
      <c r="H420" s="36"/>
      <c r="I420" s="80"/>
      <c r="J420" s="36"/>
    </row>
    <row r="421" spans="1:10" ht="14.25" x14ac:dyDescent="0.15">
      <c r="A421" s="36"/>
      <c r="B421" s="36"/>
      <c r="C421" s="36"/>
      <c r="D421" s="36"/>
      <c r="E421" s="36"/>
      <c r="F421" s="36"/>
      <c r="G421" s="36"/>
      <c r="H421" s="36"/>
      <c r="I421" s="80"/>
      <c r="J421" s="36"/>
    </row>
    <row r="422" spans="1:10" ht="14.25" x14ac:dyDescent="0.15">
      <c r="A422" s="36"/>
      <c r="B422" s="36"/>
      <c r="C422" s="36"/>
      <c r="D422" s="36"/>
      <c r="E422" s="36"/>
      <c r="F422" s="36"/>
      <c r="G422" s="36"/>
      <c r="H422" s="36"/>
      <c r="I422" s="80"/>
      <c r="J422" s="36"/>
    </row>
    <row r="423" spans="1:10" ht="14.25" x14ac:dyDescent="0.15">
      <c r="A423" s="36"/>
      <c r="B423" s="36"/>
      <c r="C423" s="36"/>
      <c r="D423" s="36"/>
      <c r="E423" s="36"/>
      <c r="F423" s="36"/>
      <c r="G423" s="36"/>
      <c r="H423" s="36"/>
      <c r="I423" s="80"/>
      <c r="J423" s="36"/>
    </row>
    <row r="424" spans="1:10" ht="14.25" x14ac:dyDescent="0.15">
      <c r="A424" s="36"/>
      <c r="B424" s="36"/>
      <c r="C424" s="36"/>
      <c r="D424" s="36"/>
      <c r="E424" s="36"/>
      <c r="F424" s="36"/>
      <c r="G424" s="36"/>
      <c r="H424" s="36"/>
      <c r="I424" s="80"/>
      <c r="J424" s="36"/>
    </row>
    <row r="425" spans="1:10" ht="14.25" x14ac:dyDescent="0.15">
      <c r="A425" s="36"/>
      <c r="B425" s="36"/>
      <c r="C425" s="36"/>
      <c r="D425" s="36"/>
      <c r="E425" s="36"/>
      <c r="F425" s="36"/>
      <c r="G425" s="36"/>
      <c r="H425" s="36"/>
      <c r="I425" s="80"/>
      <c r="J425" s="36"/>
    </row>
    <row r="426" spans="1:10" ht="14.25" x14ac:dyDescent="0.15">
      <c r="A426" s="36"/>
      <c r="B426" s="36"/>
      <c r="C426" s="36"/>
      <c r="D426" s="36"/>
      <c r="E426" s="36"/>
      <c r="F426" s="36"/>
      <c r="G426" s="36"/>
      <c r="H426" s="36"/>
      <c r="I426" s="80"/>
      <c r="J426" s="36"/>
    </row>
    <row r="427" spans="1:10" ht="14.25" x14ac:dyDescent="0.15">
      <c r="A427" s="36"/>
      <c r="B427" s="36"/>
      <c r="C427" s="36"/>
      <c r="D427" s="36"/>
      <c r="E427" s="36"/>
      <c r="F427" s="36"/>
      <c r="G427" s="36"/>
      <c r="H427" s="36"/>
      <c r="I427" s="80"/>
      <c r="J427" s="36"/>
    </row>
    <row r="428" spans="1:10" ht="14.25" x14ac:dyDescent="0.15">
      <c r="A428" s="36"/>
      <c r="B428" s="36"/>
      <c r="C428" s="36"/>
      <c r="D428" s="36"/>
      <c r="E428" s="36"/>
      <c r="F428" s="36"/>
      <c r="G428" s="36"/>
      <c r="H428" s="36"/>
      <c r="I428" s="80"/>
      <c r="J428" s="36"/>
    </row>
    <row r="429" spans="1:10" ht="14.25" x14ac:dyDescent="0.15">
      <c r="A429" s="36"/>
      <c r="B429" s="36"/>
      <c r="C429" s="36"/>
      <c r="D429" s="36"/>
      <c r="E429" s="36"/>
      <c r="F429" s="36"/>
      <c r="G429" s="36"/>
      <c r="H429" s="36"/>
      <c r="I429" s="80"/>
      <c r="J429" s="36"/>
    </row>
    <row r="430" spans="1:10" ht="14.25" x14ac:dyDescent="0.15">
      <c r="A430" s="36"/>
      <c r="B430" s="36"/>
      <c r="C430" s="36"/>
      <c r="D430" s="36"/>
      <c r="E430" s="36"/>
      <c r="F430" s="36"/>
      <c r="G430" s="36"/>
      <c r="H430" s="36"/>
      <c r="I430" s="80"/>
      <c r="J430" s="36"/>
    </row>
    <row r="431" spans="1:10" ht="14.25" x14ac:dyDescent="0.15">
      <c r="A431" s="36"/>
      <c r="B431" s="36"/>
      <c r="C431" s="36"/>
      <c r="D431" s="36"/>
      <c r="E431" s="36"/>
      <c r="F431" s="36"/>
      <c r="G431" s="36"/>
      <c r="H431" s="36"/>
      <c r="I431" s="80"/>
      <c r="J431" s="36"/>
    </row>
    <row r="432" spans="1:10" ht="14.25" x14ac:dyDescent="0.15">
      <c r="A432" s="36"/>
      <c r="B432" s="36"/>
      <c r="C432" s="36"/>
      <c r="D432" s="36"/>
      <c r="E432" s="36"/>
      <c r="F432" s="36"/>
      <c r="G432" s="36"/>
      <c r="H432" s="36"/>
      <c r="I432" s="80"/>
      <c r="J432" s="36"/>
    </row>
    <row r="433" spans="1:10" ht="14.25" x14ac:dyDescent="0.15">
      <c r="A433" s="36"/>
      <c r="B433" s="36"/>
      <c r="C433" s="36"/>
      <c r="D433" s="36"/>
      <c r="E433" s="36"/>
      <c r="F433" s="36"/>
      <c r="G433" s="36"/>
      <c r="H433" s="36"/>
      <c r="I433" s="80"/>
      <c r="J433" s="36"/>
    </row>
    <row r="434" spans="1:10" ht="14.25" x14ac:dyDescent="0.15">
      <c r="A434" s="36"/>
      <c r="B434" s="36"/>
      <c r="C434" s="36"/>
      <c r="D434" s="36"/>
      <c r="E434" s="36"/>
      <c r="F434" s="36"/>
      <c r="G434" s="36"/>
      <c r="H434" s="36"/>
      <c r="I434" s="80"/>
      <c r="J434" s="36"/>
    </row>
    <row r="435" spans="1:10" ht="14.25" x14ac:dyDescent="0.15">
      <c r="A435" s="36"/>
      <c r="B435" s="36"/>
      <c r="C435" s="36"/>
      <c r="D435" s="36"/>
      <c r="E435" s="36"/>
      <c r="F435" s="36"/>
      <c r="G435" s="36"/>
      <c r="H435" s="36"/>
      <c r="I435" s="80"/>
      <c r="J435" s="36"/>
    </row>
    <row r="436" spans="1:10" ht="14.25" x14ac:dyDescent="0.15">
      <c r="A436" s="36"/>
      <c r="B436" s="36"/>
      <c r="C436" s="36"/>
      <c r="D436" s="36"/>
      <c r="E436" s="36"/>
      <c r="F436" s="36"/>
      <c r="G436" s="36"/>
      <c r="H436" s="36"/>
      <c r="I436" s="80"/>
      <c r="J436" s="36"/>
    </row>
    <row r="437" spans="1:10" ht="14.25" x14ac:dyDescent="0.15">
      <c r="A437" s="36"/>
      <c r="B437" s="36"/>
      <c r="C437" s="36"/>
      <c r="D437" s="36"/>
      <c r="E437" s="36"/>
      <c r="F437" s="36"/>
      <c r="G437" s="36"/>
      <c r="H437" s="36"/>
      <c r="I437" s="80"/>
      <c r="J437" s="36"/>
    </row>
    <row r="438" spans="1:10" ht="14.25" x14ac:dyDescent="0.15">
      <c r="A438" s="36"/>
      <c r="B438" s="36"/>
      <c r="C438" s="36"/>
      <c r="D438" s="36"/>
      <c r="E438" s="36"/>
      <c r="F438" s="36"/>
      <c r="G438" s="36"/>
      <c r="H438" s="36"/>
      <c r="I438" s="80"/>
      <c r="J438" s="36"/>
    </row>
    <row r="439" spans="1:10" ht="14.25" x14ac:dyDescent="0.15">
      <c r="A439" s="36"/>
      <c r="B439" s="36"/>
      <c r="C439" s="36"/>
      <c r="D439" s="36"/>
      <c r="E439" s="36"/>
      <c r="F439" s="36"/>
      <c r="G439" s="36"/>
      <c r="H439" s="36"/>
      <c r="I439" s="80"/>
      <c r="J439" s="36"/>
    </row>
    <row r="440" spans="1:10" ht="14.25" x14ac:dyDescent="0.15">
      <c r="A440" s="36"/>
      <c r="B440" s="36"/>
      <c r="C440" s="36"/>
      <c r="D440" s="36"/>
      <c r="E440" s="36"/>
      <c r="F440" s="36"/>
      <c r="G440" s="36"/>
      <c r="H440" s="36"/>
      <c r="I440" s="80"/>
      <c r="J440" s="36"/>
    </row>
    <row r="441" spans="1:10" ht="14.25" x14ac:dyDescent="0.15">
      <c r="A441" s="36"/>
      <c r="B441" s="36"/>
      <c r="C441" s="36"/>
      <c r="D441" s="36"/>
      <c r="E441" s="36"/>
      <c r="F441" s="36"/>
      <c r="G441" s="36"/>
      <c r="H441" s="36"/>
      <c r="I441" s="80"/>
      <c r="J441" s="36"/>
    </row>
    <row r="442" spans="1:10" ht="14.25" x14ac:dyDescent="0.15">
      <c r="A442" s="36"/>
      <c r="B442" s="36"/>
      <c r="C442" s="36"/>
      <c r="D442" s="36"/>
      <c r="E442" s="36"/>
      <c r="F442" s="36"/>
      <c r="G442" s="36"/>
      <c r="H442" s="36"/>
      <c r="I442" s="80"/>
      <c r="J442" s="36"/>
    </row>
    <row r="443" spans="1:10" ht="14.25" x14ac:dyDescent="0.15">
      <c r="A443" s="36"/>
      <c r="B443" s="36"/>
      <c r="C443" s="36"/>
      <c r="D443" s="36"/>
      <c r="E443" s="36"/>
      <c r="F443" s="36"/>
      <c r="G443" s="36"/>
      <c r="H443" s="36"/>
      <c r="I443" s="80"/>
      <c r="J443" s="36"/>
    </row>
    <row r="444" spans="1:10" ht="14.25" x14ac:dyDescent="0.15">
      <c r="A444" s="36"/>
      <c r="B444" s="36"/>
      <c r="C444" s="36"/>
      <c r="D444" s="36"/>
      <c r="E444" s="36"/>
      <c r="F444" s="36"/>
      <c r="G444" s="36"/>
      <c r="H444" s="36"/>
      <c r="I444" s="80"/>
      <c r="J444" s="36"/>
    </row>
    <row r="445" spans="1:10" ht="14.25" x14ac:dyDescent="0.15">
      <c r="A445" s="36"/>
      <c r="B445" s="36"/>
      <c r="C445" s="36"/>
      <c r="D445" s="36"/>
      <c r="E445" s="36"/>
      <c r="F445" s="36"/>
      <c r="G445" s="36"/>
      <c r="H445" s="36"/>
      <c r="I445" s="80"/>
      <c r="J445" s="36"/>
    </row>
    <row r="446" spans="1:10" ht="14.25" x14ac:dyDescent="0.15">
      <c r="A446" s="36"/>
      <c r="B446" s="36"/>
      <c r="C446" s="36"/>
      <c r="D446" s="36"/>
      <c r="E446" s="36"/>
      <c r="F446" s="36"/>
      <c r="G446" s="36"/>
      <c r="H446" s="36"/>
      <c r="I446" s="80"/>
      <c r="J446" s="36"/>
    </row>
    <row r="447" spans="1:10" ht="14.25" x14ac:dyDescent="0.15">
      <c r="A447" s="36"/>
      <c r="B447" s="36"/>
      <c r="C447" s="36"/>
      <c r="D447" s="36"/>
      <c r="E447" s="36"/>
      <c r="F447" s="36"/>
      <c r="G447" s="36"/>
      <c r="H447" s="36"/>
      <c r="I447" s="80"/>
      <c r="J447" s="36"/>
    </row>
    <row r="448" spans="1:10" ht="14.25" x14ac:dyDescent="0.15">
      <c r="A448" s="36"/>
      <c r="B448" s="36"/>
      <c r="C448" s="36"/>
      <c r="D448" s="36"/>
      <c r="E448" s="36"/>
      <c r="F448" s="36"/>
      <c r="G448" s="36"/>
      <c r="H448" s="36"/>
      <c r="I448" s="80"/>
      <c r="J448" s="36"/>
    </row>
    <row r="449" spans="1:10" ht="14.25" x14ac:dyDescent="0.15">
      <c r="A449" s="36"/>
      <c r="B449" s="36"/>
      <c r="C449" s="36"/>
      <c r="D449" s="36"/>
      <c r="E449" s="36"/>
      <c r="F449" s="36"/>
      <c r="G449" s="36"/>
      <c r="H449" s="36"/>
      <c r="I449" s="80"/>
      <c r="J449" s="36"/>
    </row>
    <row r="450" spans="1:10" ht="14.25" x14ac:dyDescent="0.15">
      <c r="A450" s="36"/>
      <c r="B450" s="36"/>
      <c r="C450" s="36"/>
      <c r="D450" s="36"/>
      <c r="E450" s="36"/>
      <c r="F450" s="36"/>
      <c r="G450" s="36"/>
      <c r="H450" s="36"/>
      <c r="I450" s="80"/>
      <c r="J450" s="36"/>
    </row>
    <row r="451" spans="1:10" ht="14.25" x14ac:dyDescent="0.15">
      <c r="A451" s="36"/>
      <c r="B451" s="36"/>
      <c r="C451" s="36"/>
      <c r="D451" s="36"/>
      <c r="E451" s="36"/>
      <c r="F451" s="36"/>
      <c r="G451" s="36"/>
      <c r="H451" s="36"/>
      <c r="I451" s="80"/>
      <c r="J451" s="36"/>
    </row>
    <row r="452" spans="1:10" ht="14.25" x14ac:dyDescent="0.15">
      <c r="A452" s="36"/>
      <c r="B452" s="36"/>
      <c r="C452" s="36"/>
      <c r="D452" s="36"/>
      <c r="E452" s="36"/>
      <c r="F452" s="36"/>
      <c r="G452" s="36"/>
      <c r="H452" s="36"/>
      <c r="I452" s="80"/>
      <c r="J452" s="36"/>
    </row>
    <row r="453" spans="1:10" ht="14.25" x14ac:dyDescent="0.15">
      <c r="A453" s="36"/>
      <c r="B453" s="36"/>
      <c r="C453" s="36"/>
      <c r="D453" s="36"/>
      <c r="E453" s="36"/>
      <c r="F453" s="36"/>
      <c r="G453" s="36"/>
      <c r="H453" s="36"/>
      <c r="I453" s="80"/>
      <c r="J453" s="36"/>
    </row>
    <row r="454" spans="1:10" ht="14.25" x14ac:dyDescent="0.15">
      <c r="A454" s="36"/>
      <c r="B454" s="36"/>
      <c r="C454" s="36"/>
      <c r="D454" s="36"/>
      <c r="E454" s="36"/>
      <c r="F454" s="36"/>
      <c r="G454" s="36"/>
      <c r="H454" s="36"/>
      <c r="I454" s="80"/>
      <c r="J454" s="36"/>
    </row>
    <row r="455" spans="1:10" ht="14.25" x14ac:dyDescent="0.15">
      <c r="A455" s="36"/>
      <c r="B455" s="36"/>
      <c r="C455" s="36"/>
      <c r="D455" s="36"/>
      <c r="E455" s="36"/>
      <c r="F455" s="36"/>
      <c r="G455" s="36"/>
      <c r="H455" s="36"/>
      <c r="I455" s="80"/>
      <c r="J455" s="36"/>
    </row>
    <row r="456" spans="1:10" ht="14.25" x14ac:dyDescent="0.15">
      <c r="A456" s="36"/>
      <c r="B456" s="36"/>
      <c r="C456" s="36"/>
      <c r="D456" s="36"/>
      <c r="E456" s="36"/>
      <c r="F456" s="36"/>
      <c r="G456" s="36"/>
      <c r="H456" s="36"/>
      <c r="I456" s="80"/>
      <c r="J456" s="36"/>
    </row>
    <row r="457" spans="1:10" ht="14.25" x14ac:dyDescent="0.15">
      <c r="A457" s="36"/>
      <c r="B457" s="36"/>
      <c r="C457" s="36"/>
      <c r="D457" s="36"/>
      <c r="E457" s="36"/>
      <c r="F457" s="36"/>
      <c r="G457" s="36"/>
      <c r="H457" s="36"/>
      <c r="I457" s="80"/>
      <c r="J457" s="36"/>
    </row>
    <row r="458" spans="1:10" ht="14.25" x14ac:dyDescent="0.15">
      <c r="A458" s="36"/>
      <c r="B458" s="36"/>
      <c r="C458" s="36"/>
      <c r="D458" s="36"/>
      <c r="E458" s="36"/>
      <c r="F458" s="36"/>
      <c r="G458" s="36"/>
      <c r="H458" s="36"/>
      <c r="I458" s="80"/>
      <c r="J458" s="36"/>
    </row>
    <row r="459" spans="1:10" ht="14.25" x14ac:dyDescent="0.15">
      <c r="A459" s="36"/>
      <c r="B459" s="36"/>
      <c r="C459" s="36"/>
      <c r="D459" s="36"/>
      <c r="E459" s="36"/>
      <c r="F459" s="36"/>
      <c r="G459" s="36"/>
      <c r="H459" s="36"/>
      <c r="I459" s="80"/>
      <c r="J459" s="36"/>
    </row>
    <row r="460" spans="1:10" ht="14.25" x14ac:dyDescent="0.15">
      <c r="A460" s="36"/>
      <c r="B460" s="36"/>
      <c r="C460" s="36"/>
      <c r="D460" s="36"/>
      <c r="E460" s="36"/>
      <c r="F460" s="36"/>
      <c r="G460" s="36"/>
      <c r="H460" s="36"/>
      <c r="I460" s="80"/>
      <c r="J460" s="36"/>
    </row>
    <row r="461" spans="1:10" ht="14.25" x14ac:dyDescent="0.15">
      <c r="A461" s="36"/>
      <c r="B461" s="36"/>
      <c r="C461" s="36"/>
      <c r="D461" s="36"/>
      <c r="E461" s="36"/>
      <c r="F461" s="36"/>
      <c r="G461" s="36"/>
      <c r="H461" s="36"/>
      <c r="I461" s="80"/>
      <c r="J461" s="36"/>
    </row>
    <row r="462" spans="1:10" ht="14.25" x14ac:dyDescent="0.15">
      <c r="A462" s="36"/>
      <c r="B462" s="36"/>
      <c r="C462" s="36"/>
      <c r="D462" s="36"/>
      <c r="E462" s="36"/>
      <c r="F462" s="36"/>
      <c r="G462" s="36"/>
      <c r="H462" s="36"/>
      <c r="I462" s="80"/>
      <c r="J462" s="36"/>
    </row>
    <row r="463" spans="1:10" ht="14.25" x14ac:dyDescent="0.15">
      <c r="A463" s="36"/>
      <c r="B463" s="36"/>
      <c r="C463" s="36"/>
      <c r="D463" s="36"/>
      <c r="E463" s="36"/>
      <c r="F463" s="36"/>
      <c r="G463" s="36"/>
      <c r="H463" s="36"/>
      <c r="I463" s="80"/>
      <c r="J463" s="36"/>
    </row>
    <row r="464" spans="1:10" ht="14.25" x14ac:dyDescent="0.15">
      <c r="A464" s="36"/>
      <c r="B464" s="36"/>
      <c r="C464" s="36"/>
      <c r="D464" s="36"/>
      <c r="E464" s="36"/>
      <c r="F464" s="36"/>
      <c r="G464" s="36"/>
      <c r="H464" s="36"/>
      <c r="I464" s="80"/>
      <c r="J464" s="36"/>
    </row>
    <row r="465" spans="1:10" ht="14.25" x14ac:dyDescent="0.15">
      <c r="A465" s="36"/>
      <c r="B465" s="36"/>
      <c r="C465" s="36"/>
      <c r="D465" s="36"/>
      <c r="E465" s="36"/>
      <c r="F465" s="36"/>
      <c r="G465" s="36"/>
      <c r="H465" s="36"/>
      <c r="I465" s="80"/>
      <c r="J465" s="36"/>
    </row>
    <row r="466" spans="1:10" ht="14.25" x14ac:dyDescent="0.15">
      <c r="A466" s="36"/>
      <c r="B466" s="36"/>
      <c r="C466" s="36"/>
      <c r="D466" s="36"/>
      <c r="E466" s="36"/>
      <c r="F466" s="36"/>
      <c r="G466" s="36"/>
      <c r="H466" s="36"/>
      <c r="I466" s="80"/>
      <c r="J466" s="36"/>
    </row>
    <row r="467" spans="1:10" ht="14.25" x14ac:dyDescent="0.15">
      <c r="A467" s="36"/>
      <c r="B467" s="36"/>
      <c r="C467" s="36"/>
      <c r="D467" s="36"/>
      <c r="E467" s="36"/>
      <c r="F467" s="36"/>
      <c r="G467" s="36"/>
      <c r="H467" s="36"/>
      <c r="I467" s="80"/>
      <c r="J467" s="36"/>
    </row>
    <row r="468" spans="1:10" ht="14.25" x14ac:dyDescent="0.15">
      <c r="A468" s="36"/>
      <c r="B468" s="36"/>
      <c r="C468" s="36"/>
      <c r="D468" s="36"/>
      <c r="E468" s="36"/>
      <c r="F468" s="36"/>
      <c r="G468" s="36"/>
      <c r="H468" s="36"/>
      <c r="I468" s="80"/>
      <c r="J468" s="36"/>
    </row>
    <row r="469" spans="1:10" ht="14.25" x14ac:dyDescent="0.15">
      <c r="A469" s="36"/>
      <c r="B469" s="36"/>
      <c r="C469" s="36"/>
      <c r="D469" s="36"/>
      <c r="E469" s="36"/>
      <c r="F469" s="36"/>
      <c r="G469" s="36"/>
      <c r="H469" s="36"/>
      <c r="I469" s="80"/>
      <c r="J469" s="36"/>
    </row>
    <row r="470" spans="1:10" ht="14.25" x14ac:dyDescent="0.15">
      <c r="A470" s="36"/>
      <c r="B470" s="36"/>
      <c r="C470" s="36"/>
      <c r="D470" s="36"/>
      <c r="E470" s="36"/>
      <c r="F470" s="36"/>
      <c r="G470" s="36"/>
      <c r="H470" s="36"/>
      <c r="I470" s="80"/>
      <c r="J470" s="36"/>
    </row>
    <row r="471" spans="1:10" ht="14.25" x14ac:dyDescent="0.15">
      <c r="A471" s="36"/>
      <c r="B471" s="36"/>
      <c r="C471" s="36"/>
      <c r="D471" s="36"/>
      <c r="E471" s="36"/>
      <c r="F471" s="36"/>
      <c r="G471" s="36"/>
      <c r="H471" s="36"/>
      <c r="I471" s="80"/>
      <c r="J471" s="36"/>
    </row>
    <row r="472" spans="1:10" ht="14.25" x14ac:dyDescent="0.15">
      <c r="A472" s="36"/>
      <c r="B472" s="36"/>
      <c r="C472" s="36"/>
      <c r="D472" s="36"/>
      <c r="E472" s="36"/>
      <c r="F472" s="36"/>
      <c r="G472" s="36"/>
      <c r="H472" s="36"/>
      <c r="I472" s="80"/>
      <c r="J472" s="36"/>
    </row>
    <row r="473" spans="1:10" ht="14.25" x14ac:dyDescent="0.15">
      <c r="A473" s="36"/>
      <c r="B473" s="36"/>
      <c r="C473" s="36"/>
      <c r="D473" s="36"/>
      <c r="E473" s="36"/>
      <c r="F473" s="36"/>
      <c r="G473" s="36"/>
      <c r="H473" s="36"/>
      <c r="I473" s="80"/>
      <c r="J473" s="36"/>
    </row>
    <row r="474" spans="1:10" ht="14.25" x14ac:dyDescent="0.15">
      <c r="A474" s="36"/>
      <c r="B474" s="36"/>
      <c r="C474" s="36"/>
      <c r="D474" s="36"/>
      <c r="E474" s="36"/>
      <c r="F474" s="36"/>
      <c r="G474" s="36"/>
      <c r="H474" s="36"/>
      <c r="I474" s="80"/>
      <c r="J474" s="36"/>
    </row>
    <row r="475" spans="1:10" ht="14.25" x14ac:dyDescent="0.15">
      <c r="A475" s="36"/>
      <c r="B475" s="36"/>
      <c r="C475" s="36"/>
      <c r="D475" s="36"/>
      <c r="E475" s="36"/>
      <c r="F475" s="36"/>
      <c r="G475" s="36"/>
      <c r="H475" s="36"/>
      <c r="I475" s="80"/>
      <c r="J475" s="36"/>
    </row>
    <row r="476" spans="1:10" ht="14.25" x14ac:dyDescent="0.15">
      <c r="A476" s="36"/>
      <c r="B476" s="36"/>
      <c r="C476" s="36"/>
      <c r="D476" s="36"/>
      <c r="E476" s="36"/>
      <c r="F476" s="36"/>
      <c r="G476" s="36"/>
      <c r="H476" s="36"/>
      <c r="I476" s="80"/>
      <c r="J476" s="36"/>
    </row>
    <row r="477" spans="1:10" ht="14.25" x14ac:dyDescent="0.15">
      <c r="A477" s="36"/>
      <c r="B477" s="36"/>
      <c r="C477" s="36"/>
      <c r="D477" s="36"/>
      <c r="E477" s="36"/>
      <c r="F477" s="36"/>
      <c r="G477" s="36"/>
      <c r="H477" s="36"/>
      <c r="I477" s="80"/>
      <c r="J477" s="36"/>
    </row>
    <row r="478" spans="1:10" ht="14.25" x14ac:dyDescent="0.15">
      <c r="A478" s="36"/>
      <c r="B478" s="36"/>
      <c r="C478" s="36"/>
      <c r="D478" s="36"/>
      <c r="E478" s="36"/>
      <c r="F478" s="36"/>
      <c r="G478" s="36"/>
      <c r="H478" s="36"/>
      <c r="I478" s="80"/>
      <c r="J478" s="36"/>
    </row>
    <row r="479" spans="1:10" ht="14.25" x14ac:dyDescent="0.15">
      <c r="A479" s="36"/>
      <c r="B479" s="36"/>
      <c r="C479" s="36"/>
      <c r="D479" s="36"/>
      <c r="E479" s="36"/>
      <c r="F479" s="36"/>
      <c r="G479" s="36"/>
      <c r="H479" s="36"/>
      <c r="I479" s="80"/>
      <c r="J479" s="36"/>
    </row>
    <row r="480" spans="1:10" ht="14.25" x14ac:dyDescent="0.15">
      <c r="A480" s="36"/>
      <c r="B480" s="36"/>
      <c r="C480" s="36"/>
      <c r="D480" s="36"/>
      <c r="E480" s="36"/>
      <c r="F480" s="36"/>
      <c r="G480" s="36"/>
      <c r="H480" s="36"/>
      <c r="I480" s="80"/>
      <c r="J480" s="36"/>
    </row>
    <row r="481" spans="1:10" ht="14.25" x14ac:dyDescent="0.15">
      <c r="A481" s="36"/>
      <c r="B481" s="36"/>
      <c r="C481" s="36"/>
      <c r="D481" s="36"/>
      <c r="E481" s="36"/>
      <c r="F481" s="36"/>
      <c r="G481" s="36"/>
      <c r="H481" s="36"/>
      <c r="I481" s="80"/>
      <c r="J481" s="36"/>
    </row>
    <row r="482" spans="1:10" ht="14.25" x14ac:dyDescent="0.15">
      <c r="A482" s="36"/>
      <c r="B482" s="36"/>
      <c r="C482" s="36"/>
      <c r="D482" s="36"/>
      <c r="E482" s="36"/>
      <c r="F482" s="36"/>
      <c r="G482" s="36"/>
      <c r="H482" s="36"/>
      <c r="I482" s="80"/>
      <c r="J482" s="36"/>
    </row>
    <row r="483" spans="1:10" ht="14.25" x14ac:dyDescent="0.15">
      <c r="A483" s="36"/>
      <c r="B483" s="36"/>
      <c r="C483" s="36"/>
      <c r="D483" s="36"/>
      <c r="E483" s="36"/>
      <c r="F483" s="36"/>
      <c r="G483" s="36"/>
      <c r="H483" s="36"/>
      <c r="I483" s="80"/>
      <c r="J483" s="36"/>
    </row>
    <row r="484" spans="1:10" ht="14.25" x14ac:dyDescent="0.15">
      <c r="A484" s="36"/>
      <c r="B484" s="36"/>
      <c r="C484" s="36"/>
      <c r="D484" s="36"/>
      <c r="E484" s="36"/>
      <c r="F484" s="36"/>
      <c r="G484" s="36"/>
      <c r="H484" s="36"/>
      <c r="I484" s="80"/>
      <c r="J484" s="36"/>
    </row>
    <row r="485" spans="1:10" ht="14.25" x14ac:dyDescent="0.15">
      <c r="A485" s="36"/>
      <c r="B485" s="36"/>
      <c r="C485" s="36"/>
      <c r="D485" s="36"/>
      <c r="E485" s="36"/>
      <c r="F485" s="36"/>
      <c r="G485" s="36"/>
      <c r="H485" s="36"/>
      <c r="I485" s="80"/>
      <c r="J485" s="36"/>
    </row>
    <row r="486" spans="1:10" ht="14.25" x14ac:dyDescent="0.15">
      <c r="A486" s="36"/>
      <c r="B486" s="36"/>
      <c r="C486" s="36"/>
      <c r="D486" s="36"/>
      <c r="E486" s="36"/>
      <c r="F486" s="36"/>
      <c r="G486" s="36"/>
      <c r="H486" s="36"/>
      <c r="I486" s="80"/>
      <c r="J486" s="36"/>
    </row>
    <row r="487" spans="1:10" ht="14.25" x14ac:dyDescent="0.15">
      <c r="A487" s="36"/>
      <c r="B487" s="36"/>
      <c r="C487" s="36"/>
      <c r="D487" s="36"/>
      <c r="E487" s="36"/>
      <c r="F487" s="36"/>
      <c r="G487" s="36"/>
      <c r="H487" s="36"/>
      <c r="I487" s="80"/>
      <c r="J487" s="36"/>
    </row>
    <row r="488" spans="1:10" ht="14.25" x14ac:dyDescent="0.15">
      <c r="A488" s="36"/>
      <c r="B488" s="36"/>
      <c r="C488" s="36"/>
      <c r="D488" s="36"/>
      <c r="E488" s="36"/>
      <c r="F488" s="36"/>
      <c r="G488" s="36"/>
      <c r="H488" s="36"/>
      <c r="I488" s="80"/>
      <c r="J488" s="36"/>
    </row>
    <row r="489" spans="1:10" ht="14.25" x14ac:dyDescent="0.15">
      <c r="A489" s="36"/>
      <c r="B489" s="36"/>
      <c r="C489" s="36"/>
      <c r="D489" s="36"/>
      <c r="E489" s="36"/>
      <c r="F489" s="36"/>
      <c r="G489" s="36"/>
      <c r="H489" s="36"/>
      <c r="I489" s="80"/>
      <c r="J489" s="36"/>
    </row>
    <row r="490" spans="1:10" ht="14.25" x14ac:dyDescent="0.15">
      <c r="A490" s="36"/>
      <c r="B490" s="36"/>
      <c r="C490" s="36"/>
      <c r="D490" s="36"/>
      <c r="E490" s="36"/>
      <c r="F490" s="36"/>
      <c r="G490" s="36"/>
      <c r="H490" s="36"/>
      <c r="I490" s="80"/>
      <c r="J490" s="36"/>
    </row>
    <row r="491" spans="1:10" ht="14.25" x14ac:dyDescent="0.15">
      <c r="A491" s="36"/>
      <c r="B491" s="36"/>
      <c r="C491" s="36"/>
      <c r="D491" s="36"/>
      <c r="E491" s="36"/>
      <c r="F491" s="36"/>
      <c r="G491" s="36"/>
      <c r="H491" s="36"/>
      <c r="I491" s="80"/>
      <c r="J491" s="36"/>
    </row>
    <row r="492" spans="1:10" ht="14.25" x14ac:dyDescent="0.15">
      <c r="A492" s="36"/>
      <c r="B492" s="36"/>
      <c r="C492" s="36"/>
      <c r="D492" s="36"/>
      <c r="E492" s="36"/>
      <c r="F492" s="36"/>
      <c r="G492" s="36"/>
      <c r="H492" s="36"/>
      <c r="I492" s="80"/>
      <c r="J492" s="36"/>
    </row>
    <row r="493" spans="1:10" ht="14.25" x14ac:dyDescent="0.15">
      <c r="A493" s="36"/>
      <c r="B493" s="36"/>
      <c r="C493" s="36"/>
      <c r="D493" s="36"/>
      <c r="E493" s="36"/>
      <c r="F493" s="36"/>
      <c r="G493" s="36"/>
      <c r="H493" s="36"/>
      <c r="I493" s="80"/>
      <c r="J493" s="36"/>
    </row>
    <row r="494" spans="1:10" ht="14.25" x14ac:dyDescent="0.15">
      <c r="A494" s="36"/>
      <c r="B494" s="36"/>
      <c r="C494" s="36"/>
      <c r="D494" s="36"/>
      <c r="E494" s="36"/>
      <c r="F494" s="36"/>
      <c r="G494" s="36"/>
      <c r="H494" s="36"/>
      <c r="I494" s="80"/>
      <c r="J494" s="36"/>
    </row>
    <row r="495" spans="1:10" ht="14.25" x14ac:dyDescent="0.15">
      <c r="A495" s="36"/>
      <c r="B495" s="36"/>
      <c r="C495" s="36"/>
      <c r="D495" s="36"/>
      <c r="E495" s="36"/>
      <c r="F495" s="36"/>
      <c r="G495" s="36"/>
      <c r="H495" s="36"/>
      <c r="I495" s="80"/>
      <c r="J495" s="36"/>
    </row>
    <row r="496" spans="1:10" ht="14.25" x14ac:dyDescent="0.15">
      <c r="A496" s="36"/>
      <c r="B496" s="36"/>
      <c r="C496" s="36"/>
      <c r="D496" s="36"/>
      <c r="E496" s="36"/>
      <c r="F496" s="36"/>
      <c r="G496" s="36"/>
      <c r="H496" s="36"/>
      <c r="I496" s="80"/>
      <c r="J496" s="36"/>
    </row>
    <row r="497" spans="1:10" ht="14.25" x14ac:dyDescent="0.15">
      <c r="A497" s="36"/>
      <c r="B497" s="36"/>
      <c r="C497" s="36"/>
      <c r="D497" s="36"/>
      <c r="E497" s="36"/>
      <c r="F497" s="36"/>
      <c r="G497" s="36"/>
      <c r="H497" s="36"/>
      <c r="I497" s="80"/>
      <c r="J497" s="36"/>
    </row>
    <row r="498" spans="1:10" ht="14.25" x14ac:dyDescent="0.15">
      <c r="A498" s="36"/>
      <c r="B498" s="36"/>
      <c r="C498" s="36"/>
      <c r="D498" s="36"/>
      <c r="E498" s="36"/>
      <c r="F498" s="36"/>
      <c r="G498" s="36"/>
      <c r="H498" s="36"/>
      <c r="I498" s="80"/>
      <c r="J498" s="36"/>
    </row>
    <row r="499" spans="1:10" ht="14.25" x14ac:dyDescent="0.15">
      <c r="A499" s="36"/>
      <c r="B499" s="36"/>
      <c r="C499" s="36"/>
      <c r="D499" s="36"/>
      <c r="E499" s="36"/>
      <c r="F499" s="36"/>
      <c r="G499" s="36"/>
      <c r="H499" s="36"/>
      <c r="I499" s="80"/>
      <c r="J499" s="36"/>
    </row>
    <row r="500" spans="1:10" ht="14.25" x14ac:dyDescent="0.15">
      <c r="A500" s="36"/>
      <c r="B500" s="36"/>
      <c r="C500" s="36"/>
      <c r="D500" s="36"/>
      <c r="E500" s="36"/>
      <c r="F500" s="36"/>
      <c r="G500" s="36"/>
      <c r="H500" s="36"/>
      <c r="I500" s="80"/>
      <c r="J500" s="36"/>
    </row>
    <row r="501" spans="1:10" ht="14.25" x14ac:dyDescent="0.15">
      <c r="A501" s="36"/>
      <c r="B501" s="36"/>
      <c r="C501" s="36"/>
      <c r="D501" s="36"/>
      <c r="E501" s="36"/>
      <c r="F501" s="36"/>
      <c r="G501" s="36"/>
      <c r="H501" s="36"/>
      <c r="I501" s="80"/>
      <c r="J501" s="36"/>
    </row>
    <row r="502" spans="1:10" ht="14.25" x14ac:dyDescent="0.15">
      <c r="A502" s="36"/>
      <c r="B502" s="36"/>
      <c r="C502" s="36"/>
      <c r="D502" s="36"/>
      <c r="E502" s="36"/>
      <c r="F502" s="36"/>
      <c r="G502" s="36"/>
      <c r="H502" s="36"/>
      <c r="I502" s="80"/>
      <c r="J502" s="36"/>
    </row>
    <row r="503" spans="1:10" ht="14.25" x14ac:dyDescent="0.15">
      <c r="A503" s="36"/>
      <c r="B503" s="36"/>
      <c r="C503" s="36"/>
      <c r="D503" s="36"/>
      <c r="E503" s="36"/>
      <c r="F503" s="36"/>
      <c r="G503" s="36"/>
      <c r="H503" s="36"/>
      <c r="I503" s="80"/>
      <c r="J503" s="36"/>
    </row>
    <row r="504" spans="1:10" ht="14.25" x14ac:dyDescent="0.15">
      <c r="A504" s="36"/>
      <c r="B504" s="36"/>
      <c r="C504" s="36"/>
      <c r="D504" s="36"/>
      <c r="E504" s="36"/>
      <c r="F504" s="36"/>
      <c r="G504" s="36"/>
      <c r="H504" s="36"/>
      <c r="I504" s="80"/>
      <c r="J504" s="36"/>
    </row>
    <row r="505" spans="1:10" ht="14.25" x14ac:dyDescent="0.15">
      <c r="A505" s="36"/>
      <c r="B505" s="36"/>
      <c r="C505" s="36"/>
      <c r="D505" s="36"/>
      <c r="E505" s="36"/>
      <c r="F505" s="36"/>
      <c r="G505" s="36"/>
      <c r="H505" s="36"/>
      <c r="I505" s="80"/>
      <c r="J505" s="36"/>
    </row>
    <row r="506" spans="1:10" ht="14.25" x14ac:dyDescent="0.15">
      <c r="A506" s="36"/>
      <c r="B506" s="36"/>
      <c r="C506" s="36"/>
      <c r="D506" s="36"/>
      <c r="E506" s="36"/>
      <c r="F506" s="36"/>
      <c r="G506" s="36"/>
      <c r="H506" s="36"/>
      <c r="I506" s="80"/>
      <c r="J506" s="36"/>
    </row>
    <row r="507" spans="1:10" ht="14.25" x14ac:dyDescent="0.15">
      <c r="A507" s="36"/>
      <c r="B507" s="36"/>
      <c r="C507" s="36"/>
      <c r="D507" s="36"/>
      <c r="E507" s="36"/>
      <c r="F507" s="36"/>
      <c r="G507" s="36"/>
      <c r="H507" s="36"/>
      <c r="I507" s="80"/>
      <c r="J507" s="36"/>
    </row>
    <row r="508" spans="1:10" ht="14.25" x14ac:dyDescent="0.15">
      <c r="A508" s="36"/>
      <c r="B508" s="36"/>
      <c r="C508" s="36"/>
      <c r="D508" s="36"/>
      <c r="E508" s="36"/>
      <c r="F508" s="36"/>
      <c r="G508" s="36"/>
      <c r="H508" s="36"/>
      <c r="I508" s="80"/>
      <c r="J508" s="36"/>
    </row>
    <row r="509" spans="1:10" ht="14.25" x14ac:dyDescent="0.15">
      <c r="A509" s="36"/>
      <c r="B509" s="36"/>
      <c r="C509" s="36"/>
      <c r="D509" s="36"/>
      <c r="E509" s="36"/>
      <c r="F509" s="36"/>
      <c r="G509" s="36"/>
      <c r="H509" s="36"/>
      <c r="I509" s="80"/>
      <c r="J509" s="36"/>
    </row>
    <row r="510" spans="1:10" ht="14.25" x14ac:dyDescent="0.15">
      <c r="A510" s="36"/>
      <c r="B510" s="36"/>
      <c r="C510" s="36"/>
      <c r="D510" s="36"/>
      <c r="E510" s="36"/>
      <c r="F510" s="36"/>
      <c r="G510" s="36"/>
      <c r="H510" s="36"/>
      <c r="I510" s="80"/>
      <c r="J510" s="36"/>
    </row>
    <row r="511" spans="1:10" ht="14.25" x14ac:dyDescent="0.15">
      <c r="A511" s="36"/>
      <c r="B511" s="36"/>
      <c r="C511" s="36"/>
      <c r="D511" s="36"/>
      <c r="E511" s="36"/>
      <c r="F511" s="36"/>
      <c r="G511" s="36"/>
      <c r="H511" s="36"/>
      <c r="I511" s="80"/>
      <c r="J511" s="36"/>
    </row>
    <row r="512" spans="1:10" ht="14.25" x14ac:dyDescent="0.15">
      <c r="A512" s="36"/>
      <c r="B512" s="36"/>
      <c r="C512" s="36"/>
      <c r="D512" s="36"/>
      <c r="E512" s="36"/>
      <c r="F512" s="36"/>
      <c r="G512" s="36"/>
      <c r="H512" s="36"/>
      <c r="I512" s="80"/>
      <c r="J512" s="36"/>
    </row>
    <row r="513" spans="1:10" ht="14.25" x14ac:dyDescent="0.15">
      <c r="A513" s="36"/>
      <c r="B513" s="36"/>
      <c r="C513" s="36"/>
      <c r="D513" s="36"/>
      <c r="E513" s="36"/>
      <c r="F513" s="36"/>
      <c r="G513" s="36"/>
      <c r="H513" s="36"/>
      <c r="I513" s="80"/>
      <c r="J513" s="36"/>
    </row>
    <row r="514" spans="1:10" ht="14.25" x14ac:dyDescent="0.15">
      <c r="A514" s="36"/>
      <c r="B514" s="36"/>
      <c r="C514" s="36"/>
      <c r="D514" s="36"/>
      <c r="E514" s="36"/>
      <c r="F514" s="36"/>
      <c r="G514" s="36"/>
      <c r="H514" s="36"/>
      <c r="I514" s="80"/>
      <c r="J514" s="36"/>
    </row>
    <row r="515" spans="1:10" ht="14.25" x14ac:dyDescent="0.15">
      <c r="A515" s="36"/>
      <c r="B515" s="36"/>
      <c r="C515" s="36"/>
      <c r="D515" s="36"/>
      <c r="E515" s="36"/>
      <c r="F515" s="36"/>
      <c r="G515" s="36"/>
      <c r="H515" s="36"/>
      <c r="I515" s="80"/>
      <c r="J515" s="36"/>
    </row>
    <row r="516" spans="1:10" ht="14.25" x14ac:dyDescent="0.15">
      <c r="A516" s="36"/>
      <c r="B516" s="36"/>
      <c r="C516" s="36"/>
      <c r="D516" s="36"/>
      <c r="E516" s="36"/>
      <c r="F516" s="36"/>
      <c r="G516" s="36"/>
      <c r="H516" s="36"/>
      <c r="I516" s="80"/>
      <c r="J516" s="36"/>
    </row>
    <row r="517" spans="1:10" ht="14.25" x14ac:dyDescent="0.15">
      <c r="A517" s="36"/>
      <c r="B517" s="36"/>
      <c r="C517" s="36"/>
      <c r="D517" s="36"/>
      <c r="E517" s="36"/>
      <c r="F517" s="36"/>
      <c r="G517" s="36"/>
      <c r="H517" s="36"/>
      <c r="I517" s="80"/>
      <c r="J517" s="36"/>
    </row>
    <row r="518" spans="1:10" ht="14.25" x14ac:dyDescent="0.15">
      <c r="A518" s="36"/>
      <c r="B518" s="36"/>
      <c r="C518" s="36"/>
      <c r="D518" s="36"/>
      <c r="E518" s="36"/>
      <c r="F518" s="36"/>
      <c r="G518" s="36"/>
      <c r="H518" s="36"/>
      <c r="I518" s="80"/>
      <c r="J518" s="36"/>
    </row>
    <row r="519" spans="1:10" ht="14.25" x14ac:dyDescent="0.15">
      <c r="A519" s="36"/>
      <c r="B519" s="36"/>
      <c r="C519" s="36"/>
      <c r="D519" s="36"/>
      <c r="E519" s="36"/>
      <c r="F519" s="36"/>
      <c r="G519" s="36"/>
      <c r="H519" s="36"/>
      <c r="I519" s="80"/>
      <c r="J519" s="36"/>
    </row>
    <row r="520" spans="1:10" ht="14.25" x14ac:dyDescent="0.15">
      <c r="A520" s="36"/>
      <c r="B520" s="36"/>
      <c r="C520" s="36"/>
      <c r="D520" s="36"/>
      <c r="E520" s="36"/>
      <c r="F520" s="36"/>
      <c r="G520" s="36"/>
      <c r="H520" s="36"/>
      <c r="I520" s="80"/>
      <c r="J520" s="36"/>
    </row>
    <row r="521" spans="1:10" ht="14.25" x14ac:dyDescent="0.15">
      <c r="A521" s="36"/>
      <c r="B521" s="36"/>
      <c r="C521" s="36"/>
      <c r="D521" s="36"/>
      <c r="E521" s="36"/>
      <c r="F521" s="36"/>
      <c r="G521" s="36"/>
      <c r="H521" s="36"/>
      <c r="I521" s="80"/>
      <c r="J521" s="36"/>
    </row>
    <row r="522" spans="1:10" ht="14.25" x14ac:dyDescent="0.15">
      <c r="A522" s="36"/>
      <c r="B522" s="36"/>
      <c r="C522" s="36"/>
      <c r="D522" s="36"/>
      <c r="E522" s="36"/>
      <c r="F522" s="36"/>
      <c r="G522" s="36"/>
      <c r="H522" s="36"/>
      <c r="I522" s="80"/>
      <c r="J522" s="36"/>
    </row>
    <row r="523" spans="1:10" ht="14.25" x14ac:dyDescent="0.15">
      <c r="A523" s="36"/>
      <c r="B523" s="36"/>
      <c r="C523" s="36"/>
      <c r="D523" s="36"/>
      <c r="E523" s="36"/>
      <c r="F523" s="36"/>
      <c r="G523" s="36"/>
      <c r="H523" s="36"/>
      <c r="I523" s="80"/>
      <c r="J523" s="36"/>
    </row>
    <row r="524" spans="1:10" ht="14.25" x14ac:dyDescent="0.15">
      <c r="A524" s="36"/>
      <c r="B524" s="36"/>
      <c r="C524" s="36"/>
      <c r="D524" s="36"/>
      <c r="E524" s="36"/>
      <c r="F524" s="36"/>
      <c r="G524" s="36"/>
      <c r="H524" s="36"/>
      <c r="I524" s="80"/>
      <c r="J524" s="36"/>
    </row>
    <row r="525" spans="1:10" ht="14.25" x14ac:dyDescent="0.15">
      <c r="A525" s="36"/>
      <c r="B525" s="36"/>
      <c r="C525" s="36"/>
      <c r="D525" s="36"/>
      <c r="E525" s="36"/>
      <c r="F525" s="36"/>
      <c r="G525" s="36"/>
      <c r="H525" s="36"/>
      <c r="I525" s="80"/>
      <c r="J525" s="36"/>
    </row>
    <row r="526" spans="1:10" ht="14.25" x14ac:dyDescent="0.15">
      <c r="A526" s="36"/>
      <c r="B526" s="36"/>
      <c r="C526" s="36"/>
      <c r="D526" s="36"/>
      <c r="E526" s="36"/>
      <c r="F526" s="36"/>
      <c r="G526" s="36"/>
      <c r="H526" s="36"/>
      <c r="I526" s="80"/>
      <c r="J526" s="36"/>
    </row>
    <row r="527" spans="1:10" ht="14.25" x14ac:dyDescent="0.15">
      <c r="A527" s="36"/>
      <c r="B527" s="36"/>
      <c r="C527" s="36"/>
      <c r="D527" s="36"/>
      <c r="E527" s="36"/>
      <c r="F527" s="36"/>
      <c r="G527" s="36"/>
      <c r="H527" s="36"/>
      <c r="I527" s="80"/>
      <c r="J527" s="36"/>
    </row>
    <row r="528" spans="1:10" ht="14.25" x14ac:dyDescent="0.15">
      <c r="A528" s="36"/>
      <c r="B528" s="36"/>
      <c r="C528" s="36"/>
      <c r="D528" s="36"/>
      <c r="E528" s="36"/>
      <c r="F528" s="36"/>
      <c r="G528" s="36"/>
      <c r="H528" s="36"/>
      <c r="I528" s="80"/>
      <c r="J528" s="36"/>
    </row>
    <row r="529" spans="1:10" ht="14.25" x14ac:dyDescent="0.15">
      <c r="A529" s="36"/>
      <c r="B529" s="36"/>
      <c r="C529" s="36"/>
      <c r="D529" s="36"/>
      <c r="E529" s="36"/>
      <c r="F529" s="36"/>
      <c r="G529" s="36"/>
      <c r="H529" s="36"/>
      <c r="I529" s="80"/>
      <c r="J529" s="36"/>
    </row>
    <row r="530" spans="1:10" ht="14.25" x14ac:dyDescent="0.15">
      <c r="A530" s="36"/>
      <c r="B530" s="36"/>
      <c r="C530" s="36"/>
      <c r="D530" s="36"/>
      <c r="E530" s="36"/>
      <c r="F530" s="36"/>
      <c r="G530" s="36"/>
      <c r="H530" s="36"/>
      <c r="I530" s="80"/>
      <c r="J530" s="36"/>
    </row>
    <row r="531" spans="1:10" ht="14.25" x14ac:dyDescent="0.15">
      <c r="A531" s="36"/>
      <c r="B531" s="36"/>
      <c r="C531" s="36"/>
      <c r="D531" s="36"/>
      <c r="E531" s="36"/>
      <c r="F531" s="36"/>
      <c r="G531" s="36"/>
      <c r="H531" s="36"/>
      <c r="I531" s="80"/>
      <c r="J531" s="36"/>
    </row>
    <row r="532" spans="1:10" ht="14.25" x14ac:dyDescent="0.15">
      <c r="A532" s="36"/>
      <c r="B532" s="36"/>
      <c r="C532" s="36"/>
      <c r="D532" s="36"/>
      <c r="E532" s="36"/>
      <c r="F532" s="36"/>
      <c r="G532" s="36"/>
      <c r="H532" s="36"/>
      <c r="I532" s="80"/>
      <c r="J532" s="36"/>
    </row>
    <row r="533" spans="1:10" ht="14.25" x14ac:dyDescent="0.15">
      <c r="A533" s="36"/>
      <c r="B533" s="36"/>
      <c r="C533" s="36"/>
      <c r="D533" s="36"/>
      <c r="E533" s="36"/>
      <c r="F533" s="36"/>
      <c r="G533" s="36"/>
      <c r="H533" s="36"/>
      <c r="I533" s="80"/>
      <c r="J533" s="36"/>
    </row>
    <row r="534" spans="1:10" ht="14.25" x14ac:dyDescent="0.15">
      <c r="A534" s="36"/>
      <c r="B534" s="36"/>
      <c r="C534" s="36"/>
      <c r="D534" s="36"/>
      <c r="E534" s="36"/>
      <c r="F534" s="36"/>
      <c r="G534" s="36"/>
      <c r="H534" s="36"/>
      <c r="I534" s="80"/>
      <c r="J534" s="36"/>
    </row>
    <row r="535" spans="1:10" ht="14.25" x14ac:dyDescent="0.15">
      <c r="A535" s="36"/>
      <c r="B535" s="36"/>
      <c r="C535" s="36"/>
      <c r="D535" s="36"/>
      <c r="E535" s="36"/>
      <c r="F535" s="36"/>
      <c r="G535" s="36"/>
      <c r="H535" s="36"/>
      <c r="I535" s="80"/>
      <c r="J535" s="36"/>
    </row>
    <row r="536" spans="1:10" ht="14.25" x14ac:dyDescent="0.15">
      <c r="A536" s="36"/>
      <c r="B536" s="36"/>
      <c r="C536" s="36"/>
      <c r="D536" s="36"/>
      <c r="E536" s="36"/>
      <c r="F536" s="36"/>
      <c r="G536" s="36"/>
      <c r="H536" s="36"/>
      <c r="I536" s="80"/>
      <c r="J536" s="36"/>
    </row>
    <row r="537" spans="1:10" ht="14.25" x14ac:dyDescent="0.15">
      <c r="A537" s="36"/>
      <c r="B537" s="36"/>
      <c r="C537" s="36"/>
      <c r="D537" s="36"/>
      <c r="E537" s="36"/>
      <c r="F537" s="36"/>
      <c r="G537" s="36"/>
      <c r="H537" s="36"/>
      <c r="I537" s="80"/>
      <c r="J537" s="36"/>
    </row>
    <row r="538" spans="1:10" ht="14.25" x14ac:dyDescent="0.15">
      <c r="A538" s="36"/>
      <c r="B538" s="36"/>
      <c r="C538" s="36"/>
      <c r="D538" s="36"/>
      <c r="E538" s="36"/>
      <c r="F538" s="36"/>
      <c r="G538" s="36"/>
      <c r="H538" s="36"/>
      <c r="I538" s="80"/>
      <c r="J538" s="36"/>
    </row>
    <row r="539" spans="1:10" ht="14.25" x14ac:dyDescent="0.15">
      <c r="A539" s="36"/>
      <c r="B539" s="36"/>
      <c r="C539" s="36"/>
      <c r="D539" s="36"/>
      <c r="E539" s="36"/>
      <c r="F539" s="36"/>
      <c r="G539" s="36"/>
      <c r="H539" s="36"/>
      <c r="I539" s="80"/>
      <c r="J539" s="36"/>
    </row>
    <row r="540" spans="1:10" ht="14.25" x14ac:dyDescent="0.15">
      <c r="A540" s="36"/>
      <c r="B540" s="36"/>
      <c r="C540" s="36"/>
      <c r="D540" s="36"/>
      <c r="E540" s="36"/>
      <c r="F540" s="36"/>
      <c r="G540" s="36"/>
      <c r="H540" s="36"/>
      <c r="I540" s="80"/>
      <c r="J540" s="36"/>
    </row>
    <row r="541" spans="1:10" ht="14.25" x14ac:dyDescent="0.15">
      <c r="A541" s="36"/>
      <c r="B541" s="36"/>
      <c r="C541" s="36"/>
      <c r="D541" s="36"/>
      <c r="E541" s="36"/>
      <c r="F541" s="36"/>
      <c r="G541" s="36"/>
      <c r="H541" s="36"/>
      <c r="I541" s="80"/>
      <c r="J541" s="36"/>
    </row>
    <row r="542" spans="1:10" ht="14.25" x14ac:dyDescent="0.15">
      <c r="A542" s="36"/>
      <c r="B542" s="36"/>
      <c r="C542" s="36"/>
      <c r="D542" s="36"/>
      <c r="E542" s="36"/>
      <c r="F542" s="36"/>
      <c r="G542" s="36"/>
      <c r="H542" s="36"/>
      <c r="I542" s="80"/>
      <c r="J542" s="36"/>
    </row>
    <row r="543" spans="1:10" ht="14.25" x14ac:dyDescent="0.15">
      <c r="A543" s="36"/>
      <c r="B543" s="36"/>
      <c r="C543" s="36"/>
      <c r="D543" s="36"/>
      <c r="E543" s="36"/>
      <c r="F543" s="36"/>
      <c r="G543" s="36"/>
      <c r="H543" s="36"/>
      <c r="I543" s="80"/>
      <c r="J543" s="36"/>
    </row>
    <row r="544" spans="1:10" ht="14.25" x14ac:dyDescent="0.15">
      <c r="A544" s="36"/>
      <c r="B544" s="36"/>
      <c r="C544" s="36"/>
      <c r="D544" s="36"/>
      <c r="E544" s="36"/>
      <c r="F544" s="36"/>
      <c r="G544" s="36"/>
      <c r="H544" s="36"/>
      <c r="I544" s="80"/>
      <c r="J544" s="36"/>
    </row>
    <row r="545" spans="1:10" ht="14.25" x14ac:dyDescent="0.15">
      <c r="A545" s="36"/>
      <c r="B545" s="36"/>
      <c r="C545" s="36"/>
      <c r="D545" s="36"/>
      <c r="E545" s="36"/>
      <c r="F545" s="36"/>
      <c r="G545" s="36"/>
      <c r="H545" s="36"/>
      <c r="I545" s="80"/>
      <c r="J545" s="36"/>
    </row>
    <row r="546" spans="1:10" ht="14.25" x14ac:dyDescent="0.15">
      <c r="A546" s="36"/>
      <c r="B546" s="36"/>
      <c r="C546" s="36"/>
      <c r="D546" s="36"/>
      <c r="E546" s="36"/>
      <c r="F546" s="36"/>
      <c r="G546" s="36"/>
      <c r="H546" s="36"/>
      <c r="I546" s="80"/>
      <c r="J546" s="36"/>
    </row>
    <row r="547" spans="1:10" ht="14.25" x14ac:dyDescent="0.15">
      <c r="A547" s="36"/>
      <c r="B547" s="36"/>
      <c r="C547" s="36"/>
      <c r="D547" s="36"/>
      <c r="E547" s="36"/>
      <c r="F547" s="36"/>
      <c r="G547" s="36"/>
      <c r="H547" s="36"/>
      <c r="I547" s="80"/>
      <c r="J547" s="36"/>
    </row>
    <row r="548" spans="1:10" ht="14.25" x14ac:dyDescent="0.15">
      <c r="A548" s="36"/>
      <c r="B548" s="36"/>
      <c r="C548" s="36"/>
      <c r="D548" s="36"/>
      <c r="E548" s="36"/>
      <c r="F548" s="36"/>
      <c r="G548" s="36"/>
      <c r="H548" s="36"/>
      <c r="I548" s="80"/>
      <c r="J548" s="36"/>
    </row>
    <row r="549" spans="1:10" ht="14.25" x14ac:dyDescent="0.15">
      <c r="A549" s="36"/>
      <c r="B549" s="36"/>
      <c r="C549" s="36"/>
      <c r="D549" s="36"/>
      <c r="E549" s="36"/>
      <c r="F549" s="36"/>
      <c r="G549" s="36"/>
      <c r="H549" s="36"/>
      <c r="I549" s="80"/>
      <c r="J549" s="36"/>
    </row>
    <row r="550" spans="1:10" ht="14.25" x14ac:dyDescent="0.15">
      <c r="A550" s="36"/>
      <c r="B550" s="36"/>
      <c r="C550" s="36"/>
      <c r="D550" s="36"/>
      <c r="E550" s="36"/>
      <c r="F550" s="36"/>
      <c r="G550" s="36"/>
      <c r="H550" s="36"/>
      <c r="I550" s="80"/>
      <c r="J550" s="36"/>
    </row>
    <row r="551" spans="1:10" ht="14.25" x14ac:dyDescent="0.15">
      <c r="A551" s="36"/>
      <c r="B551" s="36"/>
      <c r="C551" s="36"/>
      <c r="D551" s="36"/>
      <c r="E551" s="36"/>
      <c r="F551" s="36"/>
      <c r="G551" s="36"/>
      <c r="H551" s="36"/>
      <c r="I551" s="80"/>
      <c r="J551" s="36"/>
    </row>
    <row r="552" spans="1:10" ht="14.25" x14ac:dyDescent="0.15">
      <c r="A552" s="36"/>
      <c r="B552" s="36"/>
      <c r="C552" s="36"/>
      <c r="D552" s="36"/>
      <c r="E552" s="36"/>
      <c r="F552" s="36"/>
      <c r="G552" s="36"/>
      <c r="H552" s="36"/>
      <c r="I552" s="80"/>
      <c r="J552" s="36"/>
    </row>
    <row r="553" spans="1:10" ht="14.25" x14ac:dyDescent="0.15">
      <c r="A553" s="36"/>
      <c r="B553" s="36"/>
      <c r="C553" s="36"/>
      <c r="D553" s="36"/>
      <c r="E553" s="36"/>
      <c r="F553" s="36"/>
      <c r="G553" s="36"/>
      <c r="H553" s="36"/>
      <c r="I553" s="80"/>
      <c r="J553" s="36"/>
    </row>
    <row r="554" spans="1:10" ht="14.25" x14ac:dyDescent="0.15">
      <c r="A554" s="36"/>
      <c r="B554" s="36"/>
      <c r="C554" s="36"/>
      <c r="D554" s="36"/>
      <c r="E554" s="36"/>
      <c r="F554" s="36"/>
      <c r="G554" s="36"/>
      <c r="H554" s="36"/>
      <c r="I554" s="80"/>
      <c r="J554" s="36"/>
    </row>
    <row r="555" spans="1:10" ht="14.25" x14ac:dyDescent="0.15">
      <c r="A555" s="36"/>
      <c r="B555" s="36"/>
      <c r="C555" s="36"/>
      <c r="D555" s="36"/>
      <c r="E555" s="36"/>
      <c r="F555" s="36"/>
      <c r="G555" s="36"/>
      <c r="H555" s="36"/>
      <c r="I555" s="80"/>
      <c r="J555" s="36"/>
    </row>
    <row r="556" spans="1:10" ht="14.25" x14ac:dyDescent="0.15">
      <c r="A556" s="36"/>
      <c r="B556" s="36"/>
      <c r="C556" s="36"/>
      <c r="D556" s="36"/>
      <c r="E556" s="36"/>
      <c r="F556" s="36"/>
      <c r="G556" s="36"/>
      <c r="H556" s="36"/>
      <c r="I556" s="80"/>
      <c r="J556" s="36"/>
    </row>
    <row r="557" spans="1:10" ht="14.25" x14ac:dyDescent="0.15">
      <c r="A557" s="36"/>
      <c r="B557" s="36"/>
      <c r="C557" s="36"/>
      <c r="D557" s="36"/>
      <c r="E557" s="36"/>
      <c r="F557" s="36"/>
      <c r="G557" s="36"/>
      <c r="H557" s="36"/>
      <c r="I557" s="80"/>
      <c r="J557" s="36"/>
    </row>
    <row r="558" spans="1:10" ht="14.25" x14ac:dyDescent="0.15">
      <c r="A558" s="36"/>
      <c r="B558" s="36"/>
      <c r="C558" s="36"/>
      <c r="D558" s="36"/>
      <c r="E558" s="36"/>
      <c r="F558" s="36"/>
      <c r="G558" s="36"/>
      <c r="H558" s="36"/>
      <c r="I558" s="80"/>
      <c r="J558" s="36"/>
    </row>
    <row r="559" spans="1:10" ht="14.25" x14ac:dyDescent="0.15">
      <c r="A559" s="36"/>
      <c r="B559" s="36"/>
      <c r="C559" s="36"/>
      <c r="D559" s="36"/>
      <c r="E559" s="36"/>
      <c r="F559" s="36"/>
      <c r="G559" s="36"/>
      <c r="H559" s="36"/>
      <c r="I559" s="80"/>
      <c r="J559" s="36"/>
    </row>
    <row r="560" spans="1:10" ht="14.25" x14ac:dyDescent="0.15">
      <c r="A560" s="36"/>
      <c r="B560" s="36"/>
      <c r="C560" s="36"/>
      <c r="D560" s="36"/>
      <c r="E560" s="36"/>
      <c r="F560" s="36"/>
      <c r="G560" s="36"/>
      <c r="H560" s="36"/>
      <c r="I560" s="80"/>
      <c r="J560" s="36"/>
    </row>
    <row r="561" spans="1:10" ht="14.25" x14ac:dyDescent="0.15">
      <c r="A561" s="36"/>
      <c r="B561" s="36"/>
      <c r="C561" s="36"/>
      <c r="D561" s="36"/>
      <c r="E561" s="36"/>
      <c r="F561" s="36"/>
      <c r="G561" s="36"/>
      <c r="H561" s="36"/>
      <c r="I561" s="80"/>
      <c r="J561" s="36"/>
    </row>
    <row r="562" spans="1:10" ht="14.25" x14ac:dyDescent="0.15">
      <c r="A562" s="36"/>
      <c r="B562" s="36"/>
      <c r="C562" s="36"/>
      <c r="D562" s="36"/>
      <c r="E562" s="36"/>
      <c r="F562" s="36"/>
      <c r="G562" s="36"/>
      <c r="H562" s="36"/>
      <c r="I562" s="80"/>
      <c r="J562" s="36"/>
    </row>
    <row r="563" spans="1:10" ht="14.25" x14ac:dyDescent="0.15">
      <c r="A563" s="36"/>
      <c r="B563" s="36"/>
      <c r="C563" s="36"/>
      <c r="D563" s="36"/>
      <c r="E563" s="36"/>
      <c r="F563" s="36"/>
      <c r="G563" s="36"/>
      <c r="H563" s="36"/>
      <c r="I563" s="80"/>
      <c r="J563" s="36"/>
    </row>
    <row r="564" spans="1:10" ht="14.25" x14ac:dyDescent="0.15">
      <c r="A564" s="36"/>
      <c r="B564" s="36"/>
      <c r="C564" s="36"/>
      <c r="D564" s="36"/>
      <c r="E564" s="36"/>
      <c r="F564" s="36"/>
      <c r="G564" s="36"/>
      <c r="H564" s="36"/>
      <c r="I564" s="80"/>
      <c r="J564" s="36"/>
    </row>
    <row r="565" spans="1:10" ht="14.25" x14ac:dyDescent="0.15">
      <c r="A565" s="36"/>
      <c r="B565" s="36"/>
      <c r="C565" s="36"/>
      <c r="D565" s="36"/>
      <c r="E565" s="36"/>
      <c r="F565" s="36"/>
      <c r="G565" s="36"/>
      <c r="H565" s="36"/>
      <c r="I565" s="80"/>
      <c r="J565" s="36"/>
    </row>
    <row r="566" spans="1:10" ht="14.25" x14ac:dyDescent="0.15">
      <c r="A566" s="36"/>
      <c r="B566" s="36"/>
      <c r="C566" s="36"/>
      <c r="D566" s="36"/>
      <c r="E566" s="36"/>
      <c r="F566" s="36"/>
      <c r="G566" s="36"/>
      <c r="H566" s="36"/>
      <c r="I566" s="80"/>
      <c r="J566" s="36"/>
    </row>
    <row r="567" spans="1:10" ht="14.25" x14ac:dyDescent="0.15">
      <c r="A567" s="36"/>
      <c r="B567" s="36"/>
      <c r="C567" s="36"/>
      <c r="D567" s="36"/>
      <c r="E567" s="36"/>
      <c r="F567" s="36"/>
      <c r="G567" s="36"/>
      <c r="H567" s="36"/>
      <c r="I567" s="80"/>
      <c r="J567" s="36"/>
    </row>
    <row r="568" spans="1:10" ht="14.25" x14ac:dyDescent="0.15">
      <c r="A568" s="36"/>
      <c r="B568" s="36"/>
      <c r="C568" s="36"/>
      <c r="D568" s="36"/>
      <c r="E568" s="36"/>
      <c r="F568" s="36"/>
      <c r="G568" s="36"/>
      <c r="H568" s="36"/>
      <c r="I568" s="80"/>
      <c r="J568" s="36"/>
    </row>
    <row r="569" spans="1:10" ht="14.25" x14ac:dyDescent="0.15">
      <c r="A569" s="36"/>
      <c r="B569" s="36"/>
      <c r="C569" s="36"/>
      <c r="D569" s="36"/>
      <c r="E569" s="36"/>
      <c r="F569" s="36"/>
      <c r="G569" s="36"/>
      <c r="H569" s="36"/>
      <c r="I569" s="80"/>
      <c r="J569" s="36"/>
    </row>
    <row r="570" spans="1:10" ht="14.25" x14ac:dyDescent="0.15">
      <c r="A570" s="36"/>
      <c r="B570" s="36"/>
      <c r="C570" s="36"/>
      <c r="D570" s="36"/>
      <c r="E570" s="36"/>
      <c r="F570" s="36"/>
      <c r="G570" s="36"/>
      <c r="H570" s="36"/>
      <c r="I570" s="80"/>
      <c r="J570" s="36"/>
    </row>
    <row r="571" spans="1:10" ht="14.25" x14ac:dyDescent="0.15">
      <c r="A571" s="36"/>
      <c r="B571" s="36"/>
      <c r="C571" s="36"/>
      <c r="D571" s="36"/>
      <c r="E571" s="36"/>
      <c r="F571" s="36"/>
      <c r="G571" s="36"/>
      <c r="H571" s="36"/>
      <c r="I571" s="80"/>
      <c r="J571" s="36"/>
    </row>
    <row r="572" spans="1:10" ht="14.25" x14ac:dyDescent="0.15">
      <c r="A572" s="36"/>
      <c r="B572" s="36"/>
      <c r="C572" s="36"/>
      <c r="D572" s="36"/>
      <c r="E572" s="36"/>
      <c r="F572" s="36"/>
      <c r="G572" s="36"/>
      <c r="H572" s="36"/>
      <c r="I572" s="80"/>
      <c r="J572" s="36"/>
    </row>
    <row r="573" spans="1:10" ht="14.25" x14ac:dyDescent="0.15">
      <c r="A573" s="36"/>
      <c r="B573" s="36"/>
      <c r="C573" s="36"/>
      <c r="D573" s="36"/>
      <c r="E573" s="36"/>
      <c r="F573" s="36"/>
      <c r="G573" s="36"/>
      <c r="H573" s="36"/>
      <c r="I573" s="80"/>
      <c r="J573" s="36"/>
    </row>
    <row r="574" spans="1:10" ht="14.25" x14ac:dyDescent="0.15">
      <c r="A574" s="36"/>
      <c r="B574" s="36"/>
      <c r="C574" s="36"/>
      <c r="D574" s="36"/>
      <c r="E574" s="36"/>
      <c r="F574" s="36"/>
      <c r="G574" s="36"/>
      <c r="H574" s="36"/>
      <c r="I574" s="80"/>
      <c r="J574" s="36"/>
    </row>
    <row r="575" spans="1:10" ht="14.25" x14ac:dyDescent="0.15">
      <c r="A575" s="36"/>
      <c r="B575" s="36"/>
      <c r="C575" s="36"/>
      <c r="D575" s="36"/>
      <c r="E575" s="36"/>
      <c r="F575" s="36"/>
      <c r="G575" s="36"/>
      <c r="H575" s="36"/>
      <c r="I575" s="80"/>
      <c r="J575" s="36"/>
    </row>
    <row r="576" spans="1:10" ht="14.25" x14ac:dyDescent="0.15">
      <c r="A576" s="36"/>
      <c r="B576" s="36"/>
      <c r="C576" s="36"/>
      <c r="D576" s="36"/>
      <c r="E576" s="36"/>
      <c r="F576" s="36"/>
      <c r="G576" s="36"/>
      <c r="H576" s="36"/>
      <c r="I576" s="80"/>
      <c r="J576" s="36"/>
    </row>
    <row r="577" spans="1:10" ht="14.25" x14ac:dyDescent="0.15">
      <c r="A577" s="36"/>
      <c r="B577" s="36"/>
      <c r="C577" s="36"/>
      <c r="D577" s="36"/>
      <c r="E577" s="36"/>
      <c r="F577" s="36"/>
      <c r="G577" s="36"/>
      <c r="H577" s="36"/>
      <c r="I577" s="80"/>
      <c r="J577" s="36"/>
    </row>
    <row r="578" spans="1:10" ht="14.25" x14ac:dyDescent="0.15">
      <c r="A578" s="36"/>
      <c r="B578" s="36"/>
      <c r="C578" s="36"/>
      <c r="D578" s="36"/>
      <c r="E578" s="36"/>
      <c r="F578" s="36"/>
      <c r="G578" s="36"/>
      <c r="H578" s="36"/>
      <c r="I578" s="80"/>
      <c r="J578" s="36"/>
    </row>
    <row r="579" spans="1:10" ht="14.25" x14ac:dyDescent="0.15">
      <c r="A579" s="36"/>
      <c r="B579" s="36"/>
      <c r="C579" s="36"/>
      <c r="D579" s="36"/>
      <c r="E579" s="36"/>
      <c r="F579" s="36"/>
      <c r="G579" s="36"/>
      <c r="H579" s="36"/>
      <c r="I579" s="80"/>
      <c r="J579" s="36"/>
    </row>
    <row r="580" spans="1:10" ht="14.25" x14ac:dyDescent="0.15">
      <c r="A580" s="36"/>
      <c r="B580" s="36"/>
      <c r="C580" s="36"/>
      <c r="D580" s="36"/>
      <c r="E580" s="36"/>
      <c r="F580" s="36"/>
      <c r="G580" s="36"/>
      <c r="H580" s="36"/>
      <c r="I580" s="80"/>
      <c r="J580" s="36"/>
    </row>
    <row r="581" spans="1:10" ht="14.25" x14ac:dyDescent="0.15">
      <c r="A581" s="36"/>
      <c r="B581" s="36"/>
      <c r="C581" s="36"/>
      <c r="D581" s="36"/>
      <c r="E581" s="36"/>
      <c r="F581" s="36"/>
      <c r="G581" s="36"/>
      <c r="H581" s="36"/>
      <c r="I581" s="80"/>
      <c r="J581" s="36"/>
    </row>
    <row r="582" spans="1:10" ht="14.25" x14ac:dyDescent="0.15">
      <c r="A582" s="36"/>
      <c r="B582" s="36"/>
      <c r="C582" s="36"/>
      <c r="D582" s="36"/>
      <c r="E582" s="36"/>
      <c r="F582" s="36"/>
      <c r="G582" s="36"/>
      <c r="H582" s="36"/>
      <c r="I582" s="80"/>
      <c r="J582" s="36"/>
    </row>
    <row r="583" spans="1:10" ht="14.25" x14ac:dyDescent="0.15">
      <c r="A583" s="36"/>
      <c r="B583" s="36"/>
      <c r="C583" s="36"/>
      <c r="D583" s="36"/>
      <c r="E583" s="36"/>
      <c r="F583" s="36"/>
      <c r="G583" s="36"/>
      <c r="H583" s="36"/>
      <c r="I583" s="80"/>
      <c r="J583" s="36"/>
    </row>
    <row r="584" spans="1:10" ht="14.25" x14ac:dyDescent="0.15">
      <c r="A584" s="36"/>
      <c r="B584" s="36"/>
      <c r="C584" s="36"/>
      <c r="D584" s="36"/>
      <c r="E584" s="36"/>
      <c r="F584" s="36"/>
      <c r="G584" s="36"/>
      <c r="H584" s="36"/>
      <c r="I584" s="80"/>
      <c r="J584" s="36"/>
    </row>
    <row r="585" spans="1:10" ht="14.25" x14ac:dyDescent="0.15">
      <c r="A585" s="36"/>
      <c r="B585" s="36"/>
      <c r="C585" s="36"/>
      <c r="D585" s="36"/>
      <c r="E585" s="36"/>
      <c r="F585" s="36"/>
      <c r="G585" s="36"/>
      <c r="H585" s="36"/>
      <c r="I585" s="80"/>
      <c r="J585" s="36"/>
    </row>
    <row r="586" spans="1:10" ht="14.25" x14ac:dyDescent="0.15">
      <c r="A586" s="36"/>
      <c r="B586" s="36"/>
      <c r="C586" s="36"/>
      <c r="D586" s="36"/>
      <c r="E586" s="36"/>
      <c r="F586" s="36"/>
      <c r="G586" s="36"/>
      <c r="H586" s="36"/>
      <c r="I586" s="80"/>
      <c r="J586" s="36"/>
    </row>
    <row r="587" spans="1:10" ht="14.25" x14ac:dyDescent="0.15">
      <c r="A587" s="36"/>
      <c r="B587" s="36"/>
      <c r="C587" s="36"/>
      <c r="D587" s="36"/>
      <c r="E587" s="36"/>
      <c r="F587" s="36"/>
      <c r="G587" s="36"/>
      <c r="H587" s="36"/>
      <c r="I587" s="80"/>
      <c r="J587" s="36"/>
    </row>
    <row r="588" spans="1:10" ht="14.25" x14ac:dyDescent="0.15">
      <c r="A588" s="36"/>
      <c r="B588" s="36"/>
      <c r="C588" s="36"/>
      <c r="D588" s="36"/>
      <c r="E588" s="36"/>
      <c r="F588" s="36"/>
      <c r="G588" s="36"/>
      <c r="H588" s="36"/>
      <c r="I588" s="80"/>
      <c r="J588" s="36"/>
    </row>
    <row r="589" spans="1:10" ht="14.25" x14ac:dyDescent="0.15">
      <c r="A589" s="36"/>
      <c r="B589" s="36"/>
      <c r="C589" s="36"/>
      <c r="D589" s="36"/>
      <c r="E589" s="36"/>
      <c r="F589" s="36"/>
      <c r="G589" s="36"/>
      <c r="H589" s="36"/>
      <c r="I589" s="80"/>
      <c r="J589" s="36"/>
    </row>
    <row r="590" spans="1:10" ht="14.25" x14ac:dyDescent="0.15">
      <c r="A590" s="36"/>
      <c r="B590" s="36"/>
      <c r="C590" s="36"/>
      <c r="D590" s="36"/>
      <c r="E590" s="36"/>
      <c r="F590" s="36"/>
      <c r="G590" s="36"/>
      <c r="H590" s="36"/>
      <c r="I590" s="80"/>
      <c r="J590" s="36"/>
    </row>
    <row r="591" spans="1:10" ht="14.25" x14ac:dyDescent="0.15">
      <c r="A591" s="36"/>
      <c r="B591" s="36"/>
      <c r="C591" s="36"/>
      <c r="D591" s="36"/>
      <c r="E591" s="36"/>
      <c r="F591" s="36"/>
      <c r="G591" s="36"/>
      <c r="H591" s="36"/>
      <c r="I591" s="80"/>
      <c r="J591" s="36"/>
    </row>
    <row r="592" spans="1:10" ht="14.25" x14ac:dyDescent="0.15">
      <c r="A592" s="36"/>
      <c r="B592" s="36"/>
      <c r="C592" s="36"/>
      <c r="D592" s="36"/>
      <c r="E592" s="36"/>
      <c r="F592" s="36"/>
      <c r="G592" s="36"/>
      <c r="H592" s="36"/>
      <c r="I592" s="80"/>
      <c r="J592" s="36"/>
    </row>
    <row r="593" spans="1:10" ht="14.25" x14ac:dyDescent="0.15">
      <c r="A593" s="36"/>
      <c r="B593" s="36"/>
      <c r="C593" s="36"/>
      <c r="D593" s="36"/>
      <c r="E593" s="36"/>
      <c r="F593" s="36"/>
      <c r="G593" s="36"/>
      <c r="H593" s="36"/>
      <c r="I593" s="80"/>
      <c r="J593" s="36"/>
    </row>
    <row r="594" spans="1:10" ht="14.25" x14ac:dyDescent="0.15">
      <c r="A594" s="36"/>
      <c r="B594" s="36"/>
      <c r="C594" s="36"/>
      <c r="D594" s="36"/>
      <c r="E594" s="36"/>
      <c r="F594" s="36"/>
      <c r="G594" s="36"/>
      <c r="H594" s="36"/>
      <c r="I594" s="80"/>
      <c r="J594" s="36"/>
    </row>
    <row r="595" spans="1:10" ht="14.25" x14ac:dyDescent="0.15">
      <c r="A595" s="36"/>
      <c r="B595" s="36"/>
      <c r="C595" s="36"/>
      <c r="D595" s="36"/>
      <c r="E595" s="36"/>
      <c r="F595" s="36"/>
      <c r="G595" s="36"/>
      <c r="H595" s="36"/>
      <c r="I595" s="80"/>
      <c r="J595" s="36"/>
    </row>
    <row r="596" spans="1:10" ht="14.25" x14ac:dyDescent="0.15">
      <c r="A596" s="36"/>
      <c r="B596" s="36"/>
      <c r="C596" s="36"/>
      <c r="D596" s="36"/>
      <c r="E596" s="36"/>
      <c r="F596" s="36"/>
      <c r="G596" s="36"/>
      <c r="H596" s="36"/>
      <c r="I596" s="80"/>
      <c r="J596" s="36"/>
    </row>
    <row r="597" spans="1:10" ht="14.25" x14ac:dyDescent="0.15">
      <c r="A597" s="36"/>
      <c r="B597" s="36"/>
      <c r="C597" s="36"/>
      <c r="D597" s="36"/>
      <c r="E597" s="36"/>
      <c r="F597" s="36"/>
      <c r="G597" s="36"/>
      <c r="H597" s="36"/>
      <c r="I597" s="80"/>
      <c r="J597" s="36"/>
    </row>
    <row r="598" spans="1:10" ht="14.25" x14ac:dyDescent="0.15">
      <c r="A598" s="36"/>
      <c r="B598" s="36"/>
      <c r="C598" s="36"/>
      <c r="D598" s="36"/>
      <c r="E598" s="36"/>
      <c r="F598" s="36"/>
      <c r="G598" s="36"/>
      <c r="H598" s="36"/>
      <c r="I598" s="80"/>
      <c r="J598" s="36"/>
    </row>
    <row r="599" spans="1:10" ht="14.25" x14ac:dyDescent="0.15">
      <c r="A599" s="36"/>
      <c r="B599" s="36"/>
      <c r="C599" s="36"/>
      <c r="D599" s="36"/>
      <c r="E599" s="36"/>
      <c r="F599" s="36"/>
      <c r="G599" s="36"/>
      <c r="H599" s="36"/>
      <c r="I599" s="80"/>
      <c r="J599" s="36"/>
    </row>
    <row r="600" spans="1:10" ht="14.25" x14ac:dyDescent="0.15">
      <c r="A600" s="36"/>
      <c r="B600" s="36"/>
      <c r="C600" s="36"/>
      <c r="D600" s="36"/>
      <c r="E600" s="36"/>
      <c r="F600" s="36"/>
      <c r="G600" s="36"/>
      <c r="H600" s="36"/>
      <c r="I600" s="80"/>
      <c r="J600" s="36"/>
    </row>
    <row r="601" spans="1:10" ht="14.25" x14ac:dyDescent="0.15">
      <c r="A601" s="36"/>
      <c r="B601" s="36"/>
      <c r="C601" s="36"/>
      <c r="D601" s="36"/>
      <c r="E601" s="36"/>
      <c r="F601" s="36"/>
      <c r="G601" s="36"/>
      <c r="H601" s="36"/>
      <c r="I601" s="80"/>
      <c r="J601" s="36"/>
    </row>
    <row r="602" spans="1:10" ht="14.25" x14ac:dyDescent="0.15">
      <c r="A602" s="36"/>
      <c r="B602" s="36"/>
      <c r="C602" s="36"/>
      <c r="D602" s="36"/>
      <c r="E602" s="36"/>
      <c r="F602" s="36"/>
      <c r="G602" s="36"/>
      <c r="H602" s="36"/>
      <c r="I602" s="80"/>
      <c r="J602" s="36"/>
    </row>
    <row r="603" spans="1:10" ht="14.25" x14ac:dyDescent="0.15">
      <c r="A603" s="36"/>
      <c r="B603" s="36"/>
      <c r="C603" s="36"/>
      <c r="D603" s="36"/>
      <c r="E603" s="36"/>
      <c r="F603" s="36"/>
      <c r="G603" s="36"/>
      <c r="H603" s="36"/>
      <c r="I603" s="80"/>
      <c r="J603" s="36"/>
    </row>
    <row r="604" spans="1:10" ht="14.25" x14ac:dyDescent="0.15">
      <c r="A604" s="36"/>
      <c r="B604" s="36"/>
      <c r="C604" s="36"/>
      <c r="D604" s="36"/>
      <c r="E604" s="36"/>
      <c r="F604" s="36"/>
      <c r="G604" s="36"/>
      <c r="H604" s="36"/>
      <c r="I604" s="80"/>
      <c r="J604" s="36"/>
    </row>
    <row r="605" spans="1:10" ht="14.25" x14ac:dyDescent="0.15">
      <c r="A605" s="36"/>
      <c r="B605" s="36"/>
      <c r="C605" s="36"/>
      <c r="D605" s="36"/>
      <c r="E605" s="36"/>
      <c r="F605" s="36"/>
      <c r="G605" s="36"/>
      <c r="H605" s="36"/>
      <c r="I605" s="80"/>
      <c r="J605" s="36"/>
    </row>
    <row r="606" spans="1:10" ht="14.25" x14ac:dyDescent="0.15">
      <c r="A606" s="36"/>
      <c r="B606" s="36"/>
      <c r="C606" s="36"/>
      <c r="D606" s="36"/>
      <c r="E606" s="36"/>
      <c r="F606" s="36"/>
      <c r="G606" s="36"/>
      <c r="H606" s="36"/>
      <c r="I606" s="80"/>
      <c r="J606" s="36"/>
    </row>
    <row r="607" spans="1:10" ht="14.25" x14ac:dyDescent="0.15">
      <c r="A607" s="36"/>
      <c r="B607" s="36"/>
      <c r="C607" s="36"/>
      <c r="D607" s="36"/>
      <c r="E607" s="36"/>
      <c r="F607" s="36"/>
      <c r="G607" s="36"/>
      <c r="H607" s="36"/>
      <c r="I607" s="80"/>
      <c r="J607" s="36"/>
    </row>
    <row r="608" spans="1:10" ht="14.25" x14ac:dyDescent="0.15">
      <c r="A608" s="36"/>
      <c r="B608" s="36"/>
      <c r="C608" s="36"/>
      <c r="D608" s="36"/>
      <c r="E608" s="36"/>
      <c r="F608" s="36"/>
      <c r="G608" s="36"/>
      <c r="H608" s="36"/>
      <c r="I608" s="80"/>
      <c r="J608" s="36"/>
    </row>
    <row r="609" spans="1:10" ht="14.25" x14ac:dyDescent="0.15">
      <c r="A609" s="36"/>
      <c r="B609" s="36"/>
      <c r="C609" s="36"/>
      <c r="D609" s="36"/>
      <c r="E609" s="36"/>
      <c r="F609" s="36"/>
      <c r="G609" s="36"/>
      <c r="H609" s="36"/>
      <c r="I609" s="80"/>
      <c r="J609" s="36"/>
    </row>
    <row r="610" spans="1:10" ht="14.25" x14ac:dyDescent="0.15">
      <c r="A610" s="36"/>
      <c r="B610" s="36"/>
      <c r="C610" s="36"/>
      <c r="D610" s="36"/>
      <c r="E610" s="36"/>
      <c r="F610" s="36"/>
      <c r="G610" s="36"/>
      <c r="H610" s="36"/>
      <c r="I610" s="80"/>
      <c r="J610" s="36"/>
    </row>
    <row r="611" spans="1:10" ht="14.25" x14ac:dyDescent="0.15">
      <c r="A611" s="36"/>
      <c r="B611" s="36"/>
      <c r="C611" s="36"/>
      <c r="D611" s="36"/>
      <c r="E611" s="36"/>
      <c r="F611" s="36"/>
      <c r="G611" s="36"/>
      <c r="H611" s="36"/>
      <c r="I611" s="80"/>
      <c r="J611" s="36"/>
    </row>
    <row r="612" spans="1:10" ht="14.25" x14ac:dyDescent="0.15">
      <c r="A612" s="36"/>
      <c r="B612" s="36"/>
      <c r="C612" s="36"/>
      <c r="D612" s="36"/>
      <c r="E612" s="36"/>
      <c r="F612" s="36"/>
      <c r="G612" s="36"/>
      <c r="H612" s="36"/>
      <c r="I612" s="80"/>
      <c r="J612" s="36"/>
    </row>
    <row r="613" spans="1:10" ht="14.25" x14ac:dyDescent="0.15">
      <c r="A613" s="36"/>
      <c r="B613" s="36"/>
      <c r="C613" s="36"/>
      <c r="D613" s="36"/>
      <c r="E613" s="36"/>
      <c r="F613" s="36"/>
      <c r="G613" s="36"/>
      <c r="H613" s="36"/>
      <c r="I613" s="80"/>
      <c r="J613" s="36"/>
    </row>
    <row r="614" spans="1:10" ht="14.25" x14ac:dyDescent="0.15">
      <c r="A614" s="36"/>
      <c r="B614" s="36"/>
      <c r="C614" s="36"/>
      <c r="D614" s="36"/>
      <c r="E614" s="36"/>
      <c r="F614" s="36"/>
      <c r="G614" s="36"/>
      <c r="H614" s="36"/>
      <c r="I614" s="80"/>
      <c r="J614" s="36"/>
    </row>
    <row r="615" spans="1:10" ht="14.25" x14ac:dyDescent="0.15">
      <c r="A615" s="36"/>
      <c r="B615" s="36"/>
      <c r="C615" s="36"/>
      <c r="D615" s="36"/>
      <c r="E615" s="36"/>
      <c r="F615" s="36"/>
      <c r="G615" s="36"/>
      <c r="H615" s="36"/>
      <c r="I615" s="80"/>
      <c r="J615" s="36"/>
    </row>
    <row r="616" spans="1:10" ht="14.25" x14ac:dyDescent="0.15">
      <c r="A616" s="36"/>
      <c r="B616" s="36"/>
      <c r="C616" s="36"/>
      <c r="D616" s="36"/>
      <c r="E616" s="36"/>
      <c r="F616" s="36"/>
      <c r="G616" s="36"/>
      <c r="H616" s="36"/>
      <c r="I616" s="80"/>
      <c r="J616" s="36"/>
    </row>
    <row r="617" spans="1:10" ht="14.25" x14ac:dyDescent="0.15">
      <c r="A617" s="36"/>
      <c r="B617" s="36"/>
      <c r="C617" s="36"/>
      <c r="D617" s="36"/>
      <c r="E617" s="36"/>
      <c r="F617" s="36"/>
      <c r="G617" s="36"/>
      <c r="H617" s="36"/>
      <c r="I617" s="80"/>
      <c r="J617" s="36"/>
    </row>
    <row r="618" spans="1:10" ht="14.25" x14ac:dyDescent="0.15">
      <c r="A618" s="36"/>
      <c r="B618" s="36"/>
      <c r="C618" s="36"/>
      <c r="D618" s="36"/>
      <c r="E618" s="36"/>
      <c r="F618" s="36"/>
      <c r="G618" s="36"/>
      <c r="H618" s="36"/>
      <c r="I618" s="80"/>
      <c r="J618" s="36"/>
    </row>
    <row r="619" spans="1:10" ht="14.25" x14ac:dyDescent="0.15">
      <c r="A619" s="36"/>
      <c r="B619" s="36"/>
      <c r="C619" s="36"/>
      <c r="D619" s="36"/>
      <c r="E619" s="36"/>
      <c r="F619" s="36"/>
      <c r="G619" s="36"/>
      <c r="H619" s="36"/>
      <c r="I619" s="80"/>
      <c r="J619" s="36"/>
    </row>
    <row r="620" spans="1:10" ht="14.25" x14ac:dyDescent="0.15">
      <c r="A620" s="36"/>
      <c r="B620" s="36"/>
      <c r="C620" s="36"/>
      <c r="D620" s="36"/>
      <c r="E620" s="36"/>
      <c r="F620" s="36"/>
      <c r="G620" s="36"/>
      <c r="H620" s="36"/>
      <c r="I620" s="80"/>
      <c r="J620" s="36"/>
    </row>
    <row r="621" spans="1:10" ht="14.25" x14ac:dyDescent="0.15">
      <c r="A621" s="36"/>
      <c r="B621" s="36"/>
      <c r="C621" s="36"/>
      <c r="D621" s="36"/>
      <c r="E621" s="36"/>
      <c r="F621" s="36"/>
      <c r="G621" s="36"/>
      <c r="H621" s="36"/>
      <c r="I621" s="80"/>
      <c r="J621" s="36"/>
    </row>
    <row r="622" spans="1:10" ht="14.25" x14ac:dyDescent="0.15">
      <c r="A622" s="36"/>
      <c r="B622" s="36"/>
      <c r="C622" s="36"/>
      <c r="D622" s="36"/>
      <c r="E622" s="36"/>
      <c r="F622" s="36"/>
      <c r="G622" s="36"/>
      <c r="H622" s="36"/>
      <c r="I622" s="80"/>
      <c r="J622" s="36"/>
    </row>
    <row r="623" spans="1:10" ht="14.25" x14ac:dyDescent="0.15">
      <c r="A623" s="36"/>
      <c r="B623" s="36"/>
      <c r="C623" s="36"/>
      <c r="D623" s="36"/>
      <c r="E623" s="36"/>
      <c r="F623" s="36"/>
      <c r="G623" s="36"/>
      <c r="H623" s="36"/>
      <c r="I623" s="80"/>
      <c r="J623" s="36"/>
    </row>
    <row r="624" spans="1:10" ht="14.25" x14ac:dyDescent="0.15">
      <c r="A624" s="36"/>
      <c r="B624" s="36"/>
      <c r="C624" s="36"/>
      <c r="D624" s="36"/>
      <c r="E624" s="36"/>
      <c r="F624" s="36"/>
      <c r="G624" s="36"/>
      <c r="H624" s="36"/>
      <c r="I624" s="80"/>
      <c r="J624" s="36"/>
    </row>
    <row r="625" spans="1:10" ht="14.25" x14ac:dyDescent="0.15">
      <c r="A625" s="36"/>
      <c r="B625" s="36"/>
      <c r="C625" s="36"/>
      <c r="D625" s="36"/>
      <c r="E625" s="36"/>
      <c r="F625" s="36"/>
      <c r="G625" s="36"/>
      <c r="H625" s="36"/>
      <c r="I625" s="80"/>
      <c r="J625" s="36"/>
    </row>
    <row r="626" spans="1:10" ht="14.25" x14ac:dyDescent="0.15">
      <c r="A626" s="36"/>
      <c r="B626" s="36"/>
      <c r="C626" s="36"/>
      <c r="D626" s="36"/>
      <c r="E626" s="36"/>
      <c r="F626" s="36"/>
      <c r="G626" s="36"/>
      <c r="H626" s="36"/>
      <c r="I626" s="80"/>
      <c r="J626" s="36"/>
    </row>
    <row r="627" spans="1:10" ht="14.25" x14ac:dyDescent="0.15">
      <c r="A627" s="36"/>
      <c r="B627" s="36"/>
      <c r="C627" s="36"/>
      <c r="D627" s="36"/>
      <c r="E627" s="36"/>
      <c r="F627" s="36"/>
      <c r="G627" s="36"/>
      <c r="H627" s="36"/>
      <c r="I627" s="80"/>
      <c r="J627" s="36"/>
    </row>
    <row r="628" spans="1:10" ht="14.25" x14ac:dyDescent="0.15">
      <c r="A628" s="36"/>
      <c r="B628" s="36"/>
      <c r="C628" s="36"/>
      <c r="D628" s="36"/>
      <c r="E628" s="36"/>
      <c r="F628" s="36"/>
      <c r="G628" s="36"/>
      <c r="H628" s="36"/>
      <c r="I628" s="80"/>
      <c r="J628" s="36"/>
    </row>
    <row r="629" spans="1:10" ht="14.25" x14ac:dyDescent="0.15">
      <c r="A629" s="36"/>
      <c r="B629" s="36"/>
      <c r="C629" s="36"/>
      <c r="D629" s="36"/>
      <c r="E629" s="36"/>
      <c r="F629" s="36"/>
      <c r="G629" s="36"/>
      <c r="H629" s="36"/>
      <c r="I629" s="80"/>
      <c r="J629" s="36"/>
    </row>
    <row r="630" spans="1:10" ht="14.25" x14ac:dyDescent="0.15">
      <c r="A630" s="36"/>
      <c r="B630" s="36"/>
      <c r="C630" s="36"/>
      <c r="D630" s="36"/>
      <c r="E630" s="36"/>
      <c r="F630" s="36"/>
      <c r="G630" s="36"/>
      <c r="H630" s="36"/>
      <c r="I630" s="80"/>
      <c r="J630" s="36"/>
    </row>
    <row r="631" spans="1:10" x14ac:dyDescent="0.15">
      <c r="B631" s="13"/>
      <c r="C631" s="13"/>
      <c r="D631" s="13"/>
      <c r="E631" s="13"/>
      <c r="F631" s="13"/>
      <c r="G631" s="13"/>
      <c r="H631" s="13"/>
      <c r="I631" s="69"/>
      <c r="J631" s="13"/>
    </row>
    <row r="632" spans="1:10" x14ac:dyDescent="0.15">
      <c r="B632" s="13"/>
      <c r="C632" s="13"/>
      <c r="D632" s="13"/>
      <c r="E632" s="13"/>
      <c r="F632" s="13"/>
      <c r="G632" s="13"/>
      <c r="H632" s="13"/>
      <c r="I632" s="69"/>
      <c r="J632" s="13"/>
    </row>
    <row r="633" spans="1:10" x14ac:dyDescent="0.15">
      <c r="B633" s="13"/>
      <c r="C633" s="13"/>
      <c r="D633" s="13"/>
      <c r="E633" s="13"/>
      <c r="F633" s="13"/>
      <c r="G633" s="13"/>
      <c r="H633" s="13"/>
      <c r="I633" s="69"/>
      <c r="J633" s="13"/>
    </row>
    <row r="634" spans="1:10" x14ac:dyDescent="0.15">
      <c r="B634" s="13"/>
      <c r="C634" s="13"/>
      <c r="D634" s="13"/>
      <c r="E634" s="13"/>
      <c r="F634" s="13"/>
      <c r="G634" s="13"/>
      <c r="H634" s="13"/>
      <c r="I634" s="69"/>
      <c r="J634" s="13"/>
    </row>
    <row r="635" spans="1:10" x14ac:dyDescent="0.15">
      <c r="B635" s="13"/>
      <c r="C635" s="13"/>
      <c r="D635" s="13"/>
      <c r="E635" s="13"/>
      <c r="F635" s="13"/>
      <c r="G635" s="13"/>
      <c r="H635" s="13"/>
      <c r="I635" s="69"/>
      <c r="J635" s="13"/>
    </row>
    <row r="636" spans="1:10" x14ac:dyDescent="0.15">
      <c r="B636" s="13"/>
      <c r="C636" s="13"/>
      <c r="D636" s="13"/>
      <c r="E636" s="13"/>
      <c r="F636" s="13"/>
      <c r="G636" s="13"/>
      <c r="H636" s="13"/>
      <c r="I636" s="69"/>
      <c r="J636" s="13"/>
    </row>
  </sheetData>
  <mergeCells count="22">
    <mergeCell ref="C123:J123"/>
    <mergeCell ref="A1:J1"/>
    <mergeCell ref="A2:C2"/>
    <mergeCell ref="H2:J2"/>
    <mergeCell ref="C34:F34"/>
    <mergeCell ref="G34:G36"/>
    <mergeCell ref="A34:B36"/>
    <mergeCell ref="I34:I36"/>
    <mergeCell ref="C35:C36"/>
    <mergeCell ref="A63:J63"/>
    <mergeCell ref="A3:B5"/>
    <mergeCell ref="C3:F3"/>
    <mergeCell ref="G3:J3"/>
    <mergeCell ref="C4:C5"/>
    <mergeCell ref="D4:D5"/>
    <mergeCell ref="G4:G5"/>
    <mergeCell ref="H34:H36"/>
    <mergeCell ref="H4:H5"/>
    <mergeCell ref="J34:J36"/>
    <mergeCell ref="C65:J65"/>
    <mergeCell ref="C94:J94"/>
    <mergeCell ref="A64:J64"/>
  </mergeCells>
  <phoneticPr fontId="3"/>
  <pageMargins left="0.78740157480314965" right="0.59055118110236227" top="0.78740157480314965" bottom="0.78740157480314965" header="0.51181102362204722" footer="0.51181102362204722"/>
  <pageSetup paperSize="9" scale="70" orientation="portrait" r:id="rId1"/>
  <headerFooter alignWithMargins="0">
    <oddFooter>&amp;C&amp;"ＭＳ 明朝,標準"&amp;10 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94"/>
  <sheetViews>
    <sheetView showGridLines="0" zoomScale="85" zoomScaleNormal="85" zoomScaleSheetLayoutView="100" workbookViewId="0">
      <selection activeCell="M12" sqref="M12"/>
    </sheetView>
  </sheetViews>
  <sheetFormatPr defaultColWidth="11" defaultRowHeight="15" customHeight="1" x14ac:dyDescent="0.15"/>
  <cols>
    <col min="1" max="1" width="2.875" style="9" customWidth="1"/>
    <col min="2" max="2" width="11" style="9" customWidth="1"/>
    <col min="3" max="3" width="9.875" style="9" customWidth="1"/>
    <col min="4" max="4" width="10.125" style="9" customWidth="1"/>
    <col min="5" max="9" width="9.75" style="9" customWidth="1"/>
    <col min="10" max="10" width="8.875" style="9" customWidth="1"/>
    <col min="11" max="11" width="9.625" style="9" customWidth="1"/>
    <col min="12" max="12" width="9.5" style="9" bestFit="1" customWidth="1"/>
    <col min="13" max="16384" width="11" style="9"/>
  </cols>
  <sheetData>
    <row r="1" spans="1:20" s="59" customFormat="1" ht="14.25" customHeight="1" x14ac:dyDescent="0.15">
      <c r="A1" s="434" t="s">
        <v>232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20" s="16" customFormat="1" ht="19.5" customHeight="1" thickBot="1" x14ac:dyDescent="0.2">
      <c r="A2" s="435" t="s">
        <v>99</v>
      </c>
      <c r="B2" s="435"/>
      <c r="C2" s="435"/>
      <c r="D2" s="124"/>
      <c r="E2" s="124"/>
      <c r="F2" s="124"/>
      <c r="G2" s="436" t="s">
        <v>195</v>
      </c>
      <c r="H2" s="436"/>
      <c r="I2" s="436"/>
      <c r="J2" s="436"/>
      <c r="K2" s="436"/>
    </row>
    <row r="3" spans="1:20" s="7" customFormat="1" ht="27.75" customHeight="1" thickTop="1" x14ac:dyDescent="0.15">
      <c r="A3" s="437" t="s">
        <v>100</v>
      </c>
      <c r="B3" s="438"/>
      <c r="C3" s="441" t="s">
        <v>49</v>
      </c>
      <c r="D3" s="441" t="s">
        <v>0</v>
      </c>
      <c r="E3" s="125" t="s">
        <v>53</v>
      </c>
      <c r="F3" s="125"/>
      <c r="G3" s="125"/>
      <c r="H3" s="125"/>
      <c r="I3" s="126"/>
      <c r="J3" s="441" t="s">
        <v>5</v>
      </c>
      <c r="K3" s="443" t="s">
        <v>54</v>
      </c>
    </row>
    <row r="4" spans="1:20" s="7" customFormat="1" ht="30.75" customHeight="1" x14ac:dyDescent="0.15">
      <c r="A4" s="439"/>
      <c r="B4" s="440"/>
      <c r="C4" s="442"/>
      <c r="D4" s="442"/>
      <c r="E4" s="260" t="s">
        <v>1</v>
      </c>
      <c r="F4" s="127" t="s">
        <v>55</v>
      </c>
      <c r="G4" s="127" t="s">
        <v>101</v>
      </c>
      <c r="H4" s="260" t="s">
        <v>3</v>
      </c>
      <c r="I4" s="260" t="s">
        <v>56</v>
      </c>
      <c r="J4" s="442"/>
      <c r="K4" s="444"/>
    </row>
    <row r="5" spans="1:20" s="7" customFormat="1" ht="30.75" customHeight="1" x14ac:dyDescent="0.15">
      <c r="A5" s="130"/>
      <c r="B5" s="129" t="s">
        <v>213</v>
      </c>
      <c r="C5" s="247"/>
      <c r="D5" s="130"/>
      <c r="E5" s="130"/>
      <c r="F5" s="248"/>
      <c r="G5" s="248"/>
      <c r="H5" s="130"/>
      <c r="I5" s="130"/>
      <c r="J5" s="130"/>
      <c r="K5" s="248"/>
    </row>
    <row r="6" spans="1:20" s="60" customFormat="1" ht="26.25" customHeight="1" x14ac:dyDescent="0.15">
      <c r="A6" s="128"/>
      <c r="B6" s="129" t="s">
        <v>41</v>
      </c>
      <c r="C6" s="276">
        <v>97</v>
      </c>
      <c r="D6" s="277">
        <v>2243605</v>
      </c>
      <c r="E6" s="277">
        <v>2403045</v>
      </c>
      <c r="F6" s="277">
        <v>780766</v>
      </c>
      <c r="G6" s="277">
        <v>1008384</v>
      </c>
      <c r="H6" s="277">
        <v>560611</v>
      </c>
      <c r="I6" s="277">
        <v>53284</v>
      </c>
      <c r="J6" s="280">
        <v>472089</v>
      </c>
      <c r="K6" s="277">
        <v>1399078</v>
      </c>
      <c r="L6" s="261"/>
      <c r="M6" s="261"/>
      <c r="N6" s="261"/>
      <c r="O6" s="261"/>
      <c r="P6" s="261"/>
      <c r="Q6" s="261"/>
      <c r="R6" s="261"/>
      <c r="S6" s="261"/>
      <c r="T6" s="261"/>
    </row>
    <row r="7" spans="1:20" s="8" customFormat="1" ht="13.5" customHeight="1" x14ac:dyDescent="0.15">
      <c r="A7" s="130"/>
      <c r="B7" s="131"/>
      <c r="C7" s="276"/>
      <c r="D7" s="277"/>
      <c r="E7" s="277"/>
      <c r="F7" s="277"/>
      <c r="G7" s="277"/>
      <c r="H7" s="277"/>
      <c r="I7" s="277"/>
      <c r="J7" s="277"/>
      <c r="K7" s="277"/>
      <c r="L7" s="261"/>
      <c r="M7" s="261"/>
      <c r="N7" s="261"/>
      <c r="O7" s="261"/>
      <c r="P7" s="261"/>
      <c r="Q7" s="261"/>
      <c r="R7" s="261"/>
      <c r="S7" s="261"/>
      <c r="T7" s="261"/>
    </row>
    <row r="8" spans="1:20" s="7" customFormat="1" ht="24" customHeight="1" x14ac:dyDescent="0.15">
      <c r="A8" s="132">
        <v>9</v>
      </c>
      <c r="B8" s="262" t="s">
        <v>6</v>
      </c>
      <c r="C8" s="276">
        <v>14</v>
      </c>
      <c r="D8" s="277">
        <v>160510</v>
      </c>
      <c r="E8" s="277">
        <v>162258</v>
      </c>
      <c r="F8" s="277">
        <v>67571</v>
      </c>
      <c r="G8" s="277">
        <v>90785</v>
      </c>
      <c r="H8" s="277">
        <v>3902</v>
      </c>
      <c r="I8" s="277">
        <v>0</v>
      </c>
      <c r="J8" s="277">
        <v>4147</v>
      </c>
      <c r="K8" s="277">
        <v>119556</v>
      </c>
      <c r="L8" s="261"/>
      <c r="M8" s="261"/>
      <c r="N8" s="261"/>
      <c r="O8" s="261"/>
      <c r="P8" s="261"/>
      <c r="Q8" s="261"/>
      <c r="R8" s="261"/>
      <c r="S8" s="261"/>
      <c r="T8" s="261"/>
    </row>
    <row r="9" spans="1:20" s="6" customFormat="1" ht="24" customHeight="1" x14ac:dyDescent="0.15">
      <c r="A9" s="132">
        <v>10</v>
      </c>
      <c r="B9" s="262" t="s">
        <v>7</v>
      </c>
      <c r="C9" s="276">
        <v>2</v>
      </c>
      <c r="D9" s="277" t="s">
        <v>239</v>
      </c>
      <c r="E9" s="277" t="s">
        <v>239</v>
      </c>
      <c r="F9" s="277" t="s">
        <v>239</v>
      </c>
      <c r="G9" s="277" t="s">
        <v>239</v>
      </c>
      <c r="H9" s="277" t="s">
        <v>239</v>
      </c>
      <c r="I9" s="277" t="s">
        <v>239</v>
      </c>
      <c r="J9" s="277" t="s">
        <v>239</v>
      </c>
      <c r="K9" s="277" t="s">
        <v>239</v>
      </c>
      <c r="L9" s="261"/>
      <c r="M9" s="261"/>
      <c r="N9" s="261"/>
      <c r="O9" s="261"/>
      <c r="P9" s="9"/>
      <c r="Q9" s="261"/>
      <c r="R9" s="261"/>
      <c r="S9" s="261"/>
      <c r="T9" s="261"/>
    </row>
    <row r="10" spans="1:20" s="6" customFormat="1" ht="24" customHeight="1" x14ac:dyDescent="0.15">
      <c r="A10" s="132">
        <v>11</v>
      </c>
      <c r="B10" s="262" t="s">
        <v>8</v>
      </c>
      <c r="C10" s="276">
        <v>1</v>
      </c>
      <c r="D10" s="277" t="s">
        <v>239</v>
      </c>
      <c r="E10" s="277" t="s">
        <v>239</v>
      </c>
      <c r="F10" s="277" t="s">
        <v>239</v>
      </c>
      <c r="G10" s="277" t="s">
        <v>239</v>
      </c>
      <c r="H10" s="277" t="s">
        <v>239</v>
      </c>
      <c r="I10" s="277" t="s">
        <v>239</v>
      </c>
      <c r="J10" s="277" t="s">
        <v>239</v>
      </c>
      <c r="K10" s="277" t="s">
        <v>239</v>
      </c>
      <c r="L10" s="261"/>
      <c r="M10" s="261"/>
      <c r="N10" s="261"/>
      <c r="O10" s="261"/>
      <c r="P10" s="9"/>
      <c r="Q10" s="261"/>
      <c r="R10" s="261"/>
      <c r="S10" s="261"/>
      <c r="T10" s="261"/>
    </row>
    <row r="11" spans="1:20" s="6" customFormat="1" ht="24" customHeight="1" x14ac:dyDescent="0.15">
      <c r="A11" s="132">
        <v>12</v>
      </c>
      <c r="B11" s="262" t="s">
        <v>31</v>
      </c>
      <c r="C11" s="276">
        <v>1</v>
      </c>
      <c r="D11" s="277" t="s">
        <v>239</v>
      </c>
      <c r="E11" s="277" t="s">
        <v>239</v>
      </c>
      <c r="F11" s="277" t="s">
        <v>239</v>
      </c>
      <c r="G11" s="277" t="s">
        <v>239</v>
      </c>
      <c r="H11" s="277" t="s">
        <v>239</v>
      </c>
      <c r="I11" s="277" t="s">
        <v>239</v>
      </c>
      <c r="J11" s="277" t="s">
        <v>239</v>
      </c>
      <c r="K11" s="277" t="s">
        <v>239</v>
      </c>
      <c r="L11" s="261"/>
      <c r="M11" s="261"/>
      <c r="N11" s="261"/>
      <c r="O11" s="261"/>
      <c r="P11" s="9"/>
      <c r="Q11" s="261"/>
      <c r="R11" s="261"/>
      <c r="S11" s="261"/>
      <c r="T11" s="261"/>
    </row>
    <row r="12" spans="1:20" s="6" customFormat="1" ht="24" customHeight="1" x14ac:dyDescent="0.15">
      <c r="A12" s="132">
        <v>13</v>
      </c>
      <c r="B12" s="262" t="s">
        <v>32</v>
      </c>
      <c r="C12" s="276">
        <v>0</v>
      </c>
      <c r="D12" s="281">
        <v>0</v>
      </c>
      <c r="E12" s="277">
        <v>0</v>
      </c>
      <c r="F12" s="281">
        <v>0</v>
      </c>
      <c r="G12" s="281">
        <v>0</v>
      </c>
      <c r="H12" s="281">
        <v>0</v>
      </c>
      <c r="I12" s="277">
        <v>0</v>
      </c>
      <c r="J12" s="281">
        <v>0</v>
      </c>
      <c r="K12" s="281">
        <v>0</v>
      </c>
      <c r="L12" s="261"/>
      <c r="M12" s="261"/>
      <c r="N12" s="261"/>
      <c r="O12" s="261"/>
      <c r="P12" s="261"/>
      <c r="Q12" s="261"/>
      <c r="R12" s="261"/>
      <c r="S12" s="261"/>
      <c r="T12" s="261"/>
    </row>
    <row r="13" spans="1:20" s="6" customFormat="1" ht="24" customHeight="1" x14ac:dyDescent="0.15">
      <c r="A13" s="132">
        <v>14</v>
      </c>
      <c r="B13" s="262" t="s">
        <v>33</v>
      </c>
      <c r="C13" s="276">
        <v>4</v>
      </c>
      <c r="D13" s="281">
        <v>62536</v>
      </c>
      <c r="E13" s="277">
        <v>63540</v>
      </c>
      <c r="F13" s="281">
        <v>5529</v>
      </c>
      <c r="G13" s="281">
        <v>45137</v>
      </c>
      <c r="H13" s="281">
        <v>6021</v>
      </c>
      <c r="I13" s="277">
        <v>6853</v>
      </c>
      <c r="J13" s="281">
        <v>7808</v>
      </c>
      <c r="K13" s="281">
        <v>44915</v>
      </c>
      <c r="L13" s="261"/>
      <c r="M13" s="261"/>
      <c r="N13" s="261"/>
      <c r="O13" s="261"/>
      <c r="P13" s="9"/>
      <c r="Q13" s="261"/>
      <c r="R13" s="261"/>
      <c r="S13" s="261"/>
      <c r="T13" s="261"/>
    </row>
    <row r="14" spans="1:20" s="6" customFormat="1" ht="24" customHeight="1" x14ac:dyDescent="0.15">
      <c r="A14" s="132">
        <v>15</v>
      </c>
      <c r="B14" s="262" t="s">
        <v>34</v>
      </c>
      <c r="C14" s="276">
        <v>1</v>
      </c>
      <c r="D14" s="277" t="s">
        <v>239</v>
      </c>
      <c r="E14" s="277" t="s">
        <v>239</v>
      </c>
      <c r="F14" s="277" t="s">
        <v>239</v>
      </c>
      <c r="G14" s="277" t="s">
        <v>239</v>
      </c>
      <c r="H14" s="277" t="s">
        <v>239</v>
      </c>
      <c r="I14" s="277" t="s">
        <v>239</v>
      </c>
      <c r="J14" s="277" t="s">
        <v>239</v>
      </c>
      <c r="K14" s="277" t="s">
        <v>239</v>
      </c>
      <c r="L14" s="261"/>
      <c r="M14" s="261"/>
      <c r="N14" s="261"/>
      <c r="O14" s="261"/>
      <c r="P14" s="9"/>
      <c r="Q14" s="261"/>
      <c r="R14" s="261"/>
      <c r="S14" s="261"/>
      <c r="T14" s="261"/>
    </row>
    <row r="15" spans="1:20" s="6" customFormat="1" ht="24" customHeight="1" x14ac:dyDescent="0.15">
      <c r="A15" s="132">
        <v>16</v>
      </c>
      <c r="B15" s="262" t="s">
        <v>35</v>
      </c>
      <c r="C15" s="276">
        <v>4</v>
      </c>
      <c r="D15" s="281">
        <v>29002</v>
      </c>
      <c r="E15" s="277">
        <v>38275</v>
      </c>
      <c r="F15" s="281">
        <v>20414</v>
      </c>
      <c r="G15" s="281">
        <v>11277</v>
      </c>
      <c r="H15" s="281">
        <v>6034</v>
      </c>
      <c r="I15" s="281">
        <v>550</v>
      </c>
      <c r="J15" s="281">
        <v>1974</v>
      </c>
      <c r="K15" s="281">
        <v>42073</v>
      </c>
      <c r="L15" s="261"/>
      <c r="M15" s="261"/>
      <c r="N15" s="261"/>
      <c r="O15" s="261"/>
      <c r="P15" s="9"/>
      <c r="Q15" s="261"/>
      <c r="R15" s="261"/>
      <c r="S15" s="261"/>
      <c r="T15" s="261"/>
    </row>
    <row r="16" spans="1:20" s="6" customFormat="1" ht="24" customHeight="1" x14ac:dyDescent="0.15">
      <c r="A16" s="132">
        <v>17</v>
      </c>
      <c r="B16" s="262" t="s">
        <v>36</v>
      </c>
      <c r="C16" s="276">
        <v>0</v>
      </c>
      <c r="D16" s="281">
        <v>0</v>
      </c>
      <c r="E16" s="277">
        <v>0</v>
      </c>
      <c r="F16" s="281">
        <v>0</v>
      </c>
      <c r="G16" s="281">
        <v>0</v>
      </c>
      <c r="H16" s="281">
        <v>0</v>
      </c>
      <c r="I16" s="281">
        <v>0</v>
      </c>
      <c r="J16" s="281">
        <v>0</v>
      </c>
      <c r="K16" s="281">
        <v>0</v>
      </c>
      <c r="L16" s="261"/>
      <c r="M16" s="261"/>
      <c r="N16" s="261"/>
      <c r="O16" s="261"/>
      <c r="P16" s="9"/>
      <c r="Q16" s="261"/>
      <c r="R16" s="261"/>
      <c r="S16" s="261"/>
      <c r="T16" s="261"/>
    </row>
    <row r="17" spans="1:20" s="6" customFormat="1" ht="24" customHeight="1" x14ac:dyDescent="0.15">
      <c r="A17" s="132">
        <v>18</v>
      </c>
      <c r="B17" s="262" t="s">
        <v>37</v>
      </c>
      <c r="C17" s="276">
        <v>5</v>
      </c>
      <c r="D17" s="277">
        <v>145978</v>
      </c>
      <c r="E17" s="277">
        <v>148942</v>
      </c>
      <c r="F17" s="277">
        <v>42829</v>
      </c>
      <c r="G17" s="277">
        <v>39424</v>
      </c>
      <c r="H17" s="277">
        <v>65784</v>
      </c>
      <c r="I17" s="281">
        <v>905</v>
      </c>
      <c r="J17" s="277">
        <v>18560</v>
      </c>
      <c r="K17" s="277">
        <v>136267</v>
      </c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s="6" customFormat="1" ht="24" customHeight="1" x14ac:dyDescent="0.15">
      <c r="A18" s="132">
        <v>19</v>
      </c>
      <c r="B18" s="262" t="s">
        <v>38</v>
      </c>
      <c r="C18" s="276">
        <v>3</v>
      </c>
      <c r="D18" s="281">
        <v>20449</v>
      </c>
      <c r="E18" s="277">
        <v>20106</v>
      </c>
      <c r="F18" s="281">
        <v>5696</v>
      </c>
      <c r="G18" s="281">
        <v>1845</v>
      </c>
      <c r="H18" s="281">
        <v>1689</v>
      </c>
      <c r="I18" s="281">
        <v>10876</v>
      </c>
      <c r="J18" s="281">
        <v>28626</v>
      </c>
      <c r="K18" s="281">
        <v>11475</v>
      </c>
      <c r="L18" s="261"/>
      <c r="M18" s="261"/>
      <c r="N18" s="261"/>
      <c r="O18" s="261"/>
      <c r="P18" s="261"/>
      <c r="Q18" s="261"/>
      <c r="R18" s="261"/>
      <c r="S18" s="261"/>
      <c r="T18" s="261"/>
    </row>
    <row r="19" spans="1:20" s="6" customFormat="1" ht="24" customHeight="1" x14ac:dyDescent="0.15">
      <c r="A19" s="132">
        <v>20</v>
      </c>
      <c r="B19" s="262" t="s">
        <v>9</v>
      </c>
      <c r="C19" s="276">
        <v>0</v>
      </c>
      <c r="D19" s="281">
        <v>0</v>
      </c>
      <c r="E19" s="277">
        <v>0</v>
      </c>
      <c r="F19" s="281">
        <v>0</v>
      </c>
      <c r="G19" s="281">
        <v>0</v>
      </c>
      <c r="H19" s="281">
        <v>0</v>
      </c>
      <c r="I19" s="281">
        <v>0</v>
      </c>
      <c r="J19" s="281">
        <v>0</v>
      </c>
      <c r="K19" s="281">
        <v>0</v>
      </c>
      <c r="L19" s="261"/>
      <c r="M19" s="261"/>
      <c r="N19" s="261"/>
      <c r="O19" s="261"/>
      <c r="P19" s="9"/>
      <c r="Q19" s="261"/>
      <c r="R19" s="261"/>
      <c r="S19" s="261"/>
      <c r="T19" s="261"/>
    </row>
    <row r="20" spans="1:20" s="6" customFormat="1" ht="24" customHeight="1" x14ac:dyDescent="0.15">
      <c r="A20" s="132">
        <v>21</v>
      </c>
      <c r="B20" s="262" t="s">
        <v>39</v>
      </c>
      <c r="C20" s="276">
        <v>2</v>
      </c>
      <c r="D20" s="277" t="s">
        <v>239</v>
      </c>
      <c r="E20" s="277" t="s">
        <v>239</v>
      </c>
      <c r="F20" s="277" t="s">
        <v>239</v>
      </c>
      <c r="G20" s="277" t="s">
        <v>239</v>
      </c>
      <c r="H20" s="277" t="s">
        <v>239</v>
      </c>
      <c r="I20" s="277" t="s">
        <v>239</v>
      </c>
      <c r="J20" s="277" t="s">
        <v>239</v>
      </c>
      <c r="K20" s="277" t="s">
        <v>239</v>
      </c>
      <c r="L20" s="261"/>
      <c r="M20" s="261"/>
      <c r="N20" s="261"/>
      <c r="O20" s="261"/>
      <c r="P20" s="9"/>
      <c r="Q20" s="261"/>
      <c r="R20" s="261"/>
      <c r="S20" s="261"/>
      <c r="T20" s="261"/>
    </row>
    <row r="21" spans="1:20" s="6" customFormat="1" ht="24" customHeight="1" x14ac:dyDescent="0.15">
      <c r="A21" s="132">
        <v>22</v>
      </c>
      <c r="B21" s="262" t="s">
        <v>40</v>
      </c>
      <c r="C21" s="276">
        <v>0</v>
      </c>
      <c r="D21" s="281">
        <v>0</v>
      </c>
      <c r="E21" s="277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61"/>
      <c r="M21" s="261"/>
      <c r="N21" s="261"/>
      <c r="O21" s="261"/>
      <c r="P21" s="9"/>
      <c r="Q21" s="261"/>
      <c r="R21" s="261"/>
      <c r="S21" s="261"/>
      <c r="T21" s="261"/>
    </row>
    <row r="22" spans="1:20" s="6" customFormat="1" ht="24" customHeight="1" x14ac:dyDescent="0.15">
      <c r="A22" s="132">
        <v>23</v>
      </c>
      <c r="B22" s="262" t="s">
        <v>10</v>
      </c>
      <c r="C22" s="276">
        <v>2</v>
      </c>
      <c r="D22" s="277" t="s">
        <v>239</v>
      </c>
      <c r="E22" s="277" t="s">
        <v>239</v>
      </c>
      <c r="F22" s="277" t="s">
        <v>239</v>
      </c>
      <c r="G22" s="277" t="s">
        <v>239</v>
      </c>
      <c r="H22" s="277" t="s">
        <v>239</v>
      </c>
      <c r="I22" s="277" t="s">
        <v>239</v>
      </c>
      <c r="J22" s="277" t="s">
        <v>239</v>
      </c>
      <c r="K22" s="277" t="s">
        <v>239</v>
      </c>
      <c r="L22" s="261"/>
      <c r="M22" s="261"/>
      <c r="N22" s="261"/>
      <c r="O22" s="261"/>
      <c r="P22" s="9"/>
      <c r="Q22" s="261"/>
      <c r="R22" s="261"/>
      <c r="S22" s="261"/>
      <c r="T22" s="261"/>
    </row>
    <row r="23" spans="1:20" s="6" customFormat="1" ht="24" customHeight="1" x14ac:dyDescent="0.15">
      <c r="A23" s="132">
        <v>24</v>
      </c>
      <c r="B23" s="262" t="s">
        <v>11</v>
      </c>
      <c r="C23" s="276">
        <v>7</v>
      </c>
      <c r="D23" s="281">
        <v>106425</v>
      </c>
      <c r="E23" s="277">
        <v>61648</v>
      </c>
      <c r="F23" s="281">
        <v>8543</v>
      </c>
      <c r="G23" s="281">
        <v>43776</v>
      </c>
      <c r="H23" s="281">
        <v>9329</v>
      </c>
      <c r="I23" s="281">
        <v>0</v>
      </c>
      <c r="J23" s="281">
        <v>1077</v>
      </c>
      <c r="K23" s="281">
        <v>72353</v>
      </c>
      <c r="L23" s="261"/>
      <c r="M23" s="261"/>
      <c r="N23" s="261"/>
      <c r="O23" s="261"/>
      <c r="P23" s="9"/>
      <c r="Q23" s="261"/>
      <c r="R23" s="261"/>
      <c r="S23" s="261"/>
      <c r="T23" s="261"/>
    </row>
    <row r="24" spans="1:20" s="6" customFormat="1" ht="24" customHeight="1" x14ac:dyDescent="0.15">
      <c r="A24" s="132">
        <v>25</v>
      </c>
      <c r="B24" s="133" t="s">
        <v>143</v>
      </c>
      <c r="C24" s="276">
        <v>5</v>
      </c>
      <c r="D24" s="281">
        <v>52213</v>
      </c>
      <c r="E24" s="277">
        <v>48761</v>
      </c>
      <c r="F24" s="281">
        <v>5481</v>
      </c>
      <c r="G24" s="281">
        <v>20014</v>
      </c>
      <c r="H24" s="281">
        <v>23266</v>
      </c>
      <c r="I24" s="281">
        <v>0</v>
      </c>
      <c r="J24" s="281">
        <v>7200</v>
      </c>
      <c r="K24" s="281">
        <v>82884</v>
      </c>
      <c r="L24" s="261"/>
      <c r="M24" s="261"/>
      <c r="N24" s="261"/>
      <c r="O24" s="261"/>
      <c r="P24" s="9"/>
      <c r="Q24" s="261"/>
      <c r="R24" s="261"/>
      <c r="S24" s="261"/>
      <c r="T24" s="261"/>
    </row>
    <row r="25" spans="1:20" s="6" customFormat="1" ht="24" customHeight="1" x14ac:dyDescent="0.15">
      <c r="A25" s="132">
        <v>26</v>
      </c>
      <c r="B25" s="133" t="s">
        <v>69</v>
      </c>
      <c r="C25" s="276">
        <v>16</v>
      </c>
      <c r="D25" s="277">
        <v>110484</v>
      </c>
      <c r="E25" s="277">
        <v>247306</v>
      </c>
      <c r="F25" s="277">
        <v>203174</v>
      </c>
      <c r="G25" s="277">
        <v>28527</v>
      </c>
      <c r="H25" s="277">
        <v>15605</v>
      </c>
      <c r="I25" s="281">
        <v>0</v>
      </c>
      <c r="J25" s="277">
        <v>263114</v>
      </c>
      <c r="K25" s="277">
        <v>64607</v>
      </c>
      <c r="L25" s="261"/>
      <c r="M25" s="261"/>
      <c r="N25" s="261"/>
      <c r="O25" s="261"/>
      <c r="P25" s="261"/>
      <c r="Q25" s="261"/>
      <c r="R25" s="261"/>
      <c r="S25" s="261"/>
      <c r="T25" s="261"/>
    </row>
    <row r="26" spans="1:20" s="6" customFormat="1" ht="24" customHeight="1" x14ac:dyDescent="0.15">
      <c r="A26" s="132">
        <v>27</v>
      </c>
      <c r="B26" s="133" t="s">
        <v>70</v>
      </c>
      <c r="C26" s="276">
        <v>5</v>
      </c>
      <c r="D26" s="277">
        <v>275179</v>
      </c>
      <c r="E26" s="277">
        <v>78796</v>
      </c>
      <c r="F26" s="277">
        <v>11441</v>
      </c>
      <c r="G26" s="277">
        <v>23997</v>
      </c>
      <c r="H26" s="277">
        <v>43358</v>
      </c>
      <c r="I26" s="281">
        <v>0</v>
      </c>
      <c r="J26" s="277">
        <v>15648</v>
      </c>
      <c r="K26" s="277">
        <v>60031</v>
      </c>
      <c r="L26" s="261"/>
      <c r="M26" s="261"/>
      <c r="N26" s="261"/>
      <c r="O26" s="261"/>
      <c r="P26" s="261"/>
      <c r="Q26" s="261"/>
      <c r="R26" s="261"/>
      <c r="S26" s="261"/>
      <c r="T26" s="261"/>
    </row>
    <row r="27" spans="1:20" s="6" customFormat="1" ht="24" customHeight="1" x14ac:dyDescent="0.15">
      <c r="A27" s="132">
        <v>28</v>
      </c>
      <c r="B27" s="133" t="s">
        <v>71</v>
      </c>
      <c r="C27" s="276">
        <v>4</v>
      </c>
      <c r="D27" s="281">
        <v>178373</v>
      </c>
      <c r="E27" s="277">
        <v>178373</v>
      </c>
      <c r="F27" s="281">
        <v>5592</v>
      </c>
      <c r="G27" s="281">
        <v>124142</v>
      </c>
      <c r="H27" s="281">
        <v>48639</v>
      </c>
      <c r="I27" s="281">
        <v>0</v>
      </c>
      <c r="J27" s="281">
        <v>388</v>
      </c>
      <c r="K27" s="281">
        <v>67468</v>
      </c>
      <c r="L27" s="261"/>
      <c r="M27" s="261"/>
      <c r="N27" s="261"/>
      <c r="O27" s="261"/>
      <c r="P27" s="261"/>
      <c r="Q27" s="261"/>
      <c r="R27" s="261"/>
      <c r="S27" s="261"/>
      <c r="T27" s="261"/>
    </row>
    <row r="28" spans="1:20" s="6" customFormat="1" ht="24" customHeight="1" x14ac:dyDescent="0.15">
      <c r="A28" s="132">
        <v>29</v>
      </c>
      <c r="B28" s="133" t="s">
        <v>72</v>
      </c>
      <c r="C28" s="276">
        <v>7</v>
      </c>
      <c r="D28" s="277">
        <v>106095</v>
      </c>
      <c r="E28" s="277">
        <v>106101</v>
      </c>
      <c r="F28" s="277">
        <v>48752</v>
      </c>
      <c r="G28" s="277">
        <v>17512</v>
      </c>
      <c r="H28" s="277">
        <v>5737</v>
      </c>
      <c r="I28" s="281">
        <v>34100</v>
      </c>
      <c r="J28" s="277">
        <v>2174</v>
      </c>
      <c r="K28" s="277">
        <v>12225</v>
      </c>
      <c r="L28" s="261"/>
      <c r="M28" s="261"/>
      <c r="N28" s="261"/>
      <c r="O28" s="261"/>
      <c r="P28" s="9"/>
      <c r="Q28" s="261"/>
      <c r="R28" s="261"/>
      <c r="S28" s="261"/>
      <c r="T28" s="261"/>
    </row>
    <row r="29" spans="1:20" s="6" customFormat="1" ht="24" customHeight="1" x14ac:dyDescent="0.15">
      <c r="A29" s="132">
        <v>30</v>
      </c>
      <c r="B29" s="133" t="s">
        <v>73</v>
      </c>
      <c r="C29" s="276">
        <v>3</v>
      </c>
      <c r="D29" s="277">
        <v>4262</v>
      </c>
      <c r="E29" s="277">
        <v>4262</v>
      </c>
      <c r="F29" s="277">
        <v>170</v>
      </c>
      <c r="G29" s="277">
        <v>1941</v>
      </c>
      <c r="H29" s="277">
        <v>2151</v>
      </c>
      <c r="I29" s="281">
        <v>0</v>
      </c>
      <c r="J29" s="277">
        <v>356</v>
      </c>
      <c r="K29" s="277">
        <v>6243</v>
      </c>
      <c r="L29" s="261"/>
      <c r="M29" s="261"/>
      <c r="N29" s="261"/>
      <c r="O29" s="261"/>
      <c r="P29" s="261"/>
      <c r="Q29" s="261"/>
      <c r="R29" s="261"/>
      <c r="S29" s="261"/>
      <c r="T29" s="261"/>
    </row>
    <row r="30" spans="1:20" s="6" customFormat="1" ht="24" customHeight="1" x14ac:dyDescent="0.15">
      <c r="A30" s="132">
        <v>31</v>
      </c>
      <c r="B30" s="133" t="s">
        <v>74</v>
      </c>
      <c r="C30" s="276">
        <v>10</v>
      </c>
      <c r="D30" s="281">
        <v>827294</v>
      </c>
      <c r="E30" s="277">
        <v>1145571</v>
      </c>
      <c r="F30" s="281">
        <v>318545</v>
      </c>
      <c r="G30" s="281">
        <v>507604</v>
      </c>
      <c r="H30" s="281">
        <v>319422</v>
      </c>
      <c r="I30" s="281">
        <v>0</v>
      </c>
      <c r="J30" s="281">
        <v>118874</v>
      </c>
      <c r="K30" s="281">
        <v>576174</v>
      </c>
      <c r="L30" s="261"/>
      <c r="M30" s="261"/>
      <c r="N30" s="261"/>
      <c r="O30" s="261"/>
      <c r="P30" s="9"/>
      <c r="Q30" s="261"/>
      <c r="R30" s="261"/>
      <c r="S30" s="261"/>
      <c r="T30" s="261"/>
    </row>
    <row r="31" spans="1:20" s="6" customFormat="1" ht="24" customHeight="1" thickBot="1" x14ac:dyDescent="0.2">
      <c r="A31" s="134">
        <v>32</v>
      </c>
      <c r="B31" s="263" t="s">
        <v>3</v>
      </c>
      <c r="C31" s="282">
        <v>1</v>
      </c>
      <c r="D31" s="277" t="s">
        <v>239</v>
      </c>
      <c r="E31" s="277" t="s">
        <v>239</v>
      </c>
      <c r="F31" s="277" t="s">
        <v>239</v>
      </c>
      <c r="G31" s="277" t="s">
        <v>239</v>
      </c>
      <c r="H31" s="277" t="s">
        <v>239</v>
      </c>
      <c r="I31" s="277" t="s">
        <v>239</v>
      </c>
      <c r="J31" s="277" t="s">
        <v>239</v>
      </c>
      <c r="K31" s="281" t="s">
        <v>239</v>
      </c>
      <c r="L31" s="261"/>
      <c r="M31" s="261"/>
      <c r="N31" s="261"/>
      <c r="O31" s="261"/>
      <c r="P31" s="9"/>
      <c r="Q31" s="261"/>
      <c r="R31" s="261"/>
      <c r="S31" s="261"/>
      <c r="T31" s="261"/>
    </row>
    <row r="32" spans="1:20" s="6" customFormat="1" ht="12.75" thickTop="1" x14ac:dyDescent="0.15">
      <c r="A32" s="433" t="s">
        <v>233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261"/>
      <c r="M32" s="261"/>
      <c r="N32" s="261"/>
      <c r="O32" s="261"/>
      <c r="P32" s="9"/>
      <c r="Q32" s="261"/>
      <c r="R32" s="261"/>
      <c r="S32" s="261"/>
      <c r="T32" s="261"/>
    </row>
    <row r="34" spans="16:16" ht="15" customHeight="1" x14ac:dyDescent="0.15">
      <c r="P34" s="261"/>
    </row>
    <row r="41" spans="16:16" ht="15" customHeight="1" x14ac:dyDescent="0.15">
      <c r="P41" s="261"/>
    </row>
    <row r="45" spans="16:16" ht="15" customHeight="1" x14ac:dyDescent="0.15">
      <c r="P45" s="261"/>
    </row>
    <row r="48" spans="16:16" ht="15" customHeight="1" x14ac:dyDescent="0.15">
      <c r="P48" s="261"/>
    </row>
    <row r="49" spans="16:16" ht="15" customHeight="1" x14ac:dyDescent="0.15">
      <c r="P49" s="261"/>
    </row>
    <row r="50" spans="16:16" ht="15" customHeight="1" x14ac:dyDescent="0.15">
      <c r="P50" s="261"/>
    </row>
    <row r="51" spans="16:16" ht="15" customHeight="1" x14ac:dyDescent="0.15">
      <c r="P51" s="261"/>
    </row>
    <row r="62" spans="16:16" ht="15" customHeight="1" x14ac:dyDescent="0.15">
      <c r="P62" s="261"/>
    </row>
    <row r="63" spans="16:16" ht="15" customHeight="1" x14ac:dyDescent="0.15">
      <c r="P63" s="261"/>
    </row>
    <row r="64" spans="16:16" ht="15" customHeight="1" x14ac:dyDescent="0.15">
      <c r="P64" s="261"/>
    </row>
    <row r="78" spans="16:16" ht="15" customHeight="1" x14ac:dyDescent="0.15">
      <c r="P78" s="261"/>
    </row>
    <row r="79" spans="16:16" ht="15" customHeight="1" x14ac:dyDescent="0.15">
      <c r="P79" s="261"/>
    </row>
    <row r="80" spans="16:16" ht="15" customHeight="1" x14ac:dyDescent="0.15">
      <c r="P80" s="261"/>
    </row>
    <row r="86" spans="16:16" ht="15" customHeight="1" x14ac:dyDescent="0.15">
      <c r="P86" s="261"/>
    </row>
    <row r="90" spans="16:16" ht="15" customHeight="1" x14ac:dyDescent="0.15">
      <c r="P90" s="261"/>
    </row>
    <row r="93" spans="16:16" ht="15" customHeight="1" x14ac:dyDescent="0.15">
      <c r="P93" s="261"/>
    </row>
    <row r="94" spans="16:16" ht="15" customHeight="1" x14ac:dyDescent="0.15">
      <c r="P94" s="261"/>
    </row>
  </sheetData>
  <sortState ref="P8:P104">
    <sortCondition ref="P8"/>
  </sortState>
  <mergeCells count="9">
    <mergeCell ref="A32:K32"/>
    <mergeCell ref="A1:K1"/>
    <mergeCell ref="A2:C2"/>
    <mergeCell ref="G2:K2"/>
    <mergeCell ref="A3:B4"/>
    <mergeCell ref="C3:C4"/>
    <mergeCell ref="D3:D4"/>
    <mergeCell ref="J3:J4"/>
    <mergeCell ref="K3:K4"/>
  </mergeCells>
  <phoneticPr fontId="3"/>
  <pageMargins left="0.75" right="0.75" top="1" bottom="1" header="0.51200000000000001" footer="0.51200000000000001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10" workbookViewId="0">
      <selection activeCell="B15" sqref="B15"/>
    </sheetView>
  </sheetViews>
  <sheetFormatPr defaultColWidth="11" defaultRowHeight="15" customHeight="1" x14ac:dyDescent="0.15"/>
  <cols>
    <col min="1" max="1" width="11.625" style="5" customWidth="1"/>
    <col min="2" max="6" width="15.125" style="5" customWidth="1"/>
    <col min="7" max="7" width="2.125" style="5" customWidth="1"/>
    <col min="8" max="16384" width="11" style="5"/>
  </cols>
  <sheetData>
    <row r="1" spans="1:7" s="33" customFormat="1" ht="18.75" customHeight="1" x14ac:dyDescent="0.15">
      <c r="A1" s="445" t="s">
        <v>148</v>
      </c>
      <c r="B1" s="445"/>
      <c r="C1" s="445"/>
      <c r="D1" s="445"/>
      <c r="E1" s="445"/>
      <c r="F1" s="445"/>
      <c r="G1" s="32"/>
    </row>
    <row r="2" spans="1:7" s="17" customFormat="1" ht="12" customHeight="1" thickBot="1" x14ac:dyDescent="0.2">
      <c r="A2" s="447" t="s">
        <v>102</v>
      </c>
      <c r="B2" s="447"/>
      <c r="C2" s="135"/>
      <c r="D2" s="135"/>
      <c r="E2" s="446" t="s">
        <v>191</v>
      </c>
      <c r="F2" s="446"/>
    </row>
    <row r="3" spans="1:7" s="2" customFormat="1" ht="38.25" customHeight="1" thickTop="1" x14ac:dyDescent="0.15">
      <c r="A3" s="97" t="s">
        <v>27</v>
      </c>
      <c r="B3" s="97" t="s">
        <v>49</v>
      </c>
      <c r="C3" s="97" t="s">
        <v>12</v>
      </c>
      <c r="D3" s="97" t="s">
        <v>103</v>
      </c>
      <c r="E3" s="97" t="s">
        <v>104</v>
      </c>
      <c r="F3" s="95" t="s">
        <v>105</v>
      </c>
      <c r="G3" s="4"/>
    </row>
    <row r="4" spans="1:7" s="4" customFormat="1" ht="24.95" customHeight="1" x14ac:dyDescent="0.15">
      <c r="A4" s="83" t="s">
        <v>208</v>
      </c>
      <c r="B4" s="96">
        <v>89</v>
      </c>
      <c r="C4" s="84">
        <v>14876</v>
      </c>
      <c r="D4" s="84">
        <v>1715638</v>
      </c>
      <c r="E4" s="84">
        <v>719572</v>
      </c>
      <c r="F4" s="84">
        <v>1006800</v>
      </c>
    </row>
    <row r="5" spans="1:7" s="4" customFormat="1" ht="24.95" customHeight="1" x14ac:dyDescent="0.15">
      <c r="A5" s="129" t="s">
        <v>217</v>
      </c>
      <c r="B5" s="136">
        <v>88</v>
      </c>
      <c r="C5" s="137">
        <v>15409</v>
      </c>
      <c r="D5" s="137">
        <v>1710027</v>
      </c>
      <c r="E5" s="137">
        <v>709203</v>
      </c>
      <c r="F5" s="137">
        <v>976385</v>
      </c>
    </row>
    <row r="6" spans="1:7" s="1" customFormat="1" ht="24.95" customHeight="1" x14ac:dyDescent="0.15">
      <c r="A6" s="83" t="s">
        <v>175</v>
      </c>
      <c r="B6" s="96">
        <v>96</v>
      </c>
      <c r="C6" s="84">
        <v>15831</v>
      </c>
      <c r="D6" s="84">
        <v>1634407</v>
      </c>
      <c r="E6" s="195">
        <v>0</v>
      </c>
      <c r="F6" s="195">
        <v>0</v>
      </c>
    </row>
    <row r="7" spans="1:7" s="61" customFormat="1" ht="24.95" customHeight="1" x14ac:dyDescent="0.15">
      <c r="A7" s="83" t="s">
        <v>211</v>
      </c>
      <c r="B7" s="96">
        <v>92</v>
      </c>
      <c r="C7" s="84">
        <v>16334</v>
      </c>
      <c r="D7" s="84">
        <v>2626919</v>
      </c>
      <c r="E7" s="195">
        <v>0</v>
      </c>
      <c r="F7" s="195">
        <v>0</v>
      </c>
    </row>
    <row r="8" spans="1:7" s="1" customFormat="1" ht="24.95" customHeight="1" thickBot="1" x14ac:dyDescent="0.2">
      <c r="A8" s="85" t="s">
        <v>218</v>
      </c>
      <c r="B8" s="199">
        <v>97</v>
      </c>
      <c r="C8" s="238">
        <v>16453</v>
      </c>
      <c r="D8" s="238">
        <v>2600232</v>
      </c>
      <c r="E8" s="239">
        <v>0</v>
      </c>
      <c r="F8" s="202">
        <v>0</v>
      </c>
    </row>
    <row r="9" spans="1:7" ht="15" customHeight="1" thickTop="1" x14ac:dyDescent="0.15">
      <c r="A9" s="191" t="s">
        <v>243</v>
      </c>
    </row>
    <row r="10" spans="1:7" ht="15" customHeight="1" x14ac:dyDescent="0.15">
      <c r="A10" s="191" t="s">
        <v>171</v>
      </c>
    </row>
    <row r="11" spans="1:7" ht="15" customHeight="1" x14ac:dyDescent="0.15">
      <c r="A11" s="191" t="s">
        <v>190</v>
      </c>
    </row>
    <row r="12" spans="1:7" ht="15" customHeight="1" x14ac:dyDescent="0.15">
      <c r="A12" s="191" t="s">
        <v>205</v>
      </c>
    </row>
    <row r="13" spans="1:7" ht="15" customHeight="1" x14ac:dyDescent="0.15">
      <c r="A13" s="191" t="s">
        <v>204</v>
      </c>
    </row>
  </sheetData>
  <customSheetViews>
    <customSheetView guid="{3961EF62-3FAF-44D2-AEFD-67DA0AC80CD3}" showPageBreaks="1" printArea="1" showRuler="0">
      <selection activeCell="D7" sqref="D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1:F1"/>
    <mergeCell ref="E2:F2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6"/>
  <sheetViews>
    <sheetView showGridLines="0" zoomScaleNormal="100" zoomScaleSheetLayoutView="100" workbookViewId="0">
      <selection activeCell="G25" sqref="G25"/>
    </sheetView>
  </sheetViews>
  <sheetFormatPr defaultRowHeight="13.5" x14ac:dyDescent="0.15"/>
  <cols>
    <col min="1" max="1" width="9.625" style="51" customWidth="1"/>
    <col min="2" max="2" width="11.5" style="51" customWidth="1"/>
    <col min="3" max="3" width="10.25" style="51" customWidth="1"/>
    <col min="4" max="4" width="10.125" style="51" customWidth="1"/>
    <col min="5" max="5" width="14.625" style="51" customWidth="1"/>
    <col min="6" max="7" width="9.875" style="51" customWidth="1"/>
    <col min="8" max="8" width="11" style="51" customWidth="1"/>
    <col min="9" max="9" width="2.375" style="51" customWidth="1"/>
    <col min="10" max="16384" width="9" style="51"/>
  </cols>
  <sheetData>
    <row r="1" spans="1:9" s="47" customFormat="1" ht="18" customHeight="1" x14ac:dyDescent="0.15">
      <c r="A1" s="464" t="s">
        <v>106</v>
      </c>
      <c r="B1" s="464"/>
      <c r="C1" s="464"/>
      <c r="D1" s="464"/>
      <c r="E1" s="464"/>
      <c r="F1" s="464"/>
      <c r="G1" s="464"/>
      <c r="H1" s="464"/>
    </row>
    <row r="2" spans="1:9" s="49" customFormat="1" ht="12" customHeight="1" thickBot="1" x14ac:dyDescent="0.2">
      <c r="A2" s="170" t="s">
        <v>149</v>
      </c>
      <c r="B2" s="170"/>
      <c r="C2" s="170"/>
      <c r="D2" s="170"/>
      <c r="E2" s="170"/>
      <c r="F2" s="467" t="s">
        <v>192</v>
      </c>
      <c r="G2" s="467"/>
      <c r="H2" s="467"/>
      <c r="I2" s="48"/>
    </row>
    <row r="3" spans="1:9" ht="24.75" customHeight="1" thickTop="1" x14ac:dyDescent="0.15">
      <c r="A3" s="459" t="s">
        <v>27</v>
      </c>
      <c r="B3" s="465" t="s">
        <v>107</v>
      </c>
      <c r="C3" s="462" t="s">
        <v>108</v>
      </c>
      <c r="D3" s="468" t="s">
        <v>109</v>
      </c>
      <c r="E3" s="469"/>
      <c r="F3" s="469"/>
      <c r="G3" s="469"/>
      <c r="H3" s="469"/>
      <c r="I3" s="50"/>
    </row>
    <row r="4" spans="1:9" ht="16.5" customHeight="1" x14ac:dyDescent="0.15">
      <c r="A4" s="460"/>
      <c r="B4" s="466"/>
      <c r="C4" s="463"/>
      <c r="D4" s="450" t="s">
        <v>110</v>
      </c>
      <c r="E4" s="450" t="s">
        <v>111</v>
      </c>
      <c r="F4" s="450" t="s">
        <v>112</v>
      </c>
      <c r="G4" s="450" t="s">
        <v>3</v>
      </c>
      <c r="H4" s="457" t="s">
        <v>113</v>
      </c>
      <c r="I4" s="50"/>
    </row>
    <row r="5" spans="1:9" ht="21" customHeight="1" x14ac:dyDescent="0.15">
      <c r="A5" s="461"/>
      <c r="B5" s="449"/>
      <c r="C5" s="451"/>
      <c r="D5" s="451"/>
      <c r="E5" s="451"/>
      <c r="F5" s="451"/>
      <c r="G5" s="451"/>
      <c r="H5" s="458"/>
      <c r="I5" s="50"/>
    </row>
    <row r="6" spans="1:9" ht="24.95" customHeight="1" x14ac:dyDescent="0.15">
      <c r="A6" s="175" t="s">
        <v>219</v>
      </c>
      <c r="B6" s="165">
        <v>42682</v>
      </c>
      <c r="C6" s="165">
        <v>42682</v>
      </c>
      <c r="D6" s="164" t="s">
        <v>142</v>
      </c>
      <c r="E6" s="165">
        <v>3019</v>
      </c>
      <c r="F6" s="165">
        <v>8551</v>
      </c>
      <c r="G6" s="164" t="s">
        <v>142</v>
      </c>
      <c r="H6" s="165">
        <v>31112</v>
      </c>
      <c r="I6" s="50"/>
    </row>
    <row r="7" spans="1:9" ht="24.95" customHeight="1" x14ac:dyDescent="0.15">
      <c r="A7" s="172" t="s">
        <v>209</v>
      </c>
      <c r="B7" s="165">
        <v>10979</v>
      </c>
      <c r="C7" s="165">
        <v>10979</v>
      </c>
      <c r="D7" s="164" t="s">
        <v>142</v>
      </c>
      <c r="E7" s="165">
        <v>2659</v>
      </c>
      <c r="F7" s="165">
        <v>7913</v>
      </c>
      <c r="G7" s="164" t="s">
        <v>142</v>
      </c>
      <c r="H7" s="165">
        <v>407</v>
      </c>
      <c r="I7" s="50"/>
    </row>
    <row r="8" spans="1:9" s="57" customFormat="1" ht="24.95" customHeight="1" x14ac:dyDescent="0.15">
      <c r="A8" s="172" t="s">
        <v>175</v>
      </c>
      <c r="B8" s="165">
        <v>11124</v>
      </c>
      <c r="C8" s="165">
        <v>11124</v>
      </c>
      <c r="D8" s="164">
        <v>0</v>
      </c>
      <c r="E8" s="165">
        <v>3397</v>
      </c>
      <c r="F8" s="165">
        <v>6875</v>
      </c>
      <c r="G8" s="164">
        <v>460</v>
      </c>
      <c r="H8" s="165">
        <v>392</v>
      </c>
      <c r="I8" s="56"/>
    </row>
    <row r="9" spans="1:9" s="57" customFormat="1" ht="24.95" customHeight="1" x14ac:dyDescent="0.15">
      <c r="A9" s="171" t="s">
        <v>176</v>
      </c>
      <c r="B9" s="163">
        <v>13054</v>
      </c>
      <c r="C9" s="165">
        <v>13054</v>
      </c>
      <c r="D9" s="164">
        <v>0</v>
      </c>
      <c r="E9" s="165">
        <v>2825</v>
      </c>
      <c r="F9" s="165">
        <v>10214</v>
      </c>
      <c r="G9" s="164">
        <v>15</v>
      </c>
      <c r="H9" s="165">
        <v>0</v>
      </c>
      <c r="I9" s="56"/>
    </row>
    <row r="10" spans="1:9" s="57" customFormat="1" ht="24.95" customHeight="1" thickBot="1" x14ac:dyDescent="0.2">
      <c r="A10" s="240" t="s">
        <v>212</v>
      </c>
      <c r="B10" s="201">
        <v>9408</v>
      </c>
      <c r="C10" s="238">
        <v>9408</v>
      </c>
      <c r="D10" s="202" t="s">
        <v>142</v>
      </c>
      <c r="E10" s="238">
        <v>2613</v>
      </c>
      <c r="F10" s="238">
        <v>6795</v>
      </c>
      <c r="G10" s="202" t="s">
        <v>142</v>
      </c>
      <c r="H10" s="238">
        <v>0</v>
      </c>
      <c r="I10" s="56"/>
    </row>
    <row r="11" spans="1:9" ht="15" thickTop="1" thickBot="1" x14ac:dyDescent="0.2">
      <c r="A11" s="173"/>
      <c r="B11" s="173"/>
      <c r="C11" s="173"/>
      <c r="D11" s="173"/>
      <c r="E11" s="173"/>
      <c r="F11" s="173"/>
      <c r="G11" s="173"/>
      <c r="H11" s="173"/>
      <c r="I11" s="50"/>
    </row>
    <row r="12" spans="1:9" ht="24.75" customHeight="1" thickTop="1" x14ac:dyDescent="0.15">
      <c r="A12" s="459" t="s">
        <v>27</v>
      </c>
      <c r="B12" s="462" t="s">
        <v>114</v>
      </c>
      <c r="C12" s="174" t="s">
        <v>115</v>
      </c>
      <c r="D12" s="174"/>
      <c r="E12" s="174"/>
      <c r="F12" s="174"/>
      <c r="G12" s="174"/>
      <c r="H12" s="174"/>
      <c r="I12" s="50"/>
    </row>
    <row r="13" spans="1:9" ht="16.5" customHeight="1" x14ac:dyDescent="0.15">
      <c r="A13" s="460"/>
      <c r="B13" s="463"/>
      <c r="C13" s="448" t="s">
        <v>116</v>
      </c>
      <c r="D13" s="450" t="s">
        <v>13</v>
      </c>
      <c r="E13" s="448" t="s">
        <v>117</v>
      </c>
      <c r="F13" s="453" t="s">
        <v>118</v>
      </c>
      <c r="G13" s="454"/>
      <c r="H13" s="457" t="s">
        <v>3</v>
      </c>
      <c r="I13" s="50"/>
    </row>
    <row r="14" spans="1:9" ht="21" customHeight="1" x14ac:dyDescent="0.15">
      <c r="A14" s="461"/>
      <c r="B14" s="451"/>
      <c r="C14" s="449"/>
      <c r="D14" s="451"/>
      <c r="E14" s="449"/>
      <c r="F14" s="455"/>
      <c r="G14" s="456"/>
      <c r="H14" s="458"/>
    </row>
    <row r="15" spans="1:9" ht="24.95" customHeight="1" x14ac:dyDescent="0.15">
      <c r="A15" s="175" t="s">
        <v>208</v>
      </c>
      <c r="B15" s="164" t="s">
        <v>142</v>
      </c>
      <c r="C15" s="165">
        <v>849</v>
      </c>
      <c r="D15" s="165">
        <v>808</v>
      </c>
      <c r="E15" s="165">
        <v>5005</v>
      </c>
      <c r="F15" s="176"/>
      <c r="G15" s="177">
        <v>33664</v>
      </c>
      <c r="H15" s="165">
        <v>2356</v>
      </c>
    </row>
    <row r="16" spans="1:9" ht="24.95" customHeight="1" x14ac:dyDescent="0.15">
      <c r="A16" s="172" t="s">
        <v>220</v>
      </c>
      <c r="B16" s="164" t="s">
        <v>142</v>
      </c>
      <c r="C16" s="165">
        <v>658</v>
      </c>
      <c r="D16" s="165">
        <v>457</v>
      </c>
      <c r="E16" s="165">
        <v>4952</v>
      </c>
      <c r="F16" s="176"/>
      <c r="G16" s="177">
        <v>2763</v>
      </c>
      <c r="H16" s="165">
        <v>2149</v>
      </c>
    </row>
    <row r="17" spans="1:8" s="57" customFormat="1" ht="24.95" customHeight="1" x14ac:dyDescent="0.15">
      <c r="A17" s="172" t="s">
        <v>221</v>
      </c>
      <c r="B17" s="178">
        <v>0</v>
      </c>
      <c r="C17" s="165">
        <v>0</v>
      </c>
      <c r="D17" s="165">
        <v>0</v>
      </c>
      <c r="E17" s="165">
        <v>0</v>
      </c>
      <c r="F17" s="179"/>
      <c r="G17" s="177">
        <v>0</v>
      </c>
      <c r="H17" s="165">
        <v>0</v>
      </c>
    </row>
    <row r="18" spans="1:8" s="57" customFormat="1" ht="24.95" customHeight="1" x14ac:dyDescent="0.15">
      <c r="A18" s="171" t="s">
        <v>176</v>
      </c>
      <c r="B18" s="178">
        <v>0</v>
      </c>
      <c r="C18" s="165">
        <v>0</v>
      </c>
      <c r="D18" s="165">
        <v>0</v>
      </c>
      <c r="E18" s="165">
        <v>0</v>
      </c>
      <c r="F18" s="179"/>
      <c r="G18" s="165">
        <v>0</v>
      </c>
      <c r="H18" s="165">
        <v>0</v>
      </c>
    </row>
    <row r="19" spans="1:8" s="57" customFormat="1" ht="24.95" customHeight="1" thickBot="1" x14ac:dyDescent="0.2">
      <c r="A19" s="240" t="s">
        <v>212</v>
      </c>
      <c r="B19" s="241">
        <v>0</v>
      </c>
      <c r="C19" s="238">
        <v>0</v>
      </c>
      <c r="D19" s="238">
        <v>0</v>
      </c>
      <c r="E19" s="238">
        <v>0</v>
      </c>
      <c r="F19" s="238">
        <v>0</v>
      </c>
      <c r="G19" s="238">
        <v>0</v>
      </c>
      <c r="H19" s="238">
        <v>0</v>
      </c>
    </row>
    <row r="20" spans="1:8" s="52" customFormat="1" ht="13.5" customHeight="1" thickTop="1" x14ac:dyDescent="0.15">
      <c r="A20" s="452" t="s">
        <v>154</v>
      </c>
      <c r="B20" s="452"/>
      <c r="C20" s="452"/>
      <c r="D20" s="452"/>
      <c r="E20" s="452"/>
      <c r="F20" s="452"/>
      <c r="G20" s="452"/>
      <c r="H20" s="452"/>
    </row>
    <row r="21" spans="1:8" ht="13.5" customHeight="1" x14ac:dyDescent="0.15">
      <c r="A21" s="194" t="s">
        <v>193</v>
      </c>
      <c r="B21" s="194"/>
      <c r="C21" s="194"/>
      <c r="D21" s="194"/>
      <c r="E21" s="194"/>
      <c r="F21" s="194"/>
      <c r="G21" s="194"/>
      <c r="H21" s="194"/>
    </row>
    <row r="22" spans="1:8" ht="13.5" customHeight="1" x14ac:dyDescent="0.15">
      <c r="A22" s="194" t="s">
        <v>171</v>
      </c>
      <c r="B22" s="194"/>
      <c r="C22" s="194"/>
      <c r="D22" s="194"/>
      <c r="E22" s="194"/>
      <c r="F22" s="194"/>
      <c r="G22" s="194"/>
      <c r="H22" s="194"/>
    </row>
    <row r="23" spans="1:8" ht="13.5" customHeight="1" x14ac:dyDescent="0.15">
      <c r="A23" s="52" t="s">
        <v>206</v>
      </c>
    </row>
    <row r="24" spans="1:8" ht="13.5" customHeight="1" x14ac:dyDescent="0.15">
      <c r="A24" s="52" t="s">
        <v>194</v>
      </c>
    </row>
    <row r="25" spans="1:8" ht="24" customHeight="1" x14ac:dyDescent="0.15"/>
    <row r="26" spans="1:8" s="53" customFormat="1" ht="24" customHeight="1" x14ac:dyDescent="0.15">
      <c r="A26" s="67"/>
      <c r="B26" s="67"/>
      <c r="C26" s="67"/>
      <c r="D26" s="67"/>
      <c r="E26" s="67"/>
      <c r="F26" s="67"/>
      <c r="G26" s="67"/>
      <c r="H26" s="67"/>
    </row>
  </sheetData>
  <customSheetViews>
    <customSheetView guid="{3961EF62-3FAF-44D2-AEFD-67DA0AC80CD3}" showPageBreaks="1" printArea="1" showRuler="0">
      <selection activeCell="E7" sqref="E7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19">
    <mergeCell ref="A1:H1"/>
    <mergeCell ref="A3:A5"/>
    <mergeCell ref="B3:B5"/>
    <mergeCell ref="C3:C5"/>
    <mergeCell ref="F4:F5"/>
    <mergeCell ref="D4:D5"/>
    <mergeCell ref="F2:H2"/>
    <mergeCell ref="E4:E5"/>
    <mergeCell ref="H4:H5"/>
    <mergeCell ref="D3:H3"/>
    <mergeCell ref="G4:G5"/>
    <mergeCell ref="C13:C14"/>
    <mergeCell ref="D13:D14"/>
    <mergeCell ref="E13:E14"/>
    <mergeCell ref="A20:H20"/>
    <mergeCell ref="F13:G14"/>
    <mergeCell ref="H13:H14"/>
    <mergeCell ref="A12:A14"/>
    <mergeCell ref="B12:B14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73"/>
  <sheetViews>
    <sheetView showGridLines="0" zoomScale="85" zoomScaleNormal="85" zoomScaleSheetLayoutView="110" workbookViewId="0">
      <selection activeCell="K12" sqref="K12"/>
    </sheetView>
  </sheetViews>
  <sheetFormatPr defaultColWidth="11" defaultRowHeight="15" customHeight="1" x14ac:dyDescent="0.15"/>
  <cols>
    <col min="1" max="1" width="13.25" style="13" customWidth="1"/>
    <col min="2" max="2" width="13.125" style="13" customWidth="1"/>
    <col min="3" max="5" width="11.625" style="13" customWidth="1"/>
    <col min="6" max="6" width="12.25" style="13" bestFit="1" customWidth="1"/>
    <col min="7" max="7" width="11.625" style="13" customWidth="1"/>
    <col min="8" max="8" width="12.75" style="13" customWidth="1"/>
    <col min="9" max="16384" width="11" style="13"/>
  </cols>
  <sheetData>
    <row r="1" spans="1:26" s="34" customFormat="1" ht="15.95" customHeight="1" x14ac:dyDescent="0.15">
      <c r="A1" s="470" t="s">
        <v>119</v>
      </c>
      <c r="B1" s="470"/>
      <c r="C1" s="470"/>
      <c r="D1" s="470"/>
      <c r="E1" s="470"/>
      <c r="F1" s="470"/>
      <c r="G1" s="470"/>
      <c r="H1" s="470"/>
    </row>
    <row r="2" spans="1:26" s="23" customFormat="1" ht="12" customHeight="1" thickBot="1" x14ac:dyDescent="0.2">
      <c r="A2" s="471" t="s">
        <v>150</v>
      </c>
      <c r="B2" s="471"/>
      <c r="C2" s="138"/>
      <c r="D2" s="138"/>
      <c r="E2" s="475" t="s">
        <v>195</v>
      </c>
      <c r="F2" s="475"/>
      <c r="G2" s="475"/>
      <c r="H2" s="475"/>
    </row>
    <row r="3" spans="1:26" s="18" customFormat="1" ht="18" customHeight="1" thickTop="1" x14ac:dyDescent="0.15">
      <c r="A3" s="472" t="s">
        <v>120</v>
      </c>
      <c r="B3" s="474" t="s">
        <v>49</v>
      </c>
      <c r="C3" s="474" t="s">
        <v>12</v>
      </c>
      <c r="D3" s="403" t="s">
        <v>121</v>
      </c>
      <c r="E3" s="403" t="s">
        <v>122</v>
      </c>
      <c r="F3" s="403" t="s">
        <v>123</v>
      </c>
      <c r="G3" s="403" t="s">
        <v>124</v>
      </c>
      <c r="H3" s="408" t="s">
        <v>161</v>
      </c>
      <c r="J3" s="28"/>
    </row>
    <row r="4" spans="1:26" s="19" customFormat="1" ht="31.5" customHeight="1" x14ac:dyDescent="0.15">
      <c r="A4" s="473"/>
      <c r="B4" s="405"/>
      <c r="C4" s="405"/>
      <c r="D4" s="424"/>
      <c r="E4" s="424"/>
      <c r="F4" s="424"/>
      <c r="G4" s="424"/>
      <c r="H4" s="410"/>
      <c r="J4" s="476"/>
      <c r="K4" s="476"/>
      <c r="L4" s="476"/>
      <c r="M4" s="476"/>
      <c r="N4" s="476"/>
      <c r="P4" s="476"/>
      <c r="Q4" s="476"/>
      <c r="R4" s="476"/>
      <c r="S4" s="476"/>
      <c r="T4" s="476"/>
      <c r="V4" s="476"/>
      <c r="W4" s="476"/>
      <c r="X4" s="476"/>
      <c r="Y4" s="476"/>
      <c r="Z4" s="476"/>
    </row>
    <row r="5" spans="1:26" s="20" customFormat="1" ht="15.75" customHeight="1" x14ac:dyDescent="0.15">
      <c r="A5" s="283" t="s">
        <v>225</v>
      </c>
      <c r="B5" s="284"/>
      <c r="C5" s="284"/>
      <c r="D5" s="284"/>
      <c r="E5" s="284"/>
      <c r="F5" s="284"/>
      <c r="G5" s="285"/>
      <c r="H5" s="285"/>
      <c r="I5" s="286"/>
    </row>
    <row r="6" spans="1:26" s="20" customFormat="1" ht="21.95" customHeight="1" x14ac:dyDescent="0.15">
      <c r="A6" s="305" t="s">
        <v>159</v>
      </c>
      <c r="B6" s="306">
        <f>SUM(B7:B16)</f>
        <v>319</v>
      </c>
      <c r="C6" s="307">
        <f t="shared" ref="C6" si="0">SUM(C7:C16)</f>
        <v>19292</v>
      </c>
      <c r="D6" s="307">
        <v>94816</v>
      </c>
      <c r="E6" s="307">
        <v>349889</v>
      </c>
      <c r="F6" s="307">
        <v>603522</v>
      </c>
      <c r="G6" s="308">
        <v>232588</v>
      </c>
      <c r="H6" s="308">
        <v>13991</v>
      </c>
      <c r="I6" s="286"/>
    </row>
    <row r="7" spans="1:26" s="20" customFormat="1" ht="21.95" customHeight="1" x14ac:dyDescent="0.15">
      <c r="A7" s="283" t="s">
        <v>224</v>
      </c>
      <c r="B7" s="287">
        <v>88</v>
      </c>
      <c r="C7" s="288">
        <v>555</v>
      </c>
      <c r="D7" s="288">
        <v>2152</v>
      </c>
      <c r="E7" s="288">
        <v>7555</v>
      </c>
      <c r="F7" s="288">
        <v>13362</v>
      </c>
      <c r="G7" s="288">
        <v>5297</v>
      </c>
      <c r="H7" s="288">
        <v>0</v>
      </c>
      <c r="I7" s="286"/>
    </row>
    <row r="8" spans="1:26" s="20" customFormat="1" ht="21.95" customHeight="1" x14ac:dyDescent="0.15">
      <c r="A8" s="283" t="s">
        <v>223</v>
      </c>
      <c r="B8" s="287">
        <v>87</v>
      </c>
      <c r="C8" s="288">
        <v>1195</v>
      </c>
      <c r="D8" s="288">
        <v>4929</v>
      </c>
      <c r="E8" s="288">
        <v>19860</v>
      </c>
      <c r="F8" s="288">
        <v>35226</v>
      </c>
      <c r="G8" s="288">
        <v>14301</v>
      </c>
      <c r="H8" s="288">
        <v>0</v>
      </c>
      <c r="I8" s="286"/>
    </row>
    <row r="9" spans="1:26" s="20" customFormat="1" ht="21.95" customHeight="1" x14ac:dyDescent="0.15">
      <c r="A9" s="283" t="s">
        <v>222</v>
      </c>
      <c r="B9" s="287">
        <v>47</v>
      </c>
      <c r="C9" s="288">
        <v>1089</v>
      </c>
      <c r="D9" s="288">
        <v>4287</v>
      </c>
      <c r="E9" s="288">
        <v>12063</v>
      </c>
      <c r="F9" s="288">
        <v>26269</v>
      </c>
      <c r="G9" s="288">
        <v>13167</v>
      </c>
      <c r="H9" s="288">
        <v>0</v>
      </c>
      <c r="I9" s="286"/>
    </row>
    <row r="10" spans="1:26" s="20" customFormat="1" ht="21.95" customHeight="1" x14ac:dyDescent="0.15">
      <c r="A10" s="283" t="s">
        <v>125</v>
      </c>
      <c r="B10" s="287">
        <v>26</v>
      </c>
      <c r="C10" s="288">
        <v>1029</v>
      </c>
      <c r="D10" s="288">
        <v>5183</v>
      </c>
      <c r="E10" s="288">
        <v>8127</v>
      </c>
      <c r="F10" s="288">
        <v>18183</v>
      </c>
      <c r="G10" s="288">
        <v>9309</v>
      </c>
      <c r="H10" s="288">
        <v>730</v>
      </c>
      <c r="I10" s="286"/>
    </row>
    <row r="11" spans="1:26" s="20" customFormat="1" ht="21.95" customHeight="1" x14ac:dyDescent="0.15">
      <c r="A11" s="283" t="s">
        <v>126</v>
      </c>
      <c r="B11" s="287">
        <v>32</v>
      </c>
      <c r="C11" s="288">
        <v>2307</v>
      </c>
      <c r="D11" s="288">
        <v>10376</v>
      </c>
      <c r="E11" s="288">
        <v>44420</v>
      </c>
      <c r="F11" s="288">
        <v>69631</v>
      </c>
      <c r="G11" s="288">
        <v>24371</v>
      </c>
      <c r="H11" s="288">
        <v>1214</v>
      </c>
      <c r="I11" s="286"/>
    </row>
    <row r="12" spans="1:26" s="20" customFormat="1" ht="21.95" customHeight="1" x14ac:dyDescent="0.15">
      <c r="A12" s="283" t="s">
        <v>14</v>
      </c>
      <c r="B12" s="287">
        <v>17</v>
      </c>
      <c r="C12" s="288">
        <v>2234</v>
      </c>
      <c r="D12" s="288">
        <v>10532</v>
      </c>
      <c r="E12" s="288">
        <v>43440</v>
      </c>
      <c r="F12" s="288">
        <v>78753</v>
      </c>
      <c r="G12" s="288">
        <v>31182</v>
      </c>
      <c r="H12" s="288">
        <v>2337</v>
      </c>
      <c r="I12" s="286"/>
    </row>
    <row r="13" spans="1:26" s="20" customFormat="1" ht="21.95" customHeight="1" x14ac:dyDescent="0.15">
      <c r="A13" s="283" t="s">
        <v>15</v>
      </c>
      <c r="B13" s="287">
        <v>8</v>
      </c>
      <c r="C13" s="289">
        <v>1811</v>
      </c>
      <c r="D13" s="289">
        <v>8041</v>
      </c>
      <c r="E13" s="289">
        <v>34028</v>
      </c>
      <c r="F13" s="289">
        <v>57834</v>
      </c>
      <c r="G13" s="289">
        <v>20987</v>
      </c>
      <c r="H13" s="289">
        <v>2251</v>
      </c>
      <c r="I13" s="286"/>
    </row>
    <row r="14" spans="1:26" s="20" customFormat="1" ht="21.95" customHeight="1" x14ac:dyDescent="0.15">
      <c r="A14" s="283" t="s">
        <v>16</v>
      </c>
      <c r="B14" s="287">
        <v>8</v>
      </c>
      <c r="C14" s="288">
        <v>2986</v>
      </c>
      <c r="D14" s="288">
        <v>13218</v>
      </c>
      <c r="E14" s="288">
        <v>61360</v>
      </c>
      <c r="F14" s="288">
        <v>93710</v>
      </c>
      <c r="G14" s="288">
        <v>30388</v>
      </c>
      <c r="H14" s="288">
        <v>1857</v>
      </c>
      <c r="I14" s="286"/>
    </row>
    <row r="15" spans="1:26" s="20" customFormat="1" ht="21.95" customHeight="1" x14ac:dyDescent="0.15">
      <c r="A15" s="283" t="s">
        <v>17</v>
      </c>
      <c r="B15" s="287">
        <v>4</v>
      </c>
      <c r="C15" s="288">
        <v>2795</v>
      </c>
      <c r="D15" s="288" t="s">
        <v>240</v>
      </c>
      <c r="E15" s="288" t="s">
        <v>240</v>
      </c>
      <c r="F15" s="288" t="s">
        <v>240</v>
      </c>
      <c r="G15" s="288" t="s">
        <v>240</v>
      </c>
      <c r="H15" s="288" t="s">
        <v>239</v>
      </c>
      <c r="I15" s="286"/>
    </row>
    <row r="16" spans="1:26" s="20" customFormat="1" ht="21.95" customHeight="1" thickBot="1" x14ac:dyDescent="0.2">
      <c r="A16" s="290" t="s">
        <v>4</v>
      </c>
      <c r="B16" s="291">
        <v>2</v>
      </c>
      <c r="C16" s="292">
        <v>3291</v>
      </c>
      <c r="D16" s="292" t="s">
        <v>241</v>
      </c>
      <c r="E16" s="292" t="s">
        <v>240</v>
      </c>
      <c r="F16" s="292" t="s">
        <v>242</v>
      </c>
      <c r="G16" s="292" t="s">
        <v>240</v>
      </c>
      <c r="H16" s="292" t="s">
        <v>239</v>
      </c>
      <c r="I16" s="286"/>
      <c r="J16" s="93"/>
      <c r="K16" s="93"/>
      <c r="L16" s="93"/>
      <c r="M16" s="93"/>
      <c r="N16" s="93"/>
      <c r="P16" s="93"/>
      <c r="Q16" s="93"/>
      <c r="R16" s="93"/>
      <c r="S16" s="93"/>
      <c r="T16" s="93"/>
      <c r="V16" s="93"/>
      <c r="W16" s="93"/>
      <c r="X16" s="93"/>
      <c r="Y16" s="93"/>
      <c r="Z16" s="93"/>
    </row>
    <row r="17" spans="1:14" s="20" customFormat="1" ht="9.9499999999999993" customHeight="1" thickTop="1" thickBot="1" x14ac:dyDescent="0.2">
      <c r="A17" s="293"/>
      <c r="B17" s="293"/>
      <c r="C17" s="293"/>
      <c r="D17" s="293"/>
      <c r="E17" s="293"/>
      <c r="F17" s="293"/>
      <c r="G17" s="293"/>
      <c r="H17" s="293"/>
      <c r="I17" s="294"/>
    </row>
    <row r="18" spans="1:14" s="20" customFormat="1" ht="28.5" customHeight="1" thickTop="1" x14ac:dyDescent="0.15">
      <c r="A18" s="477" t="s">
        <v>120</v>
      </c>
      <c r="B18" s="484" t="s">
        <v>91</v>
      </c>
      <c r="C18" s="485"/>
      <c r="D18" s="486"/>
      <c r="E18" s="484" t="s">
        <v>127</v>
      </c>
      <c r="F18" s="485"/>
      <c r="G18" s="485"/>
      <c r="H18" s="295"/>
      <c r="I18" s="294"/>
      <c r="J18" s="476"/>
      <c r="K18" s="476"/>
      <c r="L18" s="476"/>
      <c r="M18" s="476"/>
      <c r="N18" s="476"/>
    </row>
    <row r="19" spans="1:14" s="20" customFormat="1" ht="38.25" customHeight="1" x14ac:dyDescent="0.15">
      <c r="A19" s="478"/>
      <c r="B19" s="296" t="s">
        <v>92</v>
      </c>
      <c r="C19" s="297" t="s">
        <v>29</v>
      </c>
      <c r="D19" s="297" t="s">
        <v>28</v>
      </c>
      <c r="E19" s="298" t="s">
        <v>92</v>
      </c>
      <c r="F19" s="299" t="s">
        <v>29</v>
      </c>
      <c r="G19" s="300" t="s">
        <v>28</v>
      </c>
      <c r="H19" s="254"/>
      <c r="I19" s="294"/>
    </row>
    <row r="20" spans="1:14" s="20" customFormat="1" ht="15.75" customHeight="1" x14ac:dyDescent="0.15">
      <c r="A20" s="283" t="s">
        <v>213</v>
      </c>
      <c r="B20" s="285"/>
      <c r="C20" s="285"/>
      <c r="D20" s="285"/>
      <c r="E20" s="285"/>
      <c r="F20" s="285"/>
      <c r="G20" s="285"/>
      <c r="H20" s="293"/>
      <c r="I20" s="286"/>
      <c r="J20" s="20" t="s">
        <v>42</v>
      </c>
    </row>
    <row r="21" spans="1:14" s="20" customFormat="1" ht="21.95" customHeight="1" x14ac:dyDescent="0.15">
      <c r="A21" s="305" t="s">
        <v>159</v>
      </c>
      <c r="B21" s="308">
        <v>12811</v>
      </c>
      <c r="C21" s="308">
        <v>16869</v>
      </c>
      <c r="D21" s="308">
        <v>15227</v>
      </c>
      <c r="E21" s="308">
        <v>14342</v>
      </c>
      <c r="F21" s="308">
        <v>21942</v>
      </c>
      <c r="G21" s="308">
        <v>15668</v>
      </c>
      <c r="H21" s="293"/>
      <c r="I21" s="286"/>
    </row>
    <row r="22" spans="1:14" s="20" customFormat="1" ht="21.95" customHeight="1" x14ac:dyDescent="0.15">
      <c r="A22" s="283" t="s">
        <v>125</v>
      </c>
      <c r="B22" s="288">
        <v>491</v>
      </c>
      <c r="C22" s="288">
        <v>509</v>
      </c>
      <c r="D22" s="288">
        <v>293</v>
      </c>
      <c r="E22" s="288">
        <v>404</v>
      </c>
      <c r="F22" s="301">
        <v>1265</v>
      </c>
      <c r="G22" s="288">
        <v>347</v>
      </c>
      <c r="H22" s="293"/>
      <c r="I22" s="286"/>
    </row>
    <row r="23" spans="1:14" s="20" customFormat="1" ht="21.95" customHeight="1" x14ac:dyDescent="0.15">
      <c r="A23" s="283" t="s">
        <v>126</v>
      </c>
      <c r="B23" s="288">
        <v>2596</v>
      </c>
      <c r="C23" s="288">
        <v>5464</v>
      </c>
      <c r="D23" s="288">
        <v>2501</v>
      </c>
      <c r="E23" s="288">
        <v>2558</v>
      </c>
      <c r="F23" s="301">
        <v>7200</v>
      </c>
      <c r="G23" s="288">
        <v>2696</v>
      </c>
      <c r="H23" s="293"/>
      <c r="I23" s="286"/>
    </row>
    <row r="24" spans="1:14" s="20" customFormat="1" ht="21.95" customHeight="1" x14ac:dyDescent="0.15">
      <c r="A24" s="283" t="s">
        <v>14</v>
      </c>
      <c r="B24" s="288">
        <v>3136</v>
      </c>
      <c r="C24" s="288">
        <v>1923</v>
      </c>
      <c r="D24" s="288">
        <v>2679</v>
      </c>
      <c r="E24" s="288">
        <v>3523</v>
      </c>
      <c r="F24" s="301">
        <v>1707</v>
      </c>
      <c r="G24" s="288">
        <v>3003</v>
      </c>
      <c r="H24" s="293"/>
      <c r="I24" s="286"/>
    </row>
    <row r="25" spans="1:14" s="20" customFormat="1" ht="21.95" customHeight="1" x14ac:dyDescent="0.15">
      <c r="A25" s="283" t="s">
        <v>15</v>
      </c>
      <c r="B25" s="288">
        <v>1612</v>
      </c>
      <c r="C25" s="288">
        <v>1265</v>
      </c>
      <c r="D25" s="288">
        <v>2830</v>
      </c>
      <c r="E25" s="288">
        <v>2150</v>
      </c>
      <c r="F25" s="288">
        <v>1285</v>
      </c>
      <c r="G25" s="288">
        <v>2945</v>
      </c>
      <c r="H25" s="293"/>
      <c r="I25" s="286"/>
    </row>
    <row r="26" spans="1:14" s="20" customFormat="1" ht="21.95" customHeight="1" x14ac:dyDescent="0.15">
      <c r="A26" s="283" t="s">
        <v>16</v>
      </c>
      <c r="B26" s="288">
        <v>3087</v>
      </c>
      <c r="C26" s="288">
        <v>2130</v>
      </c>
      <c r="D26" s="288">
        <v>1977</v>
      </c>
      <c r="E26" s="288">
        <v>3243</v>
      </c>
      <c r="F26" s="301">
        <v>2767</v>
      </c>
      <c r="G26" s="288">
        <v>2237</v>
      </c>
      <c r="H26" s="293"/>
      <c r="I26" s="286"/>
    </row>
    <row r="27" spans="1:14" s="20" customFormat="1" ht="21.95" customHeight="1" x14ac:dyDescent="0.15">
      <c r="A27" s="283" t="s">
        <v>17</v>
      </c>
      <c r="B27" s="288" t="s">
        <v>239</v>
      </c>
      <c r="C27" s="288" t="s">
        <v>239</v>
      </c>
      <c r="D27" s="288" t="s">
        <v>239</v>
      </c>
      <c r="E27" s="288" t="s">
        <v>239</v>
      </c>
      <c r="F27" s="288" t="s">
        <v>239</v>
      </c>
      <c r="G27" s="288" t="s">
        <v>239</v>
      </c>
      <c r="H27" s="293"/>
      <c r="I27" s="286"/>
    </row>
    <row r="28" spans="1:14" s="20" customFormat="1" ht="21.75" customHeight="1" thickBot="1" x14ac:dyDescent="0.2">
      <c r="A28" s="290" t="s">
        <v>4</v>
      </c>
      <c r="B28" s="292" t="s">
        <v>239</v>
      </c>
      <c r="C28" s="292" t="s">
        <v>239</v>
      </c>
      <c r="D28" s="292" t="s">
        <v>239</v>
      </c>
      <c r="E28" s="292" t="s">
        <v>239</v>
      </c>
      <c r="F28" s="292" t="s">
        <v>239</v>
      </c>
      <c r="G28" s="292" t="s">
        <v>239</v>
      </c>
      <c r="H28" s="293"/>
      <c r="I28" s="286"/>
    </row>
    <row r="29" spans="1:14" s="21" customFormat="1" ht="12.75" customHeight="1" thickTop="1" x14ac:dyDescent="0.15">
      <c r="A29" s="479" t="s">
        <v>155</v>
      </c>
      <c r="B29" s="480"/>
      <c r="C29" s="480"/>
      <c r="D29" s="480"/>
      <c r="E29" s="480"/>
      <c r="F29" s="480"/>
      <c r="G29" s="480"/>
      <c r="H29" s="480"/>
      <c r="I29" s="302"/>
    </row>
    <row r="30" spans="1:14" s="21" customFormat="1" ht="12.75" customHeight="1" x14ac:dyDescent="0.15">
      <c r="A30" s="479" t="s">
        <v>196</v>
      </c>
      <c r="B30" s="479"/>
      <c r="C30" s="479"/>
      <c r="D30" s="479"/>
      <c r="E30" s="479"/>
      <c r="F30" s="479"/>
      <c r="G30" s="479"/>
      <c r="H30" s="479"/>
      <c r="I30" s="302"/>
    </row>
    <row r="31" spans="1:14" s="23" customFormat="1" ht="12.75" customHeight="1" x14ac:dyDescent="0.15">
      <c r="A31" s="483" t="s">
        <v>197</v>
      </c>
      <c r="B31" s="483"/>
      <c r="C31" s="483"/>
      <c r="D31" s="483"/>
      <c r="E31" s="483"/>
      <c r="F31" s="483"/>
      <c r="G31" s="483"/>
      <c r="H31" s="483"/>
      <c r="I31" s="303"/>
    </row>
    <row r="32" spans="1:14" ht="15" customHeight="1" x14ac:dyDescent="0.15">
      <c r="A32" s="304"/>
      <c r="B32" s="481"/>
      <c r="C32" s="481"/>
      <c r="D32" s="481"/>
      <c r="E32" s="481"/>
      <c r="F32" s="481"/>
      <c r="G32" s="481"/>
      <c r="H32" s="304"/>
      <c r="I32" s="304"/>
    </row>
    <row r="33" spans="1:7" ht="15" customHeight="1" x14ac:dyDescent="0.15">
      <c r="B33" s="79"/>
      <c r="C33" s="79"/>
      <c r="D33" s="79"/>
      <c r="E33" s="79"/>
      <c r="F33" s="79"/>
      <c r="G33" s="79"/>
    </row>
    <row r="34" spans="1:7" ht="15" customHeight="1" x14ac:dyDescent="0.15">
      <c r="A34" s="58"/>
      <c r="B34" s="79"/>
      <c r="C34" s="79"/>
      <c r="D34" s="79"/>
      <c r="E34" s="79"/>
      <c r="F34" s="79"/>
      <c r="G34" s="79"/>
    </row>
    <row r="35" spans="1:7" ht="15" customHeight="1" x14ac:dyDescent="0.15">
      <c r="B35" s="77"/>
      <c r="C35" s="79"/>
      <c r="D35" s="79"/>
      <c r="E35" s="79"/>
      <c r="F35" s="79"/>
      <c r="G35" s="79"/>
    </row>
    <row r="36" spans="1:7" ht="15" customHeight="1" x14ac:dyDescent="0.15">
      <c r="B36" s="77"/>
      <c r="C36" s="79"/>
      <c r="D36" s="79"/>
      <c r="E36" s="79"/>
      <c r="F36" s="79"/>
      <c r="G36" s="79"/>
    </row>
    <row r="37" spans="1:7" ht="15" customHeight="1" x14ac:dyDescent="0.15">
      <c r="B37" s="77"/>
      <c r="C37" s="79"/>
      <c r="D37" s="79"/>
      <c r="E37" s="79"/>
      <c r="F37" s="79"/>
      <c r="G37" s="79"/>
    </row>
    <row r="38" spans="1:7" ht="15" customHeight="1" x14ac:dyDescent="0.15">
      <c r="B38" s="77"/>
      <c r="C38" s="77"/>
      <c r="D38" s="77"/>
      <c r="E38" s="77"/>
      <c r="F38" s="78"/>
      <c r="G38" s="77"/>
    </row>
    <row r="39" spans="1:7" ht="15" customHeight="1" x14ac:dyDescent="0.15">
      <c r="B39" s="77"/>
      <c r="C39" s="77"/>
      <c r="D39" s="77"/>
      <c r="E39" s="77"/>
      <c r="F39" s="78"/>
      <c r="G39" s="77"/>
    </row>
    <row r="40" spans="1:7" ht="15" customHeight="1" x14ac:dyDescent="0.15">
      <c r="B40" s="77"/>
      <c r="C40" s="77"/>
      <c r="D40" s="77"/>
      <c r="E40" s="77"/>
      <c r="F40" s="78"/>
      <c r="G40" s="77"/>
    </row>
    <row r="41" spans="1:7" ht="15" customHeight="1" x14ac:dyDescent="0.15">
      <c r="B41" s="77"/>
      <c r="C41" s="77"/>
      <c r="D41" s="77"/>
      <c r="E41" s="77"/>
      <c r="F41" s="77"/>
      <c r="G41" s="77"/>
    </row>
    <row r="42" spans="1:7" ht="15" customHeight="1" x14ac:dyDescent="0.15">
      <c r="B42" s="77"/>
      <c r="C42" s="77"/>
      <c r="D42" s="77"/>
      <c r="E42" s="77"/>
      <c r="F42" s="78"/>
      <c r="G42" s="77"/>
    </row>
    <row r="43" spans="1:7" ht="15" customHeight="1" x14ac:dyDescent="0.15">
      <c r="B43" s="77"/>
      <c r="C43" s="77"/>
      <c r="D43" s="77"/>
      <c r="E43" s="77"/>
      <c r="F43" s="78"/>
      <c r="G43" s="77"/>
    </row>
    <row r="44" spans="1:7" ht="15" customHeight="1" x14ac:dyDescent="0.15">
      <c r="B44" s="77"/>
      <c r="C44" s="77"/>
      <c r="D44" s="77"/>
      <c r="E44" s="77"/>
      <c r="F44" s="77"/>
      <c r="G44" s="77"/>
    </row>
    <row r="45" spans="1:7" ht="15" customHeight="1" x14ac:dyDescent="0.15">
      <c r="B45" s="69"/>
      <c r="C45" s="69"/>
      <c r="D45" s="69"/>
      <c r="E45" s="69"/>
      <c r="F45" s="69"/>
      <c r="G45" s="69"/>
    </row>
    <row r="46" spans="1:7" ht="15" customHeight="1" x14ac:dyDescent="0.15">
      <c r="B46" s="69"/>
      <c r="C46" s="69"/>
      <c r="D46" s="69"/>
      <c r="E46" s="69"/>
      <c r="F46" s="69"/>
      <c r="G46" s="69"/>
    </row>
    <row r="47" spans="1:7" ht="15" customHeight="1" x14ac:dyDescent="0.15">
      <c r="B47" s="482"/>
      <c r="C47" s="482"/>
      <c r="D47" s="482"/>
      <c r="E47" s="482"/>
      <c r="F47" s="482"/>
      <c r="G47" s="482"/>
    </row>
    <row r="48" spans="1:7" ht="15" customHeight="1" x14ac:dyDescent="0.15">
      <c r="B48" s="79"/>
      <c r="C48" s="79"/>
      <c r="D48" s="79"/>
      <c r="E48" s="79"/>
      <c r="F48" s="79"/>
      <c r="G48" s="79"/>
    </row>
    <row r="49" spans="2:7" ht="15" customHeight="1" x14ac:dyDescent="0.15">
      <c r="B49" s="79"/>
      <c r="C49" s="79"/>
      <c r="D49" s="79"/>
      <c r="E49" s="79"/>
      <c r="F49" s="79"/>
      <c r="G49" s="79"/>
    </row>
    <row r="50" spans="2:7" ht="15" customHeight="1" x14ac:dyDescent="0.15">
      <c r="B50" s="77"/>
      <c r="C50" s="79"/>
      <c r="D50" s="79"/>
      <c r="E50" s="79"/>
      <c r="F50" s="79"/>
      <c r="G50" s="79"/>
    </row>
    <row r="51" spans="2:7" ht="15" customHeight="1" x14ac:dyDescent="0.15">
      <c r="B51" s="77"/>
      <c r="C51" s="79"/>
      <c r="D51" s="79"/>
      <c r="E51" s="79"/>
      <c r="F51" s="79"/>
      <c r="G51" s="79"/>
    </row>
    <row r="52" spans="2:7" ht="15" customHeight="1" x14ac:dyDescent="0.15">
      <c r="B52" s="77"/>
      <c r="C52" s="79"/>
      <c r="D52" s="79"/>
      <c r="E52" s="79"/>
      <c r="F52" s="79"/>
      <c r="G52" s="79"/>
    </row>
    <row r="53" spans="2:7" ht="15" customHeight="1" x14ac:dyDescent="0.15">
      <c r="B53" s="77"/>
      <c r="C53" s="77"/>
      <c r="D53" s="77"/>
      <c r="E53" s="77"/>
      <c r="F53" s="78"/>
      <c r="G53" s="77"/>
    </row>
    <row r="54" spans="2:7" ht="15" customHeight="1" x14ac:dyDescent="0.15">
      <c r="B54" s="77"/>
      <c r="C54" s="77"/>
      <c r="D54" s="77"/>
      <c r="E54" s="77"/>
      <c r="F54" s="78"/>
      <c r="G54" s="77"/>
    </row>
    <row r="55" spans="2:7" ht="15" customHeight="1" x14ac:dyDescent="0.15">
      <c r="B55" s="77"/>
      <c r="C55" s="77"/>
      <c r="D55" s="77"/>
      <c r="E55" s="77"/>
      <c r="F55" s="78"/>
      <c r="G55" s="77"/>
    </row>
    <row r="56" spans="2:7" ht="15" customHeight="1" x14ac:dyDescent="0.15">
      <c r="B56" s="77"/>
      <c r="C56" s="77"/>
      <c r="D56" s="77"/>
      <c r="E56" s="77"/>
      <c r="F56" s="77"/>
      <c r="G56" s="77"/>
    </row>
    <row r="57" spans="2:7" ht="15" customHeight="1" x14ac:dyDescent="0.15">
      <c r="B57" s="77"/>
      <c r="C57" s="77"/>
      <c r="D57" s="77"/>
      <c r="E57" s="77"/>
      <c r="F57" s="78"/>
      <c r="G57" s="77"/>
    </row>
    <row r="58" spans="2:7" ht="15" customHeight="1" x14ac:dyDescent="0.15">
      <c r="B58" s="77"/>
      <c r="C58" s="77"/>
      <c r="D58" s="77"/>
      <c r="E58" s="77"/>
      <c r="F58" s="78"/>
      <c r="G58" s="77"/>
    </row>
    <row r="59" spans="2:7" ht="15" customHeight="1" x14ac:dyDescent="0.15">
      <c r="B59" s="77"/>
      <c r="C59" s="77"/>
      <c r="D59" s="77"/>
      <c r="E59" s="77"/>
      <c r="F59" s="77"/>
      <c r="G59" s="77"/>
    </row>
    <row r="60" spans="2:7" ht="15" customHeight="1" x14ac:dyDescent="0.15">
      <c r="B60" s="69"/>
      <c r="C60" s="69"/>
      <c r="D60" s="69"/>
      <c r="E60" s="69"/>
      <c r="F60" s="69"/>
      <c r="G60" s="69"/>
    </row>
    <row r="61" spans="2:7" ht="15" customHeight="1" x14ac:dyDescent="0.15">
      <c r="B61" s="476"/>
      <c r="C61" s="476"/>
      <c r="D61" s="476"/>
      <c r="E61" s="476"/>
      <c r="F61" s="476"/>
      <c r="G61" s="476"/>
    </row>
    <row r="62" spans="2:7" ht="15" customHeight="1" x14ac:dyDescent="0.15">
      <c r="B62" s="79"/>
      <c r="C62" s="79"/>
      <c r="D62" s="79"/>
      <c r="E62" s="79"/>
      <c r="F62" s="79"/>
      <c r="G62" s="79"/>
    </row>
    <row r="63" spans="2:7" ht="15" customHeight="1" x14ac:dyDescent="0.15">
      <c r="B63" s="79"/>
      <c r="C63" s="79"/>
      <c r="D63" s="79"/>
      <c r="E63" s="79"/>
      <c r="F63" s="79"/>
      <c r="G63" s="79"/>
    </row>
    <row r="64" spans="2:7" ht="15" customHeight="1" x14ac:dyDescent="0.15">
      <c r="B64" s="77"/>
      <c r="C64" s="79"/>
      <c r="D64" s="79"/>
      <c r="E64" s="79"/>
      <c r="F64" s="79"/>
      <c r="G64" s="79"/>
    </row>
    <row r="65" spans="2:7" ht="15" customHeight="1" x14ac:dyDescent="0.15">
      <c r="B65" s="77"/>
      <c r="C65" s="79"/>
      <c r="D65" s="79"/>
      <c r="E65" s="79"/>
      <c r="F65" s="79"/>
      <c r="G65" s="79"/>
    </row>
    <row r="66" spans="2:7" ht="15" customHeight="1" x14ac:dyDescent="0.15">
      <c r="B66" s="77"/>
      <c r="C66" s="79"/>
      <c r="D66" s="79"/>
      <c r="E66" s="79"/>
      <c r="F66" s="79"/>
      <c r="G66" s="79"/>
    </row>
    <row r="67" spans="2:7" ht="15" customHeight="1" x14ac:dyDescent="0.15">
      <c r="B67" s="77"/>
      <c r="C67" s="77"/>
      <c r="D67" s="77"/>
      <c r="E67" s="77"/>
      <c r="F67" s="78"/>
      <c r="G67" s="77"/>
    </row>
    <row r="68" spans="2:7" ht="15" customHeight="1" x14ac:dyDescent="0.15">
      <c r="B68" s="77"/>
      <c r="C68" s="77"/>
      <c r="D68" s="77"/>
      <c r="E68" s="77"/>
      <c r="F68" s="78"/>
      <c r="G68" s="77"/>
    </row>
    <row r="69" spans="2:7" ht="15" customHeight="1" x14ac:dyDescent="0.15">
      <c r="B69" s="77"/>
      <c r="C69" s="77"/>
      <c r="D69" s="77"/>
      <c r="E69" s="77"/>
      <c r="F69" s="78"/>
      <c r="G69" s="77"/>
    </row>
    <row r="70" spans="2:7" ht="15" customHeight="1" x14ac:dyDescent="0.15">
      <c r="B70" s="77"/>
      <c r="C70" s="77"/>
      <c r="D70" s="77"/>
      <c r="E70" s="77"/>
      <c r="F70" s="77"/>
      <c r="G70" s="77"/>
    </row>
    <row r="71" spans="2:7" ht="15" customHeight="1" x14ac:dyDescent="0.15">
      <c r="B71" s="77"/>
      <c r="C71" s="77"/>
      <c r="D71" s="77"/>
      <c r="E71" s="77"/>
      <c r="F71" s="78"/>
      <c r="G71" s="77"/>
    </row>
    <row r="72" spans="2:7" ht="15" customHeight="1" x14ac:dyDescent="0.15">
      <c r="B72" s="77"/>
      <c r="C72" s="77"/>
      <c r="D72" s="77"/>
      <c r="E72" s="77"/>
      <c r="F72" s="78"/>
      <c r="G72" s="77"/>
    </row>
    <row r="73" spans="2:7" ht="15" customHeight="1" x14ac:dyDescent="0.15">
      <c r="B73" s="77"/>
      <c r="C73" s="77"/>
      <c r="D73" s="77"/>
      <c r="E73" s="77"/>
      <c r="F73" s="77"/>
      <c r="G73" s="77"/>
    </row>
  </sheetData>
  <mergeCells count="24">
    <mergeCell ref="V4:Z4"/>
    <mergeCell ref="B32:G32"/>
    <mergeCell ref="B47:G47"/>
    <mergeCell ref="A31:H31"/>
    <mergeCell ref="B18:D18"/>
    <mergeCell ref="E18:G18"/>
    <mergeCell ref="E3:E4"/>
    <mergeCell ref="F3:F4"/>
    <mergeCell ref="G3:G4"/>
    <mergeCell ref="B61:G61"/>
    <mergeCell ref="J4:N4"/>
    <mergeCell ref="P4:T4"/>
    <mergeCell ref="J18:N18"/>
    <mergeCell ref="A18:A19"/>
    <mergeCell ref="A29:H29"/>
    <mergeCell ref="A30:H30"/>
    <mergeCell ref="A1:H1"/>
    <mergeCell ref="A2:B2"/>
    <mergeCell ref="A3:A4"/>
    <mergeCell ref="B3:B4"/>
    <mergeCell ref="C3:C4"/>
    <mergeCell ref="H3:H4"/>
    <mergeCell ref="D3:D4"/>
    <mergeCell ref="E2:H2"/>
  </mergeCells>
  <phoneticPr fontId="3"/>
  <pageMargins left="0.78740157480314965" right="0.59055118110236227" top="0.78740157480314965" bottom="0.78740157480314965" header="0.51181102362204722" footer="0.51181102362204722"/>
  <pageSetup paperSize="9" scale="87" orientation="portrait" r:id="rId1"/>
  <headerFooter alignWithMargins="0">
    <oddFooter>&amp;C&amp;"ＭＳ 明朝,標準"&amp;10 40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35　従業者規模別事業所数</vt:lpstr>
      <vt:lpstr>36　従業者規模別従業者数</vt:lpstr>
      <vt:lpstr>37　従業者規模別有形固定資産の取得額及び減価償却額等</vt:lpstr>
      <vt:lpstr>38　産業中分類別事業所数及び従業者数</vt:lpstr>
      <vt:lpstr>39　産業中分類別製造品出荷額及び生産額等</vt:lpstr>
      <vt:lpstr>40　産業中分類別有形固定資産の取得額及び減価償却額等</vt:lpstr>
      <vt:lpstr>41　従業者数、敷地面積、建築面積及び用地取得面積</vt:lpstr>
      <vt:lpstr>42　水源別、用途別用水使用量</vt:lpstr>
      <vt:lpstr>43　従業者規模別総括表</vt:lpstr>
      <vt:lpstr>44　地区別、産業中分類別、従業者規模別事業所数</vt:lpstr>
      <vt:lpstr>45　地区別工業総括表</vt:lpstr>
      <vt:lpstr>'35　従業者規模別事業所数'!Print_Area</vt:lpstr>
      <vt:lpstr>'36　従業者規模別従業者数'!Print_Area</vt:lpstr>
      <vt:lpstr>'37　従業者規模別有形固定資産の取得額及び減価償却額等'!Print_Area</vt:lpstr>
      <vt:lpstr>'38　産業中分類別事業所数及び従業者数'!Print_Area</vt:lpstr>
      <vt:lpstr>'39　産業中分類別製造品出荷額及び生産額等'!Print_Area</vt:lpstr>
      <vt:lpstr>'40　産業中分類別有形固定資産の取得額及び減価償却額等'!Print_Area</vt:lpstr>
      <vt:lpstr>'41　従業者数、敷地面積、建築面積及び用地取得面積'!Print_Area</vt:lpstr>
      <vt:lpstr>'42　水源別、用途別用水使用量'!Print_Area</vt:lpstr>
      <vt:lpstr>'43　従業者規模別総括表'!Print_Area</vt:lpstr>
      <vt:lpstr>'44　地区別、産業中分類別、従業者規模別事業所数'!Print_Area</vt:lpstr>
      <vt:lpstr>'45　地区別工業総括表'!Print_Area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2020-03-23T02:36:35Z</cp:lastPrinted>
  <dcterms:created xsi:type="dcterms:W3CDTF">2007-01-10T02:58:55Z</dcterms:created>
  <dcterms:modified xsi:type="dcterms:W3CDTF">2020-05-28T09:27:30Z</dcterms:modified>
  <cp:contentStatus/>
</cp:coreProperties>
</file>