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55" yWindow="2580" windowWidth="12375" windowHeight="8790" tabRatio="715"/>
  </bookViews>
  <sheets>
    <sheet name="78　市内鉄道利用状況" sheetId="6" r:id="rId1"/>
    <sheet name="79　市内タクシー輸送状況" sheetId="7" r:id="rId2"/>
    <sheet name="80市内路線バス輸送状況" sheetId="13" r:id="rId3"/>
    <sheet name="81　主要公営駐車場利用状況 " sheetId="3" r:id="rId4"/>
    <sheet name="82　自動車総数" sheetId="5" r:id="rId5"/>
    <sheet name="83　道路交通量状況" sheetId="9" r:id="rId6"/>
    <sheet name="84　高速道路インターチェンジ月別利用状況" sheetId="10" r:id="rId7"/>
    <sheet name="85　電話の普及状況" sheetId="11" r:id="rId8"/>
    <sheet name="86　郵便物引受状況" sheetId="12" r:id="rId9"/>
    <sheet name="Sheet1" sheetId="14" r:id="rId10"/>
  </sheets>
  <definedNames>
    <definedName name="_xlnm.Print_Area" localSheetId="0">'78　市内鉄道利用状況'!$A$1:$L$21</definedName>
    <definedName name="_xlnm.Print_Area" localSheetId="1">'79　市内タクシー輸送状況'!$A$1:$E$9</definedName>
    <definedName name="_xlnm.Print_Area" localSheetId="2">'80市内路線バス輸送状況'!$A$1:$D$8</definedName>
    <definedName name="_xlnm.Print_Area" localSheetId="3">'81　主要公営駐車場利用状況 '!$A$1:$D$21</definedName>
    <definedName name="_xlnm.Print_Area" localSheetId="4">'82　自動車総数'!$A$1:$N$14</definedName>
    <definedName name="_xlnm.Print_Area" localSheetId="5">'83　道路交通量状況'!$A$1:$J$33</definedName>
    <definedName name="_xlnm.Print_Area" localSheetId="6">'84　高速道路インターチェンジ月別利用状況'!$A$1:$G$31</definedName>
    <definedName name="_xlnm.Print_Area" localSheetId="7">'85　電話の普及状況'!$A$1:$F$12</definedName>
    <definedName name="_xlnm.Print_Area" localSheetId="8">'86　郵便物引受状況'!$A$1:$J$46</definedName>
    <definedName name="Z_9BD117E0_1F69_468E_854C_6931AFFF5A67_.wvu.PrintArea" localSheetId="2" hidden="1">'80市内路線バス輸送状況'!$A$1:$D$10</definedName>
    <definedName name="Z_9BD117E0_1F69_468E_854C_6931AFFF5A67_.wvu.PrintArea" localSheetId="3" hidden="1">'81　主要公営駐車場利用状況 '!$A$1:$D$21</definedName>
    <definedName name="Z_9BD117E0_1F69_468E_854C_6931AFFF5A67_.wvu.PrintArea" localSheetId="6" hidden="1">'84　高速道路インターチェンジ月別利用状況'!$A$1:$G$30</definedName>
    <definedName name="Z_9BD117E0_1F69_468E_854C_6931AFFF5A67_.wvu.PrintArea" localSheetId="7" hidden="1">'85　電話の普及状況'!$C$1:$F$14</definedName>
  </definedNames>
  <calcPr calcId="145621"/>
  <customWorkbookViews>
    <customWorkbookView name="厚木市役所 - 個人用ビュー" guid="{9BD117E0-1F69-468E-854C-6931AFFF5A67}" mergeInterval="0" personalView="1" maximized="1" windowWidth="1010" windowHeight="588" activeSheetId="2"/>
  </customWorkbookViews>
</workbook>
</file>

<file path=xl/calcChain.xml><?xml version="1.0" encoding="utf-8"?>
<calcChain xmlns="http://schemas.openxmlformats.org/spreadsheetml/2006/main">
  <c r="H13" i="9" l="1"/>
  <c r="E13" i="9"/>
  <c r="H12" i="9"/>
  <c r="E12" i="9"/>
  <c r="H11" i="9"/>
  <c r="E11" i="9"/>
  <c r="H10" i="9"/>
  <c r="E10" i="9"/>
</calcChain>
</file>

<file path=xl/sharedStrings.xml><?xml version="1.0" encoding="utf-8"?>
<sst xmlns="http://schemas.openxmlformats.org/spreadsheetml/2006/main" count="356" uniqueCount="216">
  <si>
    <t>計</t>
  </si>
  <si>
    <t>（単位　台）</t>
    <rPh sb="1" eb="3">
      <t>タンイ</t>
    </rPh>
    <rPh sb="4" eb="5">
      <t>ダイ</t>
    </rPh>
    <phoneticPr fontId="3"/>
  </si>
  <si>
    <t>中町立体駐車場</t>
  </si>
  <si>
    <t>厚木中央公園地下駐車場</t>
  </si>
  <si>
    <t>乗用</t>
    <rPh sb="0" eb="2">
      <t>ジョウヨウ</t>
    </rPh>
    <phoneticPr fontId="3"/>
  </si>
  <si>
    <t>乗合用</t>
  </si>
  <si>
    <t>貨物用</t>
    <rPh sb="0" eb="2">
      <t>カモツ</t>
    </rPh>
    <rPh sb="2" eb="3">
      <t>ヨウ</t>
    </rPh>
    <phoneticPr fontId="3"/>
  </si>
  <si>
    <t>登録自動車</t>
  </si>
  <si>
    <t>（各年度末）（相模自動車検査登録事務所登録部門課・市民税課）</t>
    <rPh sb="21" eb="23">
      <t>ブモン</t>
    </rPh>
    <rPh sb="25" eb="28">
      <t>シミンゼイ</t>
    </rPh>
    <rPh sb="28" eb="29">
      <t>カ</t>
    </rPh>
    <phoneticPr fontId="3"/>
  </si>
  <si>
    <t>(注)</t>
  </si>
  <si>
    <t>（単位　台）</t>
  </si>
  <si>
    <t>年度・月別</t>
  </si>
  <si>
    <t>総数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</si>
  <si>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</si>
  <si>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</si>
  <si>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</si>
  <si>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</si>
  <si>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</si>
  <si>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</si>
  <si>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</si>
  <si>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</si>
  <si>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</si>
  <si>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</si>
  <si>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</si>
  <si>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（（公財）厚木市環境みどり公社 ・中心市街地整備課  ）</t>
    <rPh sb="2" eb="3">
      <t>コウ</t>
    </rPh>
    <rPh sb="3" eb="4">
      <t>ザイ</t>
    </rPh>
    <phoneticPr fontId="3"/>
  </si>
  <si>
    <t>（単位　人・万円）</t>
  </si>
  <si>
    <t>（小田急電鉄（株））</t>
  </si>
  <si>
    <t>駅名</t>
  </si>
  <si>
    <t>年度別</t>
  </si>
  <si>
    <t>乗車人員</t>
  </si>
  <si>
    <t>降車人員</t>
  </si>
  <si>
    <t>運賃</t>
  </si>
  <si>
    <t>一日平均</t>
  </si>
  <si>
    <t>定期</t>
  </si>
  <si>
    <t>定期外</t>
  </si>
  <si>
    <t>総数</t>
    <rPh sb="0" eb="2">
      <t>ソウスウ</t>
    </rPh>
    <phoneticPr fontId="3"/>
  </si>
  <si>
    <t>本厚木</t>
    <rPh sb="0" eb="3">
      <t>ホンアツギ</t>
    </rPh>
    <phoneticPr fontId="3"/>
  </si>
  <si>
    <t>愛甲石田</t>
    <rPh sb="0" eb="2">
      <t>アイコウ</t>
    </rPh>
    <rPh sb="2" eb="4">
      <t>イシダ</t>
    </rPh>
    <phoneticPr fontId="3"/>
  </si>
  <si>
    <t>(単位　台・ｋｍ・回・人）</t>
    <rPh sb="1" eb="3">
      <t>タンイ</t>
    </rPh>
    <rPh sb="4" eb="5">
      <t>ダイ</t>
    </rPh>
    <rPh sb="9" eb="10">
      <t>カイ</t>
    </rPh>
    <rPh sb="11" eb="12">
      <t>ヒト</t>
    </rPh>
    <phoneticPr fontId="3"/>
  </si>
  <si>
    <t>（国土交通省関東運輸局神奈川運輸支局）</t>
    <rPh sb="1" eb="3">
      <t>コクド</t>
    </rPh>
    <rPh sb="3" eb="4">
      <t>コウ</t>
    </rPh>
    <rPh sb="4" eb="5">
      <t>ツウショウ</t>
    </rPh>
    <rPh sb="5" eb="6">
      <t>ショウ</t>
    </rPh>
    <rPh sb="6" eb="8">
      <t>カントウ</t>
    </rPh>
    <rPh sb="8" eb="10">
      <t>ウンユ</t>
    </rPh>
    <rPh sb="10" eb="11">
      <t>キョク</t>
    </rPh>
    <rPh sb="14" eb="16">
      <t>ウンユ</t>
    </rPh>
    <phoneticPr fontId="3"/>
  </si>
  <si>
    <t>年度別</t>
    <rPh sb="2" eb="3">
      <t>ベツ</t>
    </rPh>
    <phoneticPr fontId="3"/>
  </si>
  <si>
    <t>延実働車両台数</t>
    <rPh sb="1" eb="3">
      <t>ジツドウ</t>
    </rPh>
    <rPh sb="3" eb="5">
      <t>シャリョウ</t>
    </rPh>
    <phoneticPr fontId="3"/>
  </si>
  <si>
    <t>（平成22年10月現在）(道路交通センサス)</t>
    <rPh sb="9" eb="11">
      <t>ゲンザイ</t>
    </rPh>
    <rPh sb="13" eb="15">
      <t>ドウロ</t>
    </rPh>
    <rPh sb="15" eb="17">
      <t>コウツウ</t>
    </rPh>
    <phoneticPr fontId="3"/>
  </si>
  <si>
    <t>路線名</t>
  </si>
  <si>
    <t>観測地点</t>
  </si>
  <si>
    <t>自動車類交通量</t>
    <rPh sb="3" eb="4">
      <t>ルイ</t>
    </rPh>
    <rPh sb="4" eb="6">
      <t>コウツウ</t>
    </rPh>
    <rPh sb="6" eb="7">
      <t>リョウ</t>
    </rPh>
    <phoneticPr fontId="3"/>
  </si>
  <si>
    <t>平成17年度</t>
    <rPh sb="0" eb="2">
      <t>ヘイセイ</t>
    </rPh>
    <rPh sb="4" eb="5">
      <t>ネン</t>
    </rPh>
    <rPh sb="5" eb="6">
      <t>ド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</si>
  <si>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</si>
  <si>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</si>
  <si>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東名高速</t>
    <rPh sb="0" eb="2">
      <t>トウメイ</t>
    </rPh>
    <rPh sb="2" eb="4">
      <t>コウソク</t>
    </rPh>
    <phoneticPr fontId="3"/>
  </si>
  <si>
    <t>海老名JCT～厚木</t>
    <rPh sb="0" eb="3">
      <t>エビナ</t>
    </rPh>
    <rPh sb="7" eb="9">
      <t>アツギ</t>
    </rPh>
    <phoneticPr fontId="3"/>
  </si>
  <si>
    <t>厚木～秦野中井</t>
    <rPh sb="0" eb="2">
      <t>アツギ</t>
    </rPh>
    <rPh sb="3" eb="5">
      <t>ハダノ</t>
    </rPh>
    <rPh sb="5" eb="7">
      <t>ナカイ</t>
    </rPh>
    <phoneticPr fontId="3"/>
  </si>
  <si>
    <t>129号線</t>
  </si>
  <si>
    <t>戸田</t>
  </si>
  <si>
    <t>山際</t>
  </si>
  <si>
    <t>246号線</t>
  </si>
  <si>
    <t>妻田</t>
  </si>
  <si>
    <t>栄町1</t>
    <rPh sb="0" eb="2">
      <t>サカエチョウ</t>
    </rPh>
    <phoneticPr fontId="3"/>
  </si>
  <si>
    <t>船子</t>
  </si>
  <si>
    <t>厚木西ＩＣ</t>
    <rPh sb="0" eb="2">
      <t>アツギ</t>
    </rPh>
    <rPh sb="2" eb="3">
      <t>ニシ</t>
    </rPh>
    <phoneticPr fontId="3"/>
  </si>
  <si>
    <t>412号線</t>
  </si>
  <si>
    <t>林</t>
  </si>
  <si>
    <t>妻田北1</t>
    <rPh sb="0" eb="2">
      <t>ツマダ</t>
    </rPh>
    <rPh sb="2" eb="3">
      <t>キタ</t>
    </rPh>
    <phoneticPr fontId="3"/>
  </si>
  <si>
    <t>上荻野</t>
    <rPh sb="0" eb="3">
      <t>カミオギノ</t>
    </rPh>
    <phoneticPr fontId="3"/>
  </si>
  <si>
    <t>厚木清川線</t>
    <phoneticPr fontId="3"/>
  </si>
  <si>
    <t>飯山</t>
    <phoneticPr fontId="3"/>
  </si>
  <si>
    <t>相模原大磯線</t>
    <phoneticPr fontId="3"/>
  </si>
  <si>
    <t>棚沢</t>
    <rPh sb="0" eb="2">
      <t>タナザワ</t>
    </rPh>
    <phoneticPr fontId="3"/>
  </si>
  <si>
    <t>伊勢原津久井線</t>
    <rPh sb="0" eb="3">
      <t>イセハラ</t>
    </rPh>
    <rPh sb="3" eb="6">
      <t>ツクイ</t>
    </rPh>
    <rPh sb="6" eb="7">
      <t>セン</t>
    </rPh>
    <phoneticPr fontId="3"/>
  </si>
  <si>
    <t>七沢</t>
    <rPh sb="0" eb="2">
      <t>ナナサワ</t>
    </rPh>
    <phoneticPr fontId="3"/>
  </si>
  <si>
    <t>厚木愛川津久井線</t>
  </si>
  <si>
    <t>下川入</t>
  </si>
  <si>
    <t>厚木城山線</t>
    <rPh sb="0" eb="2">
      <t>アツギ</t>
    </rPh>
    <rPh sb="2" eb="4">
      <t>シロヤマ</t>
    </rPh>
    <rPh sb="4" eb="5">
      <t>セン</t>
    </rPh>
    <phoneticPr fontId="3"/>
  </si>
  <si>
    <t>上依知</t>
    <rPh sb="0" eb="1">
      <t>カミ</t>
    </rPh>
    <rPh sb="1" eb="3">
      <t>エチ</t>
    </rPh>
    <phoneticPr fontId="3"/>
  </si>
  <si>
    <t>太井上依知線</t>
    <rPh sb="0" eb="2">
      <t>オオイ</t>
    </rPh>
    <rPh sb="2" eb="3">
      <t>カミ</t>
    </rPh>
    <rPh sb="3" eb="5">
      <t>エチ</t>
    </rPh>
    <rPh sb="5" eb="6">
      <t>セン</t>
    </rPh>
    <phoneticPr fontId="3"/>
  </si>
  <si>
    <t>酒井金田線</t>
    <phoneticPr fontId="3"/>
  </si>
  <si>
    <t>岡田</t>
  </si>
  <si>
    <t>金田</t>
  </si>
  <si>
    <t>本厚木停車場線</t>
    <rPh sb="0" eb="3">
      <t>ホンアツギ</t>
    </rPh>
    <rPh sb="3" eb="5">
      <t>テイシャ</t>
    </rPh>
    <rPh sb="5" eb="6">
      <t>バ</t>
    </rPh>
    <rPh sb="6" eb="7">
      <t>セン</t>
    </rPh>
    <phoneticPr fontId="3"/>
  </si>
  <si>
    <t>中町2</t>
    <phoneticPr fontId="3"/>
  </si>
  <si>
    <t>上粕屋厚木線</t>
    <phoneticPr fontId="3"/>
  </si>
  <si>
    <t>恩名</t>
    <rPh sb="0" eb="2">
      <t>オンナ</t>
    </rPh>
    <phoneticPr fontId="3"/>
  </si>
  <si>
    <t>愛甲</t>
    <rPh sb="0" eb="2">
      <t>アイコウ</t>
    </rPh>
    <phoneticPr fontId="3"/>
  </si>
  <si>
    <t>横浜・伊勢原線</t>
  </si>
  <si>
    <t>戸田</t>
    <phoneticPr fontId="3"/>
  </si>
  <si>
    <t>藤沢座間厚木線</t>
    <rPh sb="0" eb="2">
      <t>フジサワ</t>
    </rPh>
    <rPh sb="2" eb="4">
      <t>ザマ</t>
    </rPh>
    <rPh sb="4" eb="6">
      <t>アツギ</t>
    </rPh>
    <rPh sb="6" eb="7">
      <t>セン</t>
    </rPh>
    <phoneticPr fontId="3"/>
  </si>
  <si>
    <t>関口</t>
    <rPh sb="0" eb="2">
      <t>セキグチ</t>
    </rPh>
    <phoneticPr fontId="3"/>
  </si>
  <si>
    <t>進行方向</t>
    <rPh sb="0" eb="2">
      <t>シンコウ</t>
    </rPh>
    <rPh sb="2" eb="4">
      <t>ホウコウ</t>
    </rPh>
    <phoneticPr fontId="3"/>
  </si>
  <si>
    <t>平成24年</t>
    <rPh sb="0" eb="2">
      <t>ヘイセイ</t>
    </rPh>
    <rPh sb="4" eb="5">
      <t>８ネン</t>
    </rPh>
    <phoneticPr fontId="3"/>
  </si>
  <si>
    <t>平成25年</t>
    <rPh sb="0" eb="2">
      <t>ヘイセイ</t>
    </rPh>
    <rPh sb="4" eb="5">
      <t>８ネン</t>
    </rPh>
    <phoneticPr fontId="3"/>
  </si>
  <si>
    <t>厚木インター入</t>
  </si>
  <si>
    <t>厚木インター出</t>
  </si>
  <si>
    <t>（単位　件）</t>
    <rPh sb="1" eb="3">
      <t>タンイ</t>
    </rPh>
    <rPh sb="4" eb="5">
      <t>ケン</t>
    </rPh>
    <phoneticPr fontId="3"/>
  </si>
  <si>
    <t>(注)</t>
    <rPh sb="1" eb="2">
      <t>チュウ</t>
    </rPh>
    <phoneticPr fontId="3"/>
  </si>
  <si>
    <t>（単位　通・個）</t>
    <rPh sb="1" eb="3">
      <t>タンイ</t>
    </rPh>
    <rPh sb="4" eb="5">
      <t>ツウ</t>
    </rPh>
    <rPh sb="6" eb="7">
      <t>コ</t>
    </rPh>
    <phoneticPr fontId="3"/>
  </si>
  <si>
    <t>（日本郵便株式会社各郵便局）</t>
    <rPh sb="1" eb="3">
      <t>ニッポン</t>
    </rPh>
    <phoneticPr fontId="3"/>
  </si>
  <si>
    <t>愛甲石田駅前郵便局</t>
    <rPh sb="0" eb="2">
      <t>アイコウ</t>
    </rPh>
    <rPh sb="2" eb="4">
      <t>イシダ</t>
    </rPh>
    <rPh sb="4" eb="6">
      <t>エキマエ</t>
    </rPh>
    <phoneticPr fontId="3"/>
  </si>
  <si>
    <t>書留</t>
    <phoneticPr fontId="3"/>
  </si>
  <si>
    <t>小包</t>
    <phoneticPr fontId="3"/>
  </si>
  <si>
    <t>厚木愛甲郵便局</t>
    <phoneticPr fontId="3"/>
  </si>
  <si>
    <t>厚木東町郵便局</t>
    <phoneticPr fontId="3"/>
  </si>
  <si>
    <t>厚木旭郵便局</t>
    <phoneticPr fontId="3"/>
  </si>
  <si>
    <t>小鮎郵便局</t>
    <phoneticPr fontId="3"/>
  </si>
  <si>
    <t>厚木緑ケ丘郵便局</t>
    <phoneticPr fontId="3"/>
  </si>
  <si>
    <t>厚木妻田郵便局</t>
    <phoneticPr fontId="3"/>
  </si>
  <si>
    <t>厚木上依知郵便局</t>
    <phoneticPr fontId="3"/>
  </si>
  <si>
    <t>厚木鳶尾郵便局</t>
    <phoneticPr fontId="3"/>
  </si>
  <si>
    <t>厚木毛利台郵便局</t>
    <phoneticPr fontId="3"/>
  </si>
  <si>
    <t>厚木松枝町郵便局</t>
    <phoneticPr fontId="3"/>
  </si>
  <si>
    <t>厚木上荻野郵便局</t>
    <phoneticPr fontId="3"/>
  </si>
  <si>
    <t>厚木宮の里簡易郵便局</t>
    <rPh sb="0" eb="2">
      <t>アツギ</t>
    </rPh>
    <phoneticPr fontId="3"/>
  </si>
  <si>
    <t>厚木旭町五郵便局</t>
  </si>
  <si>
    <t>厚木テレコムタウン内郵便局</t>
    <rPh sb="9" eb="10">
      <t>ナイ</t>
    </rPh>
    <phoneticPr fontId="3"/>
  </si>
  <si>
    <t>厚木森の里郵便局</t>
    <rPh sb="0" eb="2">
      <t>アツギ</t>
    </rPh>
    <rPh sb="2" eb="5">
      <t>モリノサト</t>
    </rPh>
    <phoneticPr fontId="3"/>
  </si>
  <si>
    <t>24年度</t>
  </si>
  <si>
    <t>25年度</t>
  </si>
  <si>
    <t>実車走行キロ数</t>
    <phoneticPr fontId="3"/>
  </si>
  <si>
    <t>輸送回数</t>
    <phoneticPr fontId="3"/>
  </si>
  <si>
    <t>輸送人員</t>
    <phoneticPr fontId="3"/>
  </si>
  <si>
    <t>26年度</t>
  </si>
  <si>
    <t>（中日本高速道路㈱東京支社）</t>
    <phoneticPr fontId="3"/>
  </si>
  <si>
    <t>平成23年</t>
  </si>
  <si>
    <t>平成26年</t>
    <rPh sb="0" eb="2">
      <t>ヘイセイ</t>
    </rPh>
    <rPh sb="4" eb="5">
      <t>８ネン</t>
    </rPh>
    <phoneticPr fontId="3"/>
  </si>
  <si>
    <t>合計</t>
    <phoneticPr fontId="3"/>
  </si>
  <si>
    <t>進行方向</t>
    <phoneticPr fontId="3"/>
  </si>
  <si>
    <t>1月</t>
    <phoneticPr fontId="3"/>
  </si>
  <si>
    <t>2月</t>
    <phoneticPr fontId="3"/>
  </si>
  <si>
    <t>3月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</si>
  <si>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</si>
  <si>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</si>
  <si>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</si>
  <si>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</si>
  <si>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</si>
  <si>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</si>
  <si>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</si>
  <si>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</si>
  <si>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</si>
  <si>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年度別</t>
    <phoneticPr fontId="3"/>
  </si>
  <si>
    <t>総数</t>
    <phoneticPr fontId="3"/>
  </si>
  <si>
    <t>小型
二輪</t>
    <phoneticPr fontId="3"/>
  </si>
  <si>
    <t>軽
自動車</t>
    <phoneticPr fontId="3"/>
  </si>
  <si>
    <t>特    種
大型特殊</t>
    <phoneticPr fontId="3"/>
  </si>
  <si>
    <t>被けん
引  車</t>
    <phoneticPr fontId="3"/>
  </si>
  <si>
    <t>普通</t>
    <phoneticPr fontId="3"/>
  </si>
  <si>
    <t>小型四輪</t>
    <phoneticPr fontId="3"/>
  </si>
  <si>
    <t>小型</t>
    <phoneticPr fontId="3"/>
  </si>
  <si>
    <t>（（株）ＮＴＴ東日本神奈川事業部）</t>
    <phoneticPr fontId="3"/>
  </si>
  <si>
    <t>加入電話</t>
    <phoneticPr fontId="3"/>
  </si>
  <si>
    <t>公衆電話</t>
    <phoneticPr fontId="3"/>
  </si>
  <si>
    <t>契約数（アナログ）</t>
    <phoneticPr fontId="3"/>
  </si>
  <si>
    <t>契約数（デジタル）</t>
    <phoneticPr fontId="3"/>
  </si>
  <si>
    <t>施設数</t>
    <phoneticPr fontId="3"/>
  </si>
  <si>
    <t>厚木山際郵便局</t>
    <phoneticPr fontId="3"/>
  </si>
  <si>
    <t>相川郵便局</t>
    <phoneticPr fontId="3"/>
  </si>
  <si>
    <t>書留</t>
    <phoneticPr fontId="3"/>
  </si>
  <si>
    <t>小包</t>
    <phoneticPr fontId="3"/>
  </si>
  <si>
    <t>-</t>
  </si>
  <si>
    <t>小包</t>
    <phoneticPr fontId="3"/>
  </si>
  <si>
    <t>書留</t>
    <phoneticPr fontId="3"/>
  </si>
  <si>
    <t>書留</t>
    <phoneticPr fontId="3"/>
  </si>
  <si>
    <t>小包</t>
    <phoneticPr fontId="3"/>
  </si>
  <si>
    <t>書留</t>
    <phoneticPr fontId="3"/>
  </si>
  <si>
    <t>平成23年度</t>
    <rPh sb="0" eb="2">
      <t>ヘイセイ</t>
    </rPh>
    <phoneticPr fontId="3"/>
  </si>
  <si>
    <t>27年度</t>
    <phoneticPr fontId="3"/>
  </si>
  <si>
    <t>27年度</t>
    <phoneticPr fontId="3"/>
  </si>
  <si>
    <t>28年1月</t>
    <rPh sb="2" eb="3">
      <t>ネン</t>
    </rPh>
    <rPh sb="4" eb="5">
      <t>ガツ</t>
    </rPh>
    <phoneticPr fontId="3"/>
  </si>
  <si>
    <t>平成27年</t>
    <rPh sb="0" eb="2">
      <t>ヘイセイ</t>
    </rPh>
    <rPh sb="4" eb="5">
      <t>８ネン</t>
    </rPh>
    <phoneticPr fontId="3"/>
  </si>
  <si>
    <t>平成27年月別</t>
    <rPh sb="0" eb="2">
      <t>ヘイセイ</t>
    </rPh>
    <rPh sb="4" eb="5">
      <t>８ネン</t>
    </rPh>
    <rPh sb="5" eb="7">
      <t>ツキベツ</t>
    </rPh>
    <phoneticPr fontId="3"/>
  </si>
  <si>
    <t>-</t>
    <phoneticPr fontId="3"/>
  </si>
  <si>
    <t>年度別</t>
    <rPh sb="0" eb="2">
      <t>ネンド</t>
    </rPh>
    <phoneticPr fontId="3"/>
  </si>
  <si>
    <t>（単位　路線 ・km ・人）</t>
    <rPh sb="1" eb="3">
      <t>タンイ</t>
    </rPh>
    <rPh sb="4" eb="6">
      <t>ロセン</t>
    </rPh>
    <rPh sb="12" eb="13">
      <t>ヒト</t>
    </rPh>
    <phoneticPr fontId="3"/>
  </si>
  <si>
    <t>（神奈川中央交通（株））</t>
    <phoneticPr fontId="3"/>
  </si>
  <si>
    <t>年度別</t>
    <rPh sb="0" eb="2">
      <t>ネンド</t>
    </rPh>
    <rPh sb="2" eb="3">
      <t>ベツ</t>
    </rPh>
    <phoneticPr fontId="3"/>
  </si>
  <si>
    <t>路線数</t>
    <rPh sb="0" eb="2">
      <t>ロセン</t>
    </rPh>
    <rPh sb="2" eb="3">
      <t>スウ</t>
    </rPh>
    <phoneticPr fontId="3"/>
  </si>
  <si>
    <t>年間走行キロ数</t>
    <phoneticPr fontId="3"/>
  </si>
  <si>
    <t>年間輸送人員</t>
  </si>
  <si>
    <t>27年度</t>
    <phoneticPr fontId="3"/>
  </si>
  <si>
    <t>27年度</t>
    <rPh sb="3" eb="4">
      <t>ド</t>
    </rPh>
    <phoneticPr fontId="3"/>
  </si>
  <si>
    <t>　</t>
    <phoneticPr fontId="3"/>
  </si>
  <si>
    <t>(注) 個人タクシーを除く。</t>
    <rPh sb="1" eb="2">
      <t>チュウ</t>
    </rPh>
    <rPh sb="4" eb="6">
      <t>コジン</t>
    </rPh>
    <rPh sb="11" eb="12">
      <t>ノゾ</t>
    </rPh>
    <phoneticPr fontId="3"/>
  </si>
  <si>
    <t>平成23年度</t>
    <rPh sb="0" eb="2">
      <t>ヘイセイ</t>
    </rPh>
    <rPh sb="5" eb="6">
      <t>ド</t>
    </rPh>
    <phoneticPr fontId="3"/>
  </si>
  <si>
    <t>24年度</t>
    <rPh sb="3" eb="4">
      <t>ド</t>
    </rPh>
    <phoneticPr fontId="3"/>
  </si>
  <si>
    <t>25年度</t>
    <rPh sb="3" eb="4">
      <t>ド</t>
    </rPh>
    <phoneticPr fontId="3"/>
  </si>
  <si>
    <t>26年度</t>
    <rPh sb="3" eb="4">
      <t>ド</t>
    </rPh>
    <phoneticPr fontId="3"/>
  </si>
  <si>
    <t>加入電話の数値は厚木市、海老名市、大和市、愛甲郡、座間市（相模が丘の一部を除く）、相模原市（磯部ほか</t>
    <rPh sb="0" eb="2">
      <t>カニュウ</t>
    </rPh>
    <rPh sb="2" eb="4">
      <t>デンワ</t>
    </rPh>
    <rPh sb="5" eb="7">
      <t>スウチ</t>
    </rPh>
    <rPh sb="8" eb="11">
      <t>アツギシ</t>
    </rPh>
    <rPh sb="12" eb="16">
      <t>エビナシ</t>
    </rPh>
    <rPh sb="17" eb="20">
      <t>ヤマトシ</t>
    </rPh>
    <rPh sb="21" eb="24">
      <t>アイコウグン</t>
    </rPh>
    <rPh sb="25" eb="28">
      <t>ザマシ</t>
    </rPh>
    <rPh sb="29" eb="33">
      <t>サガミガオカ</t>
    </rPh>
    <rPh sb="34" eb="36">
      <t>イチブ</t>
    </rPh>
    <rPh sb="37" eb="38">
      <t>ノゾ</t>
    </rPh>
    <rPh sb="41" eb="44">
      <t>サガミハラ</t>
    </rPh>
    <rPh sb="44" eb="45">
      <t>シ</t>
    </rPh>
    <phoneticPr fontId="3"/>
  </si>
  <si>
    <t>78　市内鉄道利用状況</t>
    <phoneticPr fontId="3"/>
  </si>
  <si>
    <t>79　市内タクシー輸送状況</t>
    <phoneticPr fontId="3"/>
  </si>
  <si>
    <t>80　市内路線バス輸送状況</t>
    <phoneticPr fontId="3"/>
  </si>
  <si>
    <t>81　主要公営駐車場利用状況</t>
    <phoneticPr fontId="3"/>
  </si>
  <si>
    <t>85　電話の普及状況</t>
    <phoneticPr fontId="3"/>
  </si>
  <si>
    <t>86　郵便物引受状況</t>
    <phoneticPr fontId="3"/>
  </si>
  <si>
    <t>(注) 平成23年4月1日から厚木中央公園地下駐車場は、指定管理者による管理運営</t>
    <phoneticPr fontId="3"/>
  </si>
  <si>
    <t>昼間12時間</t>
    <rPh sb="0" eb="2">
      <t>チュウカン</t>
    </rPh>
    <rPh sb="4" eb="6">
      <t>ジカン</t>
    </rPh>
    <phoneticPr fontId="3"/>
  </si>
  <si>
    <t>24時間</t>
    <rPh sb="2" eb="4">
      <t>ジカン</t>
    </rPh>
    <phoneticPr fontId="3"/>
  </si>
  <si>
    <t xml:space="preserve"> 24時間</t>
    <rPh sb="3" eb="5">
      <t>ジカン</t>
    </rPh>
    <phoneticPr fontId="3"/>
  </si>
  <si>
    <t>(注) 1 昼間の調査時間は平日午前7時～午後7時</t>
    <rPh sb="1" eb="2">
      <t>チュウ</t>
    </rPh>
    <rPh sb="6" eb="8">
      <t>ヒルマ</t>
    </rPh>
    <rPh sb="9" eb="11">
      <t>チョウサ</t>
    </rPh>
    <rPh sb="11" eb="13">
      <t>ジカン</t>
    </rPh>
    <rPh sb="14" eb="16">
      <t>ヘイジツ</t>
    </rPh>
    <rPh sb="16" eb="18">
      <t>ゴゼン</t>
    </rPh>
    <rPh sb="19" eb="20">
      <t>ジ</t>
    </rPh>
    <rPh sb="21" eb="23">
      <t>ゴゴ</t>
    </rPh>
    <rPh sb="24" eb="25">
      <t>ジ</t>
    </rPh>
    <phoneticPr fontId="3"/>
  </si>
  <si>
    <t>　 　2 交通量は上下線合計</t>
    <rPh sb="5" eb="7">
      <t>コウツウ</t>
    </rPh>
    <rPh sb="7" eb="8">
      <t>リョウ</t>
    </rPh>
    <rPh sb="9" eb="11">
      <t>ジョウゲ</t>
    </rPh>
    <rPh sb="11" eb="12">
      <t>セン</t>
    </rPh>
    <rPh sb="12" eb="14">
      <t>ゴウケイ</t>
    </rPh>
    <phoneticPr fontId="3"/>
  </si>
  <si>
    <t>(注) 圏央厚木インターは平成25年３月30日開通</t>
    <rPh sb="1" eb="2">
      <t>チュウ</t>
    </rPh>
    <rPh sb="4" eb="6">
      <t>ケンオウ</t>
    </rPh>
    <rPh sb="6" eb="8">
      <t>アツギ</t>
    </rPh>
    <rPh sb="13" eb="15">
      <t>ヘイセイ</t>
    </rPh>
    <rPh sb="17" eb="18">
      <t>ネン</t>
    </rPh>
    <rPh sb="19" eb="20">
      <t>ガツ</t>
    </rPh>
    <rPh sb="22" eb="23">
      <t>ニチ</t>
    </rPh>
    <rPh sb="23" eb="25">
      <t>カイツウ</t>
    </rPh>
    <phoneticPr fontId="3"/>
  </si>
  <si>
    <t xml:space="preserve">  小型二輪、軽自動車は、賦課車両台数</t>
    <rPh sb="13" eb="15">
      <t>フカ</t>
    </rPh>
    <rPh sb="15" eb="17">
      <t>シャリョウ</t>
    </rPh>
    <phoneticPr fontId="3"/>
  </si>
  <si>
    <t xml:space="preserve">  小型二輪は、排気量250ccを超える車輌</t>
    <phoneticPr fontId="3"/>
  </si>
  <si>
    <t xml:space="preserve">  軽自動車は、排気量125ccを超える250cc以下の二輪車輌及び排気量660cc以下の三輪並びに四輪車輌</t>
    <phoneticPr fontId="3"/>
  </si>
  <si>
    <t xml:space="preserve">  小型二輪及び軽自動車は、市民税課が所管</t>
    <rPh sb="2" eb="4">
      <t>コガタ</t>
    </rPh>
    <rPh sb="4" eb="6">
      <t>ニリン</t>
    </rPh>
    <rPh sb="6" eb="7">
      <t>オヨ</t>
    </rPh>
    <rPh sb="8" eb="12">
      <t>ケイジドウシャ</t>
    </rPh>
    <rPh sb="14" eb="17">
      <t>シミンゼイ</t>
    </rPh>
    <rPh sb="17" eb="18">
      <t>カ</t>
    </rPh>
    <rPh sb="19" eb="21">
      <t>ショカン</t>
    </rPh>
    <phoneticPr fontId="3"/>
  </si>
  <si>
    <t>一部を含む）のビル電話、利用休止を除いた合計の数値</t>
    <rPh sb="3" eb="4">
      <t>フク</t>
    </rPh>
    <rPh sb="9" eb="11">
      <t>デンワ</t>
    </rPh>
    <rPh sb="12" eb="14">
      <t>リヨウ</t>
    </rPh>
    <rPh sb="14" eb="16">
      <t>キュウシ</t>
    </rPh>
    <rPh sb="17" eb="18">
      <t>ノゾ</t>
    </rPh>
    <rPh sb="20" eb="22">
      <t>ゴウケイ</t>
    </rPh>
    <rPh sb="23" eb="25">
      <t>スウチ</t>
    </rPh>
    <phoneticPr fontId="3"/>
  </si>
  <si>
    <t>公衆電話については、厚木市のみの数値</t>
    <rPh sb="0" eb="2">
      <t>コウシュウ</t>
    </rPh>
    <rPh sb="2" eb="4">
      <t>デンワ</t>
    </rPh>
    <rPh sb="10" eb="13">
      <t>アツギシ</t>
    </rPh>
    <rPh sb="16" eb="18">
      <t>スウチ</t>
    </rPh>
    <phoneticPr fontId="3"/>
  </si>
  <si>
    <t>(注) 1 小包は、書留小包と普通小包の取り扱い件数を示す。
　 　2 厚木テレコムタウン内郵便局は平成26年2月28日をもって閉鎖</t>
    <rPh sb="36" eb="38">
      <t>アツギ</t>
    </rPh>
    <rPh sb="45" eb="46">
      <t>ナイ</t>
    </rPh>
    <rPh sb="46" eb="49">
      <t>ユウビンキョク</t>
    </rPh>
    <rPh sb="50" eb="52">
      <t>ヘイセイ</t>
    </rPh>
    <rPh sb="54" eb="55">
      <t>ネン</t>
    </rPh>
    <rPh sb="56" eb="57">
      <t>ガツ</t>
    </rPh>
    <rPh sb="59" eb="60">
      <t>ニチ</t>
    </rPh>
    <rPh sb="64" eb="66">
      <t>ヘイサ</t>
    </rPh>
    <phoneticPr fontId="3"/>
  </si>
  <si>
    <t>　　 3 平成27年度から数値非公表</t>
    <rPh sb="5" eb="7">
      <t>ヘイセイ</t>
    </rPh>
    <rPh sb="9" eb="10">
      <t>ネン</t>
    </rPh>
    <rPh sb="10" eb="11">
      <t>ド</t>
    </rPh>
    <rPh sb="13" eb="15">
      <t>スウチ</t>
    </rPh>
    <rPh sb="15" eb="16">
      <t>ヒ</t>
    </rPh>
    <rPh sb="16" eb="18">
      <t>コウヒョウ</t>
    </rPh>
    <phoneticPr fontId="3"/>
  </si>
  <si>
    <t>愛甲石田停車場酒井線</t>
    <rPh sb="4" eb="6">
      <t>テイシャ</t>
    </rPh>
    <phoneticPr fontId="3"/>
  </si>
  <si>
    <r>
      <t xml:space="preserve">271号線
</t>
    </r>
    <r>
      <rPr>
        <sz val="7"/>
        <color indexed="8"/>
        <rFont val="ＭＳ 明朝"/>
        <family val="1"/>
        <charset val="128"/>
      </rPr>
      <t>(小田原厚木道路）</t>
    </r>
    <rPh sb="3" eb="4">
      <t>ゴウ</t>
    </rPh>
    <rPh sb="4" eb="5">
      <t>セン</t>
    </rPh>
    <phoneticPr fontId="3"/>
  </si>
  <si>
    <t>82　自動車総数</t>
    <phoneticPr fontId="3"/>
  </si>
  <si>
    <t xml:space="preserve"> 83　道路交通量状況</t>
    <phoneticPr fontId="3"/>
  </si>
  <si>
    <t>84　高速道路インターチェンジ月別利用状況</t>
    <phoneticPr fontId="3"/>
  </si>
  <si>
    <t>圏央厚木インター入</t>
    <rPh sb="0" eb="2">
      <t>ケンオウ</t>
    </rPh>
    <rPh sb="2" eb="4">
      <t>アツギ</t>
    </rPh>
    <phoneticPr fontId="3"/>
  </si>
  <si>
    <t>圏央厚木インター出</t>
    <rPh sb="2" eb="4">
      <t>アツギ</t>
    </rPh>
    <phoneticPr fontId="3"/>
  </si>
  <si>
    <t>圏央厚木インター入</t>
    <rPh sb="2" eb="4">
      <t>アツギ</t>
    </rPh>
    <phoneticPr fontId="3"/>
  </si>
  <si>
    <t>圏央厚木インター入</t>
    <phoneticPr fontId="3"/>
  </si>
  <si>
    <t>圏央厚木インター出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</si>
</sst>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0.0_ "/>
    <numFmt numFmtId="177" formatCode="&quot;(&quot;#,##0&quot;)&quot;"/>
    <numFmt numFmtId="178" formatCode="0.00_ "/>
    <numFmt numFmtId="179" formatCode="0_ "/>
    <numFmt numFmtId="180" formatCode="_ * #,##0.0_ ;_ * \-#,##0.0_ ;_ * &quot;-&quot;_ ;_ @_ "/>
    <numFmt numFmtId="181" formatCode="_ * #,##0.00_ ;_ * \-#,##0.00_ ;_ * &quot;-&quot;_ ;_ @_ "/>
    <numFmt numFmtId="182" formatCode="_ * #,##0.0_ ;_ * \-#,##0.0_ ;_ * &quot;-&quot;?_ ;_ @_ "/>
  </numFmts>
  <fonts count="4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Osaka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Osaka"/>
      <family val="3"/>
      <charset val="128"/>
    </font>
    <font>
      <sz val="9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color indexed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" fillId="0" borderId="0"/>
    <xf numFmtId="0" fontId="24" fillId="4" borderId="0" applyNumberFormat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5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26" fillId="0" borderId="0" xfId="0" applyFont="1" applyAlignment="1"/>
    <xf numFmtId="0" fontId="25" fillId="0" borderId="0" xfId="0" applyFo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5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29" fillId="0" borderId="0" xfId="0" applyFont="1">
      <alignment vertical="center"/>
    </xf>
    <xf numFmtId="0" fontId="25" fillId="0" borderId="10" xfId="0" applyFont="1" applyBorder="1" applyAlignment="1">
      <alignment horizontal="centerContinuous"/>
    </xf>
    <xf numFmtId="0" fontId="25" fillId="0" borderId="10" xfId="0" applyFont="1" applyBorder="1" applyAlignment="1"/>
    <xf numFmtId="0" fontId="30" fillId="0" borderId="0" xfId="0" applyFont="1" applyAlignment="1"/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41" fontId="4" fillId="0" borderId="0" xfId="0" applyNumberFormat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178" fontId="27" fillId="0" borderId="0" xfId="0" applyNumberFormat="1" applyFont="1" applyAlignment="1">
      <alignment horizontal="right" vertical="center"/>
    </xf>
    <xf numFmtId="0" fontId="27" fillId="0" borderId="0" xfId="0" applyFont="1">
      <alignment vertical="center"/>
    </xf>
    <xf numFmtId="178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179" fontId="4" fillId="0" borderId="0" xfId="0" applyNumberFormat="1" applyFont="1">
      <alignment vertical="center"/>
    </xf>
    <xf numFmtId="178" fontId="27" fillId="0" borderId="0" xfId="0" applyNumberFormat="1" applyFont="1">
      <alignment vertical="center"/>
    </xf>
    <xf numFmtId="176" fontId="27" fillId="0" borderId="0" xfId="0" applyNumberFormat="1" applyFont="1" applyAlignment="1">
      <alignment horizontal="center" vertical="center"/>
    </xf>
    <xf numFmtId="0" fontId="33" fillId="0" borderId="10" xfId="0" applyFont="1" applyBorder="1" applyAlignment="1"/>
    <xf numFmtId="0" fontId="30" fillId="0" borderId="0" xfId="0" applyFont="1">
      <alignment vertical="center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32" fillId="0" borderId="12" xfId="0" applyFont="1" applyBorder="1" applyAlignment="1">
      <alignment horizontal="center" vertical="center" shrinkToFit="1"/>
    </xf>
    <xf numFmtId="0" fontId="32" fillId="0" borderId="15" xfId="0" applyFont="1" applyBorder="1" applyAlignment="1">
      <alignment horizontal="center" vertical="center" shrinkToFit="1"/>
    </xf>
    <xf numFmtId="38" fontId="32" fillId="0" borderId="18" xfId="33" applyFont="1" applyFill="1" applyBorder="1" applyAlignment="1" applyProtection="1">
      <alignment horizontal="right" vertical="center"/>
      <protection locked="0"/>
    </xf>
    <xf numFmtId="38" fontId="32" fillId="0" borderId="19" xfId="33" applyFont="1" applyFill="1" applyBorder="1" applyAlignment="1" applyProtection="1">
      <alignment horizontal="right" vertical="center"/>
      <protection locked="0"/>
    </xf>
    <xf numFmtId="38" fontId="39" fillId="0" borderId="19" xfId="33" applyFont="1" applyFill="1" applyBorder="1" applyAlignment="1" applyProtection="1">
      <alignment horizontal="right" vertical="center"/>
      <protection locked="0"/>
    </xf>
    <xf numFmtId="38" fontId="32" fillId="0" borderId="20" xfId="33" applyFont="1" applyFill="1" applyBorder="1" applyAlignment="1" applyProtection="1">
      <alignment horizontal="right" vertical="center"/>
      <protection locked="0"/>
    </xf>
    <xf numFmtId="38" fontId="32" fillId="0" borderId="0" xfId="33" applyFont="1" applyFill="1" applyBorder="1" applyAlignment="1" applyProtection="1">
      <alignment horizontal="right" vertical="center"/>
      <protection locked="0"/>
    </xf>
    <xf numFmtId="49" fontId="40" fillId="0" borderId="0" xfId="0" applyNumberFormat="1" applyFont="1" applyAlignment="1">
      <alignment horizontal="right" vertical="center"/>
    </xf>
    <xf numFmtId="181" fontId="40" fillId="0" borderId="0" xfId="0" applyNumberFormat="1" applyFont="1">
      <alignment vertical="center"/>
    </xf>
    <xf numFmtId="0" fontId="41" fillId="0" borderId="0" xfId="0" applyFont="1">
      <alignment vertical="center"/>
    </xf>
    <xf numFmtId="182" fontId="38" fillId="0" borderId="0" xfId="0" applyNumberFormat="1" applyFont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shrinkToFit="1"/>
    </xf>
    <xf numFmtId="38" fontId="4" fillId="0" borderId="19" xfId="33" applyFont="1" applyBorder="1" applyAlignment="1">
      <alignment horizontal="right" vertical="center"/>
    </xf>
    <xf numFmtId="3" fontId="4" fillId="0" borderId="19" xfId="33" applyNumberFormat="1" applyFont="1" applyBorder="1" applyAlignment="1">
      <alignment vertical="center"/>
    </xf>
    <xf numFmtId="0" fontId="4" fillId="0" borderId="14" xfId="0" applyFont="1" applyFill="1" applyBorder="1" applyAlignment="1">
      <alignment horizontal="right" vertical="center" shrinkToFit="1"/>
    </xf>
    <xf numFmtId="38" fontId="4" fillId="0" borderId="0" xfId="33" applyFont="1" applyFill="1" applyAlignment="1">
      <alignment horizontal="right" vertical="center"/>
    </xf>
    <xf numFmtId="3" fontId="4" fillId="0" borderId="0" xfId="33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23" xfId="0" applyFont="1" applyFill="1" applyBorder="1" applyAlignment="1">
      <alignment horizontal="right" vertical="center" shrinkToFi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38" fontId="4" fillId="0" borderId="0" xfId="0" applyNumberFormat="1" applyFont="1" applyAlignment="1">
      <alignment vertical="center"/>
    </xf>
    <xf numFmtId="0" fontId="4" fillId="0" borderId="24" xfId="0" applyFont="1" applyBorder="1" applyAlignment="1">
      <alignment vertical="center"/>
    </xf>
    <xf numFmtId="38" fontId="4" fillId="0" borderId="10" xfId="33" applyFont="1" applyBorder="1" applyAlignment="1">
      <alignment horizontal="right" vertical="center"/>
    </xf>
    <xf numFmtId="0" fontId="4" fillId="0" borderId="2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41" fontId="4" fillId="0" borderId="0" xfId="33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0" fontId="28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38" fontId="5" fillId="0" borderId="0" xfId="33" applyFont="1" applyAlignment="1">
      <alignment vertical="center"/>
    </xf>
    <xf numFmtId="38" fontId="4" fillId="0" borderId="10" xfId="33" applyFont="1" applyBorder="1" applyAlignment="1"/>
    <xf numFmtId="38" fontId="4" fillId="0" borderId="0" xfId="33" applyFont="1" applyAlignment="1"/>
    <xf numFmtId="38" fontId="4" fillId="0" borderId="0" xfId="33" applyFont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25" xfId="33" applyFont="1" applyBorder="1" applyAlignment="1">
      <alignment horizontal="center" vertical="center"/>
    </xf>
    <xf numFmtId="38" fontId="4" fillId="0" borderId="17" xfId="33" applyFont="1" applyBorder="1" applyAlignment="1">
      <alignment horizontal="center" vertical="center"/>
    </xf>
    <xf numFmtId="41" fontId="4" fillId="0" borderId="0" xfId="33" applyNumberFormat="1" applyFont="1" applyFill="1" applyBorder="1" applyAlignment="1">
      <alignment vertical="center"/>
    </xf>
    <xf numFmtId="38" fontId="4" fillId="0" borderId="0" xfId="33" applyFont="1" applyAlignment="1">
      <alignment vertical="center"/>
    </xf>
    <xf numFmtId="38" fontId="4" fillId="0" borderId="0" xfId="33" applyFont="1" applyBorder="1" applyAlignment="1">
      <alignment vertical="center"/>
    </xf>
    <xf numFmtId="38" fontId="35" fillId="0" borderId="24" xfId="33" applyFont="1" applyBorder="1" applyAlignment="1">
      <alignment horizontal="right" vertical="center"/>
    </xf>
    <xf numFmtId="38" fontId="35" fillId="0" borderId="24" xfId="33" applyFont="1" applyFill="1" applyBorder="1" applyAlignment="1">
      <alignment vertical="center"/>
    </xf>
    <xf numFmtId="38" fontId="35" fillId="0" borderId="24" xfId="33" applyFont="1" applyBorder="1" applyAlignment="1">
      <alignment vertical="center"/>
    </xf>
    <xf numFmtId="38" fontId="4" fillId="0" borderId="12" xfId="33" applyFont="1" applyFill="1" applyBorder="1" applyAlignment="1">
      <alignment horizontal="center" vertical="center"/>
    </xf>
    <xf numFmtId="38" fontId="4" fillId="0" borderId="25" xfId="33" applyFont="1" applyFill="1" applyBorder="1" applyAlignment="1">
      <alignment horizontal="center" vertical="center"/>
    </xf>
    <xf numFmtId="38" fontId="4" fillId="0" borderId="17" xfId="33" applyFont="1" applyFill="1" applyBorder="1" applyAlignment="1">
      <alignment horizontal="center" vertical="center"/>
    </xf>
    <xf numFmtId="38" fontId="4" fillId="0" borderId="0" xfId="33" applyFont="1">
      <alignment vertical="center"/>
    </xf>
    <xf numFmtId="38" fontId="4" fillId="0" borderId="0" xfId="33" applyFont="1" applyBorder="1">
      <alignment vertical="center"/>
    </xf>
    <xf numFmtId="38" fontId="4" fillId="0" borderId="11" xfId="33" applyFont="1" applyFill="1" applyBorder="1" applyAlignment="1">
      <alignment horizontal="center" vertical="center"/>
    </xf>
    <xf numFmtId="38" fontId="4" fillId="0" borderId="13" xfId="33" applyFont="1" applyFill="1" applyBorder="1" applyAlignment="1">
      <alignment horizontal="center" vertical="center"/>
    </xf>
    <xf numFmtId="38" fontId="25" fillId="0" borderId="0" xfId="33" applyFont="1">
      <alignment vertical="center"/>
    </xf>
    <xf numFmtId="38" fontId="4" fillId="0" borderId="20" xfId="33" applyFont="1" applyBorder="1" applyAlignment="1">
      <alignment horizontal="right" vertical="center"/>
    </xf>
    <xf numFmtId="38" fontId="4" fillId="0" borderId="0" xfId="33" applyFont="1" applyBorder="1" applyAlignment="1">
      <alignment horizontal="right" vertical="center"/>
    </xf>
    <xf numFmtId="38" fontId="4" fillId="0" borderId="20" xfId="33" applyFont="1" applyFill="1" applyBorder="1" applyAlignment="1">
      <alignment horizontal="right" vertical="center"/>
    </xf>
    <xf numFmtId="38" fontId="4" fillId="0" borderId="0" xfId="33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 wrapText="1"/>
    </xf>
    <xf numFmtId="41" fontId="4" fillId="0" borderId="0" xfId="33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/>
    </xf>
    <xf numFmtId="0" fontId="4" fillId="0" borderId="12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6" fillId="0" borderId="0" xfId="0" applyFont="1" applyBorder="1" applyAlignment="1"/>
    <xf numFmtId="0" fontId="4" fillId="0" borderId="21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180" fontId="4" fillId="0" borderId="0" xfId="0" applyNumberFormat="1" applyFont="1" applyBorder="1" applyAlignment="1">
      <alignment vertical="center"/>
    </xf>
    <xf numFmtId="0" fontId="38" fillId="0" borderId="0" xfId="0" applyFont="1" applyAlignment="1">
      <alignment vertical="center"/>
    </xf>
    <xf numFmtId="41" fontId="4" fillId="0" borderId="10" xfId="0" applyNumberFormat="1" applyFont="1" applyBorder="1" applyAlignment="1">
      <alignment vertical="center"/>
    </xf>
    <xf numFmtId="180" fontId="4" fillId="0" borderId="1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3" fillId="0" borderId="0" xfId="0" applyFont="1" applyAlignment="1"/>
    <xf numFmtId="0" fontId="37" fillId="0" borderId="0" xfId="0" applyFont="1" applyAlignment="1"/>
    <xf numFmtId="178" fontId="4" fillId="0" borderId="0" xfId="0" applyNumberFormat="1" applyFont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5" fillId="0" borderId="1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49" fontId="25" fillId="0" borderId="0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12" xfId="0" applyFont="1" applyBorder="1" applyAlignment="1">
      <alignment horizontal="right" vertical="center"/>
    </xf>
    <xf numFmtId="38" fontId="4" fillId="0" borderId="29" xfId="33" applyFont="1" applyBorder="1" applyAlignment="1">
      <alignment horizontal="right" vertical="center"/>
    </xf>
    <xf numFmtId="38" fontId="4" fillId="0" borderId="11" xfId="33" applyFont="1" applyBorder="1" applyAlignment="1">
      <alignment horizontal="right" vertical="center"/>
    </xf>
    <xf numFmtId="38" fontId="4" fillId="0" borderId="29" xfId="33" applyFont="1" applyFill="1" applyBorder="1" applyAlignment="1">
      <alignment horizontal="right" vertical="center"/>
    </xf>
    <xf numFmtId="38" fontId="4" fillId="0" borderId="11" xfId="33" applyFont="1" applyFill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38" fontId="4" fillId="0" borderId="27" xfId="33" applyFont="1" applyFill="1" applyBorder="1" applyAlignment="1">
      <alignment horizontal="right" vertical="center"/>
    </xf>
    <xf numFmtId="38" fontId="4" fillId="0" borderId="10" xfId="33" applyFont="1" applyFill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0" fontId="4" fillId="0" borderId="23" xfId="0" applyFont="1" applyBorder="1" applyAlignment="1">
      <alignment horizontal="right" vertical="center"/>
    </xf>
    <xf numFmtId="179" fontId="27" fillId="0" borderId="0" xfId="0" applyNumberFormat="1" applyFont="1">
      <alignment vertical="center"/>
    </xf>
    <xf numFmtId="49" fontId="4" fillId="0" borderId="14" xfId="0" applyNumberFormat="1" applyFont="1" applyBorder="1" applyAlignment="1">
      <alignment horizontal="right" vertical="center"/>
    </xf>
    <xf numFmtId="49" fontId="42" fillId="0" borderId="14" xfId="0" applyNumberFormat="1" applyFont="1" applyBorder="1" applyAlignment="1">
      <alignment horizontal="right" vertical="center"/>
    </xf>
    <xf numFmtId="41" fontId="29" fillId="0" borderId="0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horizontal="right" vertical="center"/>
    </xf>
    <xf numFmtId="38" fontId="4" fillId="0" borderId="19" xfId="33" applyFont="1" applyBorder="1" applyAlignment="1">
      <alignment vertical="center"/>
    </xf>
    <xf numFmtId="3" fontId="4" fillId="0" borderId="10" xfId="33" applyNumberFormat="1" applyFont="1" applyBorder="1" applyAlignment="1">
      <alignment vertical="center"/>
    </xf>
    <xf numFmtId="38" fontId="4" fillId="0" borderId="10" xfId="33" applyFont="1" applyBorder="1" applyAlignment="1">
      <alignment vertical="center"/>
    </xf>
    <xf numFmtId="41" fontId="4" fillId="0" borderId="0" xfId="33" applyNumberFormat="1" applyFont="1" applyAlignment="1">
      <alignment vertical="center"/>
    </xf>
    <xf numFmtId="41" fontId="4" fillId="0" borderId="0" xfId="33" applyNumberFormat="1" applyFont="1" applyFill="1" applyAlignment="1">
      <alignment vertical="center"/>
    </xf>
    <xf numFmtId="41" fontId="4" fillId="0" borderId="10" xfId="33" applyNumberFormat="1" applyFont="1" applyFill="1" applyBorder="1" applyAlignment="1">
      <alignment vertical="center"/>
    </xf>
    <xf numFmtId="0" fontId="4" fillId="0" borderId="21" xfId="0" applyFont="1" applyBorder="1" applyAlignment="1">
      <alignment horizontal="centerContinuous" vertical="center"/>
    </xf>
    <xf numFmtId="0" fontId="25" fillId="0" borderId="12" xfId="0" applyFont="1" applyBorder="1" applyAlignment="1">
      <alignment horizontal="center" vertical="center" wrapText="1"/>
    </xf>
    <xf numFmtId="41" fontId="4" fillId="0" borderId="10" xfId="33" applyNumberFormat="1" applyFont="1" applyBorder="1" applyAlignment="1">
      <alignment vertical="center"/>
    </xf>
    <xf numFmtId="0" fontId="32" fillId="0" borderId="15" xfId="0" applyFont="1" applyBorder="1" applyAlignment="1">
      <alignment horizontal="center" vertical="center" shrinkToFit="1"/>
    </xf>
    <xf numFmtId="38" fontId="42" fillId="0" borderId="0" xfId="33" applyFont="1" applyFill="1" applyBorder="1" applyAlignment="1">
      <alignment horizontal="right" vertical="center"/>
    </xf>
    <xf numFmtId="41" fontId="43" fillId="0" borderId="0" xfId="0" applyNumberFormat="1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38" fontId="32" fillId="0" borderId="0" xfId="33" applyFont="1" applyFill="1" applyBorder="1" applyAlignment="1" applyProtection="1">
      <alignment vertical="center"/>
      <protection locked="0"/>
    </xf>
    <xf numFmtId="38" fontId="32" fillId="0" borderId="20" xfId="33" applyFont="1" applyFill="1" applyBorder="1" applyAlignment="1" applyProtection="1">
      <alignment vertical="center"/>
      <protection locked="0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 shrinkToFit="1"/>
    </xf>
    <xf numFmtId="0" fontId="32" fillId="0" borderId="0" xfId="0" applyFont="1" applyAlignment="1">
      <alignment horizontal="left" vertical="center" wrapText="1"/>
    </xf>
    <xf numFmtId="0" fontId="32" fillId="0" borderId="14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5" fillId="0" borderId="10" xfId="0" applyFont="1" applyBorder="1" applyAlignment="1">
      <alignment horizontal="right"/>
    </xf>
    <xf numFmtId="0" fontId="4" fillId="0" borderId="3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5" fillId="0" borderId="33" xfId="0" applyFont="1" applyBorder="1" applyAlignment="1">
      <alignment horizontal="left" vertical="center"/>
    </xf>
    <xf numFmtId="0" fontId="25" fillId="0" borderId="10" xfId="0" applyFont="1" applyBorder="1" applyAlignment="1">
      <alignment horizontal="left"/>
    </xf>
    <xf numFmtId="49" fontId="25" fillId="0" borderId="33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Border="1" applyAlignment="1">
      <alignment horizontal="left"/>
    </xf>
    <xf numFmtId="0" fontId="4" fillId="0" borderId="19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25" fillId="0" borderId="0" xfId="0" applyFont="1" applyAlignment="1">
      <alignment wrapText="1"/>
    </xf>
    <xf numFmtId="0" fontId="4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33" fillId="0" borderId="33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177" fontId="34" fillId="0" borderId="0" xfId="0" applyNumberFormat="1" applyFont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33" fillId="0" borderId="10" xfId="0" applyFont="1" applyBorder="1" applyAlignment="1">
      <alignment horizontal="right"/>
    </xf>
    <xf numFmtId="0" fontId="32" fillId="0" borderId="14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shrinkToFit="1"/>
    </xf>
    <xf numFmtId="0" fontId="32" fillId="0" borderId="26" xfId="0" applyFont="1" applyBorder="1" applyAlignment="1">
      <alignment horizontal="center" vertical="center" shrinkToFit="1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32" fillId="0" borderId="34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49" fontId="25" fillId="0" borderId="0" xfId="0" applyNumberFormat="1" applyFont="1" applyBorder="1" applyAlignment="1">
      <alignment vertical="center" wrapText="1"/>
    </xf>
    <xf numFmtId="49" fontId="25" fillId="0" borderId="33" xfId="0" applyNumberFormat="1" applyFont="1" applyBorder="1" applyAlignment="1">
      <alignment vertical="center" wrapText="1"/>
    </xf>
    <xf numFmtId="0" fontId="27" fillId="0" borderId="0" xfId="0" applyFont="1" applyAlignment="1">
      <alignment horizontal="right"/>
    </xf>
    <xf numFmtId="49" fontId="27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38" fontId="6" fillId="0" borderId="0" xfId="33" applyFont="1" applyAlignment="1">
      <alignment horizontal="center" vertical="center"/>
    </xf>
    <xf numFmtId="38" fontId="25" fillId="0" borderId="10" xfId="33" applyFont="1" applyBorder="1" applyAlignment="1">
      <alignment horizontal="left"/>
    </xf>
    <xf numFmtId="38" fontId="25" fillId="0" borderId="10" xfId="33" applyFont="1" applyBorder="1" applyAlignment="1">
      <alignment horizontal="right"/>
    </xf>
    <xf numFmtId="38" fontId="4" fillId="0" borderId="32" xfId="33" applyFont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22" xfId="33" applyFont="1" applyBorder="1" applyAlignment="1">
      <alignment horizontal="center" vertical="center"/>
    </xf>
    <xf numFmtId="38" fontId="4" fillId="0" borderId="26" xfId="33" applyFont="1" applyBorder="1" applyAlignment="1">
      <alignment horizontal="center" vertical="center"/>
    </xf>
    <xf numFmtId="38" fontId="4" fillId="0" borderId="21" xfId="33" applyFont="1" applyBorder="1" applyAlignment="1">
      <alignment horizontal="center" vertical="center"/>
    </xf>
    <xf numFmtId="38" fontId="4" fillId="0" borderId="22" xfId="33" applyFont="1" applyFill="1" applyBorder="1" applyAlignment="1">
      <alignment horizontal="center" vertical="center"/>
    </xf>
    <xf numFmtId="38" fontId="4" fillId="0" borderId="26" xfId="33" applyFont="1" applyFill="1" applyBorder="1" applyAlignment="1">
      <alignment horizontal="center" vertical="center"/>
    </xf>
    <xf numFmtId="38" fontId="4" fillId="0" borderId="21" xfId="33" applyFont="1" applyFill="1" applyBorder="1" applyAlignment="1">
      <alignment horizontal="center" vertical="center"/>
    </xf>
    <xf numFmtId="38" fontId="25" fillId="0" borderId="0" xfId="33" applyFont="1" applyAlignment="1">
      <alignment horizontal="left" vertical="center"/>
    </xf>
    <xf numFmtId="38" fontId="25" fillId="0" borderId="33" xfId="33" applyFont="1" applyBorder="1" applyAlignment="1">
      <alignment horizontal="left" vertical="center" wrapText="1"/>
    </xf>
    <xf numFmtId="38" fontId="25" fillId="0" borderId="33" xfId="33" applyFont="1" applyBorder="1" applyAlignment="1">
      <alignment horizontal="left" vertical="center"/>
    </xf>
    <xf numFmtId="38" fontId="25" fillId="0" borderId="0" xfId="33" applyFont="1" applyBorder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abSelected="1" zoomScaleNormal="100" zoomScaleSheetLayoutView="100" workbookViewId="0">
      <selection activeCell="M1" sqref="M1"/>
    </sheetView>
  </sheetViews>
  <sheetFormatPr defaultRowHeight="13.5"/>
  <cols>
    <col min="1" max="1" width="2.625" style="131" customWidth="1"/>
    <col min="2" max="2" width="10.25" style="131" customWidth="1"/>
    <col min="3" max="4" width="12" style="131" customWidth="1"/>
    <col min="5" max="5" width="9.125" style="131" customWidth="1"/>
    <col min="6" max="11" width="8.125" style="131" customWidth="1"/>
    <col min="12" max="12" width="6.625" style="131" customWidth="1"/>
    <col min="13" max="16384" width="9" style="131"/>
  </cols>
  <sheetData>
    <row r="1" spans="1:13" s="19" customFormat="1" ht="17.100000000000001" customHeight="1">
      <c r="A1" s="173" t="s">
        <v>185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3" s="22" customFormat="1" ht="12" customHeight="1" thickBot="1">
      <c r="A2" s="124" t="s">
        <v>25</v>
      </c>
      <c r="B2" s="20"/>
      <c r="C2" s="21"/>
      <c r="D2" s="21"/>
      <c r="E2" s="21"/>
      <c r="F2" s="21"/>
      <c r="G2" s="21"/>
      <c r="H2" s="21"/>
      <c r="I2" s="21"/>
      <c r="J2" s="174" t="s">
        <v>26</v>
      </c>
      <c r="K2" s="174"/>
      <c r="L2" s="174"/>
    </row>
    <row r="3" spans="1:13" ht="16.5" customHeight="1" thickTop="1">
      <c r="A3" s="175" t="s">
        <v>27</v>
      </c>
      <c r="B3" s="178" t="s">
        <v>28</v>
      </c>
      <c r="C3" s="178" t="s">
        <v>29</v>
      </c>
      <c r="D3" s="178" t="s">
        <v>30</v>
      </c>
      <c r="E3" s="178" t="s">
        <v>31</v>
      </c>
      <c r="F3" s="23" t="s">
        <v>32</v>
      </c>
      <c r="G3" s="23"/>
      <c r="H3" s="23"/>
      <c r="I3" s="23"/>
      <c r="J3" s="23"/>
      <c r="K3" s="23"/>
      <c r="L3" s="23"/>
    </row>
    <row r="4" spans="1:13" ht="16.5" customHeight="1">
      <c r="A4" s="176"/>
      <c r="B4" s="179"/>
      <c r="C4" s="179"/>
      <c r="D4" s="179"/>
      <c r="E4" s="179"/>
      <c r="F4" s="23" t="s">
        <v>29</v>
      </c>
      <c r="G4" s="23"/>
      <c r="H4" s="24"/>
      <c r="I4" s="23" t="s">
        <v>30</v>
      </c>
      <c r="J4" s="23"/>
      <c r="K4" s="24"/>
      <c r="L4" s="181" t="s">
        <v>31</v>
      </c>
    </row>
    <row r="5" spans="1:13" ht="16.5" customHeight="1">
      <c r="A5" s="177"/>
      <c r="B5" s="180"/>
      <c r="C5" s="180"/>
      <c r="D5" s="180"/>
      <c r="E5" s="180"/>
      <c r="F5" s="127" t="s">
        <v>0</v>
      </c>
      <c r="G5" s="127" t="s">
        <v>33</v>
      </c>
      <c r="H5" s="127" t="s">
        <v>34</v>
      </c>
      <c r="I5" s="127" t="s">
        <v>0</v>
      </c>
      <c r="J5" s="127" t="s">
        <v>33</v>
      </c>
      <c r="K5" s="127" t="s">
        <v>34</v>
      </c>
      <c r="L5" s="182"/>
    </row>
    <row r="6" spans="1:13" ht="17.100000000000001" customHeight="1">
      <c r="A6" s="168" t="s">
        <v>35</v>
      </c>
      <c r="B6" s="129" t="s">
        <v>162</v>
      </c>
      <c r="C6" s="100">
        <v>34241032</v>
      </c>
      <c r="D6" s="101">
        <v>34288862</v>
      </c>
      <c r="E6" s="101">
        <v>869513</v>
      </c>
      <c r="F6" s="101">
        <v>93554</v>
      </c>
      <c r="G6" s="101">
        <v>59840</v>
      </c>
      <c r="H6" s="101">
        <v>33714</v>
      </c>
      <c r="I6" s="101">
        <v>93684</v>
      </c>
      <c r="J6" s="101">
        <v>59840</v>
      </c>
      <c r="K6" s="101">
        <v>33844</v>
      </c>
      <c r="L6" s="101">
        <v>2375</v>
      </c>
    </row>
    <row r="7" spans="1:13" ht="17.100000000000001" customHeight="1">
      <c r="A7" s="169"/>
      <c r="B7" s="129" t="s">
        <v>114</v>
      </c>
      <c r="C7" s="101">
        <v>35064421</v>
      </c>
      <c r="D7" s="101">
        <v>35135253</v>
      </c>
      <c r="E7" s="101">
        <v>899738</v>
      </c>
      <c r="F7" s="101">
        <v>96067</v>
      </c>
      <c r="G7" s="101">
        <v>61433</v>
      </c>
      <c r="H7" s="101">
        <v>34634</v>
      </c>
      <c r="I7" s="101">
        <v>96262</v>
      </c>
      <c r="J7" s="101">
        <v>61433</v>
      </c>
      <c r="K7" s="101">
        <v>34829</v>
      </c>
      <c r="L7" s="101">
        <v>2465</v>
      </c>
      <c r="M7" s="132"/>
    </row>
    <row r="8" spans="1:13" ht="17.100000000000001" customHeight="1">
      <c r="A8" s="169"/>
      <c r="B8" s="129" t="s">
        <v>115</v>
      </c>
      <c r="C8" s="101">
        <v>35890061</v>
      </c>
      <c r="D8" s="101">
        <v>36017218</v>
      </c>
      <c r="E8" s="101">
        <v>928326</v>
      </c>
      <c r="F8" s="101">
        <v>98329</v>
      </c>
      <c r="G8" s="101">
        <v>63657</v>
      </c>
      <c r="H8" s="101">
        <v>34672</v>
      </c>
      <c r="I8" s="101">
        <v>98677</v>
      </c>
      <c r="J8" s="101">
        <v>63657</v>
      </c>
      <c r="K8" s="101">
        <v>35020</v>
      </c>
      <c r="L8" s="101">
        <v>2544</v>
      </c>
      <c r="M8" s="132"/>
    </row>
    <row r="9" spans="1:13" s="132" customFormat="1" ht="17.100000000000001" customHeight="1">
      <c r="A9" s="169"/>
      <c r="B9" s="28" t="s">
        <v>119</v>
      </c>
      <c r="C9" s="101">
        <v>35959235</v>
      </c>
      <c r="D9" s="101">
        <v>36115117</v>
      </c>
      <c r="E9" s="101">
        <v>936325</v>
      </c>
      <c r="F9" s="101">
        <v>98519</v>
      </c>
      <c r="G9" s="101">
        <v>63819</v>
      </c>
      <c r="H9" s="101">
        <v>34700</v>
      </c>
      <c r="I9" s="101">
        <v>98946</v>
      </c>
      <c r="J9" s="101">
        <v>63819</v>
      </c>
      <c r="K9" s="101">
        <v>35127</v>
      </c>
      <c r="L9" s="101">
        <v>2565</v>
      </c>
    </row>
    <row r="10" spans="1:13" ht="17.100000000000001" customHeight="1">
      <c r="A10" s="170"/>
      <c r="B10" s="133" t="s">
        <v>163</v>
      </c>
      <c r="C10" s="134">
        <v>37209367</v>
      </c>
      <c r="D10" s="135">
        <v>37385000</v>
      </c>
      <c r="E10" s="135">
        <v>977491</v>
      </c>
      <c r="F10" s="135">
        <v>101664</v>
      </c>
      <c r="G10" s="135">
        <v>66038</v>
      </c>
      <c r="H10" s="135">
        <v>35626</v>
      </c>
      <c r="I10" s="135">
        <v>102144</v>
      </c>
      <c r="J10" s="135">
        <v>66038</v>
      </c>
      <c r="K10" s="135">
        <v>36106</v>
      </c>
      <c r="L10" s="135">
        <v>2671</v>
      </c>
    </row>
    <row r="11" spans="1:13" ht="17.100000000000001" customHeight="1">
      <c r="A11" s="168" t="s">
        <v>36</v>
      </c>
      <c r="B11" s="129" t="s">
        <v>162</v>
      </c>
      <c r="C11" s="103">
        <v>25583368</v>
      </c>
      <c r="D11" s="103">
        <v>25724899</v>
      </c>
      <c r="E11" s="103">
        <v>690810</v>
      </c>
      <c r="F11" s="103">
        <v>69900</v>
      </c>
      <c r="G11" s="103">
        <v>43364</v>
      </c>
      <c r="H11" s="103">
        <v>26536</v>
      </c>
      <c r="I11" s="103">
        <v>70286</v>
      </c>
      <c r="J11" s="103">
        <v>43364</v>
      </c>
      <c r="K11" s="103">
        <v>26922</v>
      </c>
      <c r="L11" s="103">
        <v>1887</v>
      </c>
    </row>
    <row r="12" spans="1:13" ht="17.100000000000001" customHeight="1">
      <c r="A12" s="169"/>
      <c r="B12" s="129" t="s">
        <v>114</v>
      </c>
      <c r="C12" s="103">
        <v>26126844</v>
      </c>
      <c r="D12" s="103">
        <v>26310186</v>
      </c>
      <c r="E12" s="103">
        <v>711874</v>
      </c>
      <c r="F12" s="103">
        <v>71580</v>
      </c>
      <c r="G12" s="103">
        <v>44368</v>
      </c>
      <c r="H12" s="103">
        <v>27212</v>
      </c>
      <c r="I12" s="103">
        <v>72083</v>
      </c>
      <c r="J12" s="103">
        <v>44368</v>
      </c>
      <c r="K12" s="103">
        <v>27715</v>
      </c>
      <c r="L12" s="103">
        <v>1950</v>
      </c>
    </row>
    <row r="13" spans="1:13" ht="17.100000000000001" customHeight="1">
      <c r="A13" s="169"/>
      <c r="B13" s="129" t="s">
        <v>115</v>
      </c>
      <c r="C13" s="103">
        <v>26715483</v>
      </c>
      <c r="D13" s="103">
        <v>26941132</v>
      </c>
      <c r="E13" s="103">
        <v>729948</v>
      </c>
      <c r="F13" s="103">
        <v>73193</v>
      </c>
      <c r="G13" s="103">
        <v>46039</v>
      </c>
      <c r="H13" s="103">
        <v>27154</v>
      </c>
      <c r="I13" s="103">
        <v>73811</v>
      </c>
      <c r="J13" s="103">
        <v>46039</v>
      </c>
      <c r="K13" s="103">
        <v>27772</v>
      </c>
      <c r="L13" s="103">
        <v>2000</v>
      </c>
    </row>
    <row r="14" spans="1:13" s="132" customFormat="1" ht="17.100000000000001" customHeight="1">
      <c r="A14" s="169"/>
      <c r="B14" s="28" t="s">
        <v>119</v>
      </c>
      <c r="C14" s="102">
        <v>26871725</v>
      </c>
      <c r="D14" s="103">
        <v>27107013</v>
      </c>
      <c r="E14" s="103">
        <v>738132</v>
      </c>
      <c r="F14" s="103">
        <v>73621</v>
      </c>
      <c r="G14" s="103">
        <v>46371</v>
      </c>
      <c r="H14" s="103">
        <v>27250</v>
      </c>
      <c r="I14" s="103">
        <v>74266</v>
      </c>
      <c r="J14" s="103">
        <v>46371</v>
      </c>
      <c r="K14" s="103">
        <v>27895</v>
      </c>
      <c r="L14" s="103">
        <v>2022</v>
      </c>
    </row>
    <row r="15" spans="1:13" ht="17.100000000000001" customHeight="1">
      <c r="A15" s="170"/>
      <c r="B15" s="133" t="s">
        <v>163</v>
      </c>
      <c r="C15" s="136">
        <v>27775621</v>
      </c>
      <c r="D15" s="137">
        <v>28027922</v>
      </c>
      <c r="E15" s="137">
        <v>766480</v>
      </c>
      <c r="F15" s="137">
        <v>75889</v>
      </c>
      <c r="G15" s="137">
        <v>47993</v>
      </c>
      <c r="H15" s="137">
        <v>27896</v>
      </c>
      <c r="I15" s="137">
        <v>76578</v>
      </c>
      <c r="J15" s="137">
        <v>47993</v>
      </c>
      <c r="K15" s="137">
        <v>28585</v>
      </c>
      <c r="L15" s="137">
        <v>2094</v>
      </c>
    </row>
    <row r="16" spans="1:13" ht="17.100000000000001" customHeight="1">
      <c r="A16" s="168" t="s">
        <v>37</v>
      </c>
      <c r="B16" s="129" t="s">
        <v>162</v>
      </c>
      <c r="C16" s="102">
        <v>8657664</v>
      </c>
      <c r="D16" s="103">
        <v>8563963</v>
      </c>
      <c r="E16" s="103">
        <v>178703</v>
      </c>
      <c r="F16" s="103">
        <v>23654</v>
      </c>
      <c r="G16" s="103">
        <v>16476</v>
      </c>
      <c r="H16" s="103">
        <v>7178</v>
      </c>
      <c r="I16" s="103">
        <v>23398</v>
      </c>
      <c r="J16" s="103">
        <v>16476</v>
      </c>
      <c r="K16" s="103">
        <v>6922</v>
      </c>
      <c r="L16" s="103">
        <v>488</v>
      </c>
    </row>
    <row r="17" spans="1:12" ht="17.100000000000001" customHeight="1">
      <c r="A17" s="169"/>
      <c r="B17" s="129" t="s">
        <v>114</v>
      </c>
      <c r="C17" s="102">
        <v>8937577</v>
      </c>
      <c r="D17" s="103">
        <v>8825067</v>
      </c>
      <c r="E17" s="103">
        <v>187864</v>
      </c>
      <c r="F17" s="103">
        <v>24487</v>
      </c>
      <c r="G17" s="103">
        <v>17065</v>
      </c>
      <c r="H17" s="103">
        <v>7422</v>
      </c>
      <c r="I17" s="103">
        <v>24179</v>
      </c>
      <c r="J17" s="103">
        <v>17065</v>
      </c>
      <c r="K17" s="103">
        <v>7114</v>
      </c>
      <c r="L17" s="103">
        <v>515</v>
      </c>
    </row>
    <row r="18" spans="1:12" ht="17.100000000000001" customHeight="1">
      <c r="A18" s="169"/>
      <c r="B18" s="129" t="s">
        <v>115</v>
      </c>
      <c r="C18" s="103">
        <v>9174578</v>
      </c>
      <c r="D18" s="103">
        <v>9076086</v>
      </c>
      <c r="E18" s="103">
        <v>198378</v>
      </c>
      <c r="F18" s="103">
        <v>25136</v>
      </c>
      <c r="G18" s="103">
        <v>17618</v>
      </c>
      <c r="H18" s="103">
        <v>7518</v>
      </c>
      <c r="I18" s="103">
        <v>24866</v>
      </c>
      <c r="J18" s="103">
        <v>17618</v>
      </c>
      <c r="K18" s="103">
        <v>7248</v>
      </c>
      <c r="L18" s="103">
        <v>544</v>
      </c>
    </row>
    <row r="19" spans="1:12" s="132" customFormat="1" ht="17.100000000000001" customHeight="1">
      <c r="A19" s="169"/>
      <c r="B19" s="28" t="s">
        <v>119</v>
      </c>
      <c r="C19" s="103">
        <v>9087510</v>
      </c>
      <c r="D19" s="103">
        <v>9008104</v>
      </c>
      <c r="E19" s="103">
        <v>198193</v>
      </c>
      <c r="F19" s="103">
        <v>24898</v>
      </c>
      <c r="G19" s="103">
        <v>17448</v>
      </c>
      <c r="H19" s="103">
        <v>7450</v>
      </c>
      <c r="I19" s="103">
        <v>24680</v>
      </c>
      <c r="J19" s="103">
        <v>17448</v>
      </c>
      <c r="K19" s="103">
        <v>7232</v>
      </c>
      <c r="L19" s="103">
        <v>543</v>
      </c>
    </row>
    <row r="20" spans="1:12" ht="17.100000000000001" customHeight="1" thickBot="1">
      <c r="A20" s="171"/>
      <c r="B20" s="138" t="s">
        <v>163</v>
      </c>
      <c r="C20" s="139">
        <v>9433746</v>
      </c>
      <c r="D20" s="140">
        <v>9357078</v>
      </c>
      <c r="E20" s="140">
        <v>211011</v>
      </c>
      <c r="F20" s="140">
        <v>25775</v>
      </c>
      <c r="G20" s="140">
        <v>18045</v>
      </c>
      <c r="H20" s="140">
        <v>7730</v>
      </c>
      <c r="I20" s="140">
        <v>25566</v>
      </c>
      <c r="J20" s="140">
        <v>18045</v>
      </c>
      <c r="K20" s="140">
        <v>7521</v>
      </c>
      <c r="L20" s="140">
        <v>577</v>
      </c>
    </row>
    <row r="21" spans="1:12" ht="9.9499999999999993" customHeight="1" thickTop="1">
      <c r="A21" s="172"/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</row>
    <row r="23" spans="1:12">
      <c r="B23" s="29"/>
      <c r="C23" s="30"/>
      <c r="D23" s="31"/>
      <c r="E23" s="32"/>
      <c r="F23" s="32"/>
      <c r="G23" s="32"/>
    </row>
    <row r="24" spans="1:12">
      <c r="B24" s="29"/>
      <c r="C24" s="30"/>
      <c r="D24" s="31"/>
      <c r="E24" s="32"/>
      <c r="F24" s="32"/>
      <c r="G24" s="32"/>
    </row>
    <row r="25" spans="1:12">
      <c r="B25" s="29"/>
      <c r="C25" s="30"/>
      <c r="D25" s="31"/>
      <c r="E25" s="32"/>
      <c r="F25" s="32"/>
      <c r="G25" s="32"/>
    </row>
    <row r="26" spans="1:12">
      <c r="B26" s="29"/>
      <c r="C26" s="30"/>
      <c r="D26" s="31"/>
      <c r="E26" s="31"/>
      <c r="F26" s="31"/>
    </row>
    <row r="27" spans="1:12">
      <c r="B27" s="29"/>
      <c r="C27" s="30"/>
      <c r="D27" s="31"/>
      <c r="E27" s="31"/>
      <c r="F27" s="31"/>
    </row>
    <row r="28" spans="1:12">
      <c r="B28" s="29"/>
      <c r="C28" s="30"/>
      <c r="D28" s="31"/>
      <c r="E28" s="31"/>
      <c r="F28" s="31"/>
    </row>
    <row r="29" spans="1:12">
      <c r="B29" s="29"/>
      <c r="C29" s="30"/>
      <c r="D29" s="31"/>
      <c r="E29" s="31"/>
      <c r="F29" s="31"/>
    </row>
    <row r="30" spans="1:12">
      <c r="B30" s="29"/>
      <c r="C30" s="30"/>
      <c r="D30" s="31"/>
      <c r="E30" s="31"/>
      <c r="F30" s="31"/>
    </row>
    <row r="31" spans="1:12">
      <c r="B31" s="29"/>
      <c r="C31" s="30"/>
      <c r="D31" s="31"/>
      <c r="E31" s="31"/>
      <c r="F31" s="31"/>
    </row>
    <row r="32" spans="1:12">
      <c r="B32" s="29"/>
      <c r="C32" s="30"/>
      <c r="D32" s="31"/>
      <c r="E32" s="31"/>
      <c r="F32" s="31"/>
    </row>
    <row r="33" spans="2:6">
      <c r="B33" s="29"/>
      <c r="C33" s="30"/>
      <c r="D33" s="31"/>
      <c r="E33" s="31"/>
      <c r="F33" s="31"/>
    </row>
    <row r="34" spans="2:6">
      <c r="B34" s="29"/>
      <c r="C34" s="30"/>
      <c r="D34" s="31"/>
      <c r="E34" s="31"/>
      <c r="F34" s="31"/>
    </row>
    <row r="35" spans="2:6">
      <c r="B35" s="29"/>
      <c r="C35" s="30"/>
      <c r="D35" s="31"/>
      <c r="E35" s="31"/>
      <c r="F35" s="31"/>
    </row>
    <row r="36" spans="2:6">
      <c r="B36" s="29"/>
      <c r="C36" s="30"/>
      <c r="D36" s="31"/>
      <c r="E36" s="31"/>
      <c r="F36" s="31"/>
    </row>
    <row r="37" spans="2:6">
      <c r="B37" s="29"/>
      <c r="C37" s="30"/>
      <c r="D37" s="31"/>
      <c r="E37" s="31"/>
      <c r="F37" s="31"/>
    </row>
    <row r="38" spans="2:6">
      <c r="B38" s="29"/>
      <c r="C38" s="30"/>
      <c r="D38" s="31"/>
      <c r="E38" s="31"/>
      <c r="F38" s="31"/>
    </row>
    <row r="39" spans="2:6">
      <c r="B39" s="29"/>
      <c r="C39" s="30"/>
      <c r="D39" s="31"/>
      <c r="E39" s="31"/>
      <c r="F39" s="31"/>
    </row>
    <row r="40" spans="2:6">
      <c r="B40" s="29"/>
      <c r="C40" s="30"/>
      <c r="D40" s="31"/>
      <c r="E40" s="31"/>
      <c r="F40" s="31"/>
    </row>
  </sheetData>
  <mergeCells count="12">
    <mergeCell ref="A6:A10"/>
    <mergeCell ref="A11:A15"/>
    <mergeCell ref="A16:A20"/>
    <mergeCell ref="A21:L21"/>
    <mergeCell ref="A1:L1"/>
    <mergeCell ref="J2:L2"/>
    <mergeCell ref="A3:A5"/>
    <mergeCell ref="B3:B5"/>
    <mergeCell ref="C3:C5"/>
    <mergeCell ref="D3:D5"/>
    <mergeCell ref="E3:E5"/>
    <mergeCell ref="L4:L5"/>
  </mergeCells>
  <phoneticPr fontId="3"/>
  <pageMargins left="0.78740157480314965" right="0.59055118110236227" top="0.78740157480314965" bottom="0.98425196850393704" header="0.51181102362204722" footer="0.51181102362204722"/>
  <pageSetup paperSize="9" scale="83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  <pageSetup paperSize="9" orientation="portrait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zoomScaleNormal="100" zoomScaleSheetLayoutView="120" workbookViewId="0">
      <selection activeCell="F1" sqref="F1"/>
    </sheetView>
  </sheetViews>
  <sheetFormatPr defaultColWidth="11" defaultRowHeight="12"/>
  <cols>
    <col min="1" max="1" width="14.375" style="1" customWidth="1"/>
    <col min="2" max="5" width="17" style="1" customWidth="1"/>
    <col min="6" max="16384" width="11" style="1"/>
  </cols>
  <sheetData>
    <row r="1" spans="1:6" s="3" customFormat="1" ht="17.25" customHeight="1">
      <c r="A1" s="183" t="s">
        <v>186</v>
      </c>
      <c r="B1" s="183"/>
      <c r="C1" s="183"/>
      <c r="D1" s="183"/>
      <c r="E1" s="183"/>
    </row>
    <row r="2" spans="1:6" s="9" customFormat="1" ht="12" customHeight="1" thickBot="1">
      <c r="A2" s="21" t="s">
        <v>38</v>
      </c>
      <c r="B2" s="21"/>
      <c r="C2" s="21"/>
      <c r="D2" s="174" t="s">
        <v>39</v>
      </c>
      <c r="E2" s="174"/>
    </row>
    <row r="3" spans="1:6" s="10" customFormat="1" ht="27.75" customHeight="1" thickTop="1">
      <c r="A3" s="127" t="s">
        <v>40</v>
      </c>
      <c r="B3" s="127" t="s">
        <v>41</v>
      </c>
      <c r="C3" s="127" t="s">
        <v>116</v>
      </c>
      <c r="D3" s="127" t="s">
        <v>117</v>
      </c>
      <c r="E3" s="126" t="s">
        <v>118</v>
      </c>
    </row>
    <row r="4" spans="1:6" s="33" customFormat="1" ht="18" customHeight="1">
      <c r="A4" s="129" t="s">
        <v>162</v>
      </c>
      <c r="B4" s="27">
        <v>65043</v>
      </c>
      <c r="C4" s="27">
        <v>6251409</v>
      </c>
      <c r="D4" s="27">
        <v>1258599</v>
      </c>
      <c r="E4" s="27">
        <v>1702174</v>
      </c>
    </row>
    <row r="5" spans="1:6" s="33" customFormat="1" ht="18" customHeight="1">
      <c r="A5" s="129" t="s">
        <v>114</v>
      </c>
      <c r="B5" s="27">
        <v>64970</v>
      </c>
      <c r="C5" s="27">
        <v>6278830</v>
      </c>
      <c r="D5" s="27">
        <v>1275495</v>
      </c>
      <c r="E5" s="27">
        <v>1720603</v>
      </c>
    </row>
    <row r="6" spans="1:6" s="33" customFormat="1" ht="18" customHeight="1">
      <c r="A6" s="129" t="s">
        <v>115</v>
      </c>
      <c r="B6" s="27">
        <v>65624</v>
      </c>
      <c r="C6" s="27">
        <v>6355165</v>
      </c>
      <c r="D6" s="27">
        <v>1295018</v>
      </c>
      <c r="E6" s="27">
        <v>1735438</v>
      </c>
      <c r="F6" s="141"/>
    </row>
    <row r="7" spans="1:6" s="33" customFormat="1" ht="18" customHeight="1">
      <c r="A7" s="129" t="s">
        <v>119</v>
      </c>
      <c r="B7" s="27">
        <v>71220</v>
      </c>
      <c r="C7" s="27">
        <v>6860235</v>
      </c>
      <c r="D7" s="27">
        <v>1424550</v>
      </c>
      <c r="E7" s="27">
        <v>1913693</v>
      </c>
    </row>
    <row r="8" spans="1:6" s="33" customFormat="1" ht="18" customHeight="1" thickBot="1">
      <c r="A8" s="142" t="s">
        <v>164</v>
      </c>
      <c r="B8" s="116">
        <v>70888</v>
      </c>
      <c r="C8" s="116">
        <v>6959267</v>
      </c>
      <c r="D8" s="116">
        <v>1430934</v>
      </c>
      <c r="E8" s="116">
        <v>1930968</v>
      </c>
    </row>
    <row r="9" spans="1:6" s="9" customFormat="1" ht="13.5" customHeight="1" thickTop="1">
      <c r="A9" s="184" t="s">
        <v>179</v>
      </c>
      <c r="B9" s="184"/>
      <c r="C9" s="184"/>
      <c r="D9" s="184"/>
      <c r="E9" s="184"/>
    </row>
    <row r="10" spans="1:6" s="11" customFormat="1">
      <c r="B10" s="12"/>
      <c r="C10" s="12"/>
      <c r="D10" s="12"/>
      <c r="E10" s="12"/>
    </row>
    <row r="11" spans="1:6">
      <c r="A11" s="29"/>
      <c r="B11" s="30"/>
      <c r="C11" s="143"/>
      <c r="D11" s="143"/>
      <c r="E11" s="31"/>
    </row>
    <row r="12" spans="1:6">
      <c r="A12" s="29"/>
      <c r="B12" s="30"/>
      <c r="C12" s="35"/>
      <c r="D12" s="35"/>
    </row>
    <row r="13" spans="1:6">
      <c r="A13" s="29"/>
      <c r="B13" s="30"/>
      <c r="C13" s="35"/>
      <c r="D13" s="35"/>
    </row>
    <row r="14" spans="1:6">
      <c r="A14" s="29"/>
      <c r="B14" s="30"/>
      <c r="C14" s="35"/>
      <c r="D14" s="35"/>
    </row>
    <row r="15" spans="1:6">
      <c r="A15" s="29"/>
      <c r="B15" s="30"/>
      <c r="C15" s="35"/>
      <c r="D15" s="35"/>
    </row>
    <row r="16" spans="1:6">
      <c r="A16" s="29"/>
      <c r="B16" s="30"/>
      <c r="C16" s="35"/>
      <c r="D16" s="35"/>
    </row>
    <row r="17" spans="1:4">
      <c r="A17" s="29"/>
      <c r="B17" s="30"/>
      <c r="C17" s="35"/>
      <c r="D17" s="35"/>
    </row>
    <row r="18" spans="1:4">
      <c r="A18" s="29"/>
      <c r="B18" s="36"/>
      <c r="C18" s="35"/>
      <c r="D18" s="35"/>
    </row>
    <row r="19" spans="1:4">
      <c r="A19" s="29"/>
      <c r="B19" s="37"/>
      <c r="C19" s="128"/>
      <c r="D19" s="128"/>
    </row>
    <row r="20" spans="1:4">
      <c r="A20" s="29"/>
      <c r="B20" s="37"/>
      <c r="C20" s="128"/>
      <c r="D20" s="128"/>
    </row>
    <row r="21" spans="1:4">
      <c r="B21" s="128"/>
      <c r="C21" s="128"/>
      <c r="D21" s="128"/>
    </row>
    <row r="22" spans="1:4">
      <c r="B22" s="35"/>
      <c r="C22" s="35"/>
      <c r="D22" s="35"/>
    </row>
    <row r="23" spans="1:4">
      <c r="B23" s="35"/>
      <c r="C23" s="35"/>
      <c r="D23" s="35"/>
    </row>
    <row r="24" spans="1:4">
      <c r="B24" s="35"/>
      <c r="C24" s="35"/>
      <c r="D24" s="35"/>
    </row>
    <row r="25" spans="1:4">
      <c r="B25" s="35"/>
      <c r="C25" s="35"/>
      <c r="D25" s="35"/>
    </row>
  </sheetData>
  <mergeCells count="3">
    <mergeCell ref="A1:E1"/>
    <mergeCell ref="D2:E2"/>
    <mergeCell ref="A9:E9"/>
  </mergeCells>
  <phoneticPr fontId="3"/>
  <pageMargins left="0.78740157480314965" right="0.78740157480314965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zoomScaleNormal="100" zoomScaleSheetLayoutView="120" workbookViewId="0">
      <selection activeCell="E1" sqref="E1"/>
    </sheetView>
  </sheetViews>
  <sheetFormatPr defaultColWidth="18.625" defaultRowHeight="12"/>
  <cols>
    <col min="1" max="1" width="15.125" style="1" customWidth="1"/>
    <col min="2" max="4" width="22.25" style="1" customWidth="1"/>
    <col min="5" max="16384" width="18.625" style="1"/>
  </cols>
  <sheetData>
    <row r="1" spans="1:6" s="3" customFormat="1" ht="16.5" customHeight="1">
      <c r="A1" s="183" t="s">
        <v>187</v>
      </c>
      <c r="B1" s="183"/>
      <c r="C1" s="183"/>
      <c r="D1" s="183"/>
      <c r="E1" s="110"/>
    </row>
    <row r="2" spans="1:6" s="9" customFormat="1" ht="12" customHeight="1" thickBot="1">
      <c r="A2" s="185" t="s">
        <v>170</v>
      </c>
      <c r="B2" s="185"/>
      <c r="C2" s="21"/>
      <c r="D2" s="107" t="s">
        <v>171</v>
      </c>
      <c r="E2" s="111"/>
    </row>
    <row r="3" spans="1:6" s="11" customFormat="1" ht="26.25" customHeight="1" thickTop="1">
      <c r="A3" s="112" t="s">
        <v>172</v>
      </c>
      <c r="B3" s="25" t="s">
        <v>173</v>
      </c>
      <c r="C3" s="108" t="s">
        <v>174</v>
      </c>
      <c r="D3" s="64" t="s">
        <v>175</v>
      </c>
      <c r="E3" s="113"/>
    </row>
    <row r="4" spans="1:6" s="11" customFormat="1" ht="18.600000000000001" customHeight="1">
      <c r="A4" s="26" t="s">
        <v>162</v>
      </c>
      <c r="B4" s="27">
        <v>103</v>
      </c>
      <c r="C4" s="114">
        <v>8391486.1999999993</v>
      </c>
      <c r="D4" s="27">
        <v>22218889</v>
      </c>
    </row>
    <row r="5" spans="1:6" s="11" customFormat="1" ht="18.600000000000001" customHeight="1">
      <c r="A5" s="26" t="s">
        <v>114</v>
      </c>
      <c r="B5" s="27">
        <v>107</v>
      </c>
      <c r="C5" s="114">
        <v>8355999.1500000004</v>
      </c>
      <c r="D5" s="27">
        <v>22571942</v>
      </c>
    </row>
    <row r="6" spans="1:6" s="11" customFormat="1" ht="18.600000000000001" customHeight="1">
      <c r="A6" s="26" t="s">
        <v>115</v>
      </c>
      <c r="B6" s="27">
        <v>107</v>
      </c>
      <c r="C6" s="114">
        <v>8610178.3499999996</v>
      </c>
      <c r="D6" s="27">
        <v>23581787</v>
      </c>
      <c r="F6" s="115"/>
    </row>
    <row r="7" spans="1:6" s="34" customFormat="1" ht="18.600000000000001" customHeight="1">
      <c r="A7" s="26" t="s">
        <v>119</v>
      </c>
      <c r="B7" s="27">
        <v>110</v>
      </c>
      <c r="C7" s="114">
        <v>8707619.0999999996</v>
      </c>
      <c r="D7" s="27">
        <v>24589850</v>
      </c>
    </row>
    <row r="8" spans="1:6" s="118" customFormat="1" ht="18.600000000000001" customHeight="1" thickBot="1">
      <c r="A8" s="167" t="s">
        <v>176</v>
      </c>
      <c r="B8" s="116">
        <v>112</v>
      </c>
      <c r="C8" s="117">
        <v>8737631.8000000007</v>
      </c>
      <c r="D8" s="116">
        <v>25641098</v>
      </c>
    </row>
    <row r="9" spans="1:6" s="9" customFormat="1" ht="9.9499999999999993" customHeight="1" thickTop="1">
      <c r="A9" s="119"/>
      <c r="B9" s="119"/>
      <c r="C9" s="119"/>
      <c r="D9" s="119"/>
    </row>
    <row r="10" spans="1:6" s="9" customFormat="1" ht="12" customHeight="1">
      <c r="A10" s="120"/>
      <c r="B10" s="120"/>
      <c r="C10" s="120"/>
      <c r="D10" s="120"/>
    </row>
    <row r="11" spans="1:6" ht="12" customHeight="1">
      <c r="A11" s="109"/>
      <c r="B11" s="121"/>
    </row>
    <row r="12" spans="1:6" ht="12" customHeight="1">
      <c r="A12" s="109"/>
      <c r="B12" s="121"/>
    </row>
    <row r="13" spans="1:6" ht="12" customHeight="1">
      <c r="A13" s="109"/>
      <c r="B13" s="121"/>
    </row>
    <row r="14" spans="1:6" ht="12" customHeight="1">
      <c r="A14" s="109"/>
      <c r="B14" s="121"/>
    </row>
    <row r="15" spans="1:6" ht="12" customHeight="1">
      <c r="A15" s="109"/>
      <c r="B15" s="121"/>
    </row>
    <row r="16" spans="1:6" ht="12" customHeight="1">
      <c r="A16" s="109"/>
      <c r="B16" s="121"/>
    </row>
    <row r="17" spans="1:4" ht="12" customHeight="1">
      <c r="A17" s="109"/>
      <c r="B17" s="121"/>
    </row>
    <row r="18" spans="1:4" ht="12" customHeight="1">
      <c r="A18" s="109"/>
      <c r="B18" s="121"/>
    </row>
    <row r="19" spans="1:4" ht="12" customHeight="1">
      <c r="A19" s="109"/>
      <c r="B19" s="121"/>
      <c r="C19" s="121"/>
      <c r="D19" s="121"/>
    </row>
    <row r="20" spans="1:4" ht="12" customHeight="1">
      <c r="A20" s="109"/>
      <c r="B20" s="121"/>
      <c r="C20" s="121"/>
      <c r="D20" s="121"/>
    </row>
    <row r="21" spans="1:4" ht="12" customHeight="1">
      <c r="A21" s="109"/>
      <c r="B21" s="121"/>
      <c r="C21" s="121"/>
      <c r="D21" s="121"/>
    </row>
    <row r="22" spans="1:4" ht="12" customHeight="1">
      <c r="A22" s="109"/>
      <c r="B22" s="121"/>
    </row>
    <row r="23" spans="1:4" ht="12" customHeight="1">
      <c r="A23" s="109"/>
      <c r="B23" s="121"/>
    </row>
    <row r="24" spans="1:4" ht="12" customHeight="1">
      <c r="A24" s="109"/>
      <c r="B24" s="121"/>
    </row>
    <row r="25" spans="1:4" ht="12" customHeight="1">
      <c r="A25" s="109"/>
      <c r="B25" s="121"/>
    </row>
    <row r="26" spans="1:4" ht="12" customHeight="1"/>
    <row r="27" spans="1:4" ht="12" customHeight="1"/>
    <row r="28" spans="1:4" ht="12" customHeight="1"/>
    <row r="29" spans="1:4" ht="12" customHeight="1"/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2">
    <mergeCell ref="A1:D1"/>
    <mergeCell ref="A2:B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Normal="100" zoomScaleSheetLayoutView="100" workbookViewId="0">
      <selection activeCell="E2" sqref="E2"/>
    </sheetView>
  </sheetViews>
  <sheetFormatPr defaultColWidth="19.875" defaultRowHeight="12"/>
  <cols>
    <col min="1" max="1" width="15.625" style="1" customWidth="1"/>
    <col min="2" max="2" width="23.5" style="1" customWidth="1"/>
    <col min="3" max="3" width="22.625" style="1" customWidth="1"/>
    <col min="4" max="4" width="29.375" style="1" customWidth="1"/>
    <col min="5" max="16384" width="19.875" style="1"/>
  </cols>
  <sheetData>
    <row r="1" spans="1:6" s="4" customFormat="1" ht="15" customHeight="1">
      <c r="A1" s="183" t="s">
        <v>188</v>
      </c>
      <c r="B1" s="183"/>
      <c r="C1" s="183"/>
      <c r="D1" s="183"/>
    </row>
    <row r="2" spans="1:6" s="9" customFormat="1" ht="12" customHeight="1" thickBot="1">
      <c r="A2" s="21" t="s">
        <v>10</v>
      </c>
      <c r="B2" s="21"/>
      <c r="C2" s="174" t="s">
        <v>24</v>
      </c>
      <c r="D2" s="174"/>
      <c r="E2" s="17"/>
    </row>
    <row r="3" spans="1:6" s="5" customFormat="1" ht="17.25" customHeight="1" thickTop="1">
      <c r="A3" s="127" t="s">
        <v>11</v>
      </c>
      <c r="B3" s="127" t="s">
        <v>12</v>
      </c>
      <c r="C3" s="127" t="s">
        <v>2</v>
      </c>
      <c r="D3" s="126" t="s">
        <v>3</v>
      </c>
    </row>
    <row r="4" spans="1:6" s="6" customFormat="1" ht="15" customHeight="1">
      <c r="A4" s="144" t="s">
        <v>162</v>
      </c>
      <c r="B4" s="103">
        <v>707411</v>
      </c>
      <c r="C4" s="103">
        <v>517387</v>
      </c>
      <c r="D4" s="103">
        <v>190024</v>
      </c>
    </row>
    <row r="5" spans="1:6" s="6" customFormat="1" ht="15" customHeight="1">
      <c r="A5" s="144" t="s">
        <v>114</v>
      </c>
      <c r="B5" s="103">
        <v>693577</v>
      </c>
      <c r="C5" s="103">
        <v>505409</v>
      </c>
      <c r="D5" s="103">
        <v>188168</v>
      </c>
    </row>
    <row r="6" spans="1:6" s="6" customFormat="1" ht="15" customHeight="1">
      <c r="A6" s="144" t="s">
        <v>115</v>
      </c>
      <c r="B6" s="103">
        <v>690683</v>
      </c>
      <c r="C6" s="103">
        <v>491303</v>
      </c>
      <c r="D6" s="103">
        <v>199380</v>
      </c>
    </row>
    <row r="7" spans="1:6" s="6" customFormat="1" ht="15" customHeight="1">
      <c r="A7" s="144" t="s">
        <v>119</v>
      </c>
      <c r="B7" s="103">
        <v>724088</v>
      </c>
      <c r="C7" s="103">
        <v>510595</v>
      </c>
      <c r="D7" s="103">
        <v>213493</v>
      </c>
    </row>
    <row r="8" spans="1:6" s="160" customFormat="1" ht="15" customHeight="1">
      <c r="A8" s="145" t="s">
        <v>164</v>
      </c>
      <c r="B8" s="158">
        <v>719871</v>
      </c>
      <c r="C8" s="158">
        <v>517373</v>
      </c>
      <c r="D8" s="158">
        <v>202498</v>
      </c>
      <c r="E8" s="159"/>
      <c r="F8" s="159"/>
    </row>
    <row r="9" spans="1:6" s="7" customFormat="1" ht="15" customHeight="1">
      <c r="A9" s="144" t="s">
        <v>13</v>
      </c>
      <c r="B9" s="103">
        <v>61437</v>
      </c>
      <c r="C9" s="103">
        <v>42817</v>
      </c>
      <c r="D9" s="103">
        <v>18620</v>
      </c>
      <c r="E9" s="146"/>
    </row>
    <row r="10" spans="1:6" s="7" customFormat="1" ht="15" customHeight="1">
      <c r="A10" s="144" t="s">
        <v>14</v>
      </c>
      <c r="B10" s="103">
        <v>57456</v>
      </c>
      <c r="C10" s="103">
        <v>42532</v>
      </c>
      <c r="D10" s="103">
        <v>14924</v>
      </c>
      <c r="E10" s="146"/>
    </row>
    <row r="11" spans="1:6" s="7" customFormat="1" ht="15" customHeight="1">
      <c r="A11" s="144" t="s">
        <v>15</v>
      </c>
      <c r="B11" s="103">
        <v>59037</v>
      </c>
      <c r="C11" s="103">
        <v>42454</v>
      </c>
      <c r="D11" s="103">
        <v>16583</v>
      </c>
      <c r="E11" s="146"/>
    </row>
    <row r="12" spans="1:6" s="7" customFormat="1" ht="15" customHeight="1">
      <c r="A12" s="144" t="s">
        <v>16</v>
      </c>
      <c r="B12" s="103">
        <v>64892</v>
      </c>
      <c r="C12" s="103">
        <v>47806</v>
      </c>
      <c r="D12" s="103">
        <v>17086</v>
      </c>
      <c r="E12" s="146"/>
    </row>
    <row r="13" spans="1:6" s="7" customFormat="1" ht="15" customHeight="1">
      <c r="A13" s="144" t="s">
        <v>17</v>
      </c>
      <c r="B13" s="103">
        <v>61947</v>
      </c>
      <c r="C13" s="103">
        <v>45101</v>
      </c>
      <c r="D13" s="103">
        <v>16846</v>
      </c>
      <c r="E13" s="146"/>
    </row>
    <row r="14" spans="1:6" s="7" customFormat="1" ht="15" customHeight="1">
      <c r="A14" s="144" t="s">
        <v>18</v>
      </c>
      <c r="B14" s="103">
        <v>63622</v>
      </c>
      <c r="C14" s="103">
        <v>42922</v>
      </c>
      <c r="D14" s="103">
        <v>20700</v>
      </c>
      <c r="E14" s="146"/>
    </row>
    <row r="15" spans="1:6" s="7" customFormat="1" ht="15" customHeight="1">
      <c r="A15" s="144" t="s">
        <v>19</v>
      </c>
      <c r="B15" s="103">
        <v>57448</v>
      </c>
      <c r="C15" s="103">
        <v>41183</v>
      </c>
      <c r="D15" s="103">
        <v>16265</v>
      </c>
      <c r="E15" s="146"/>
    </row>
    <row r="16" spans="1:6" s="7" customFormat="1" ht="15" customHeight="1">
      <c r="A16" s="144" t="s">
        <v>20</v>
      </c>
      <c r="B16" s="103">
        <v>57268</v>
      </c>
      <c r="C16" s="103">
        <v>40595</v>
      </c>
      <c r="D16" s="103">
        <v>16673</v>
      </c>
      <c r="E16" s="146"/>
    </row>
    <row r="17" spans="1:5" s="7" customFormat="1" ht="15" customHeight="1">
      <c r="A17" s="144" t="s">
        <v>21</v>
      </c>
      <c r="B17" s="103">
        <v>59648</v>
      </c>
      <c r="C17" s="103">
        <v>44133</v>
      </c>
      <c r="D17" s="103">
        <v>15515</v>
      </c>
      <c r="E17" s="146"/>
    </row>
    <row r="18" spans="1:5" s="7" customFormat="1" ht="15" customHeight="1">
      <c r="A18" s="144" t="s">
        <v>165</v>
      </c>
      <c r="B18" s="103">
        <v>58815</v>
      </c>
      <c r="C18" s="103">
        <v>43989</v>
      </c>
      <c r="D18" s="103">
        <v>14826</v>
      </c>
      <c r="E18" s="146"/>
    </row>
    <row r="19" spans="1:5" s="7" customFormat="1" ht="15" customHeight="1">
      <c r="A19" s="144" t="s">
        <v>22</v>
      </c>
      <c r="B19" s="103">
        <v>57104</v>
      </c>
      <c r="C19" s="103">
        <v>41438</v>
      </c>
      <c r="D19" s="103">
        <v>15666</v>
      </c>
      <c r="E19" s="146"/>
    </row>
    <row r="20" spans="1:5" s="7" customFormat="1" ht="15" customHeight="1" thickBot="1">
      <c r="A20" s="147" t="s">
        <v>23</v>
      </c>
      <c r="B20" s="103">
        <v>61197</v>
      </c>
      <c r="C20" s="140">
        <v>42403</v>
      </c>
      <c r="D20" s="140">
        <v>18794</v>
      </c>
      <c r="E20" s="146"/>
    </row>
    <row r="21" spans="1:5" s="15" customFormat="1" ht="13.5" customHeight="1" thickTop="1">
      <c r="A21" s="186" t="s">
        <v>191</v>
      </c>
      <c r="B21" s="186"/>
      <c r="C21" s="186"/>
      <c r="D21" s="186"/>
      <c r="E21" s="15" t="s">
        <v>178</v>
      </c>
    </row>
    <row r="22" spans="1:5" s="15" customFormat="1" ht="12" customHeight="1">
      <c r="A22" s="187"/>
      <c r="B22" s="187"/>
      <c r="C22" s="187"/>
      <c r="D22" s="187"/>
    </row>
    <row r="23" spans="1:5" s="16" customFormat="1" ht="12" customHeight="1"/>
  </sheetData>
  <mergeCells count="4">
    <mergeCell ref="C2:D2"/>
    <mergeCell ref="A1:D1"/>
    <mergeCell ref="A21:D21"/>
    <mergeCell ref="A22:D22"/>
  </mergeCells>
  <phoneticPr fontId="3"/>
  <pageMargins left="0.67" right="0.53" top="0.70866141732283472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showGridLines="0" zoomScaleNormal="100" zoomScaleSheetLayoutView="100" workbookViewId="0">
      <selection activeCell="O1" sqref="O1"/>
    </sheetView>
  </sheetViews>
  <sheetFormatPr defaultColWidth="11" defaultRowHeight="23.25" customHeight="1"/>
  <cols>
    <col min="1" max="1" width="4.625" style="1" customWidth="1"/>
    <col min="2" max="2" width="1.625" style="1" customWidth="1"/>
    <col min="3" max="3" width="4.875" style="1" customWidth="1"/>
    <col min="4" max="5" width="7.625" style="1" customWidth="1"/>
    <col min="6" max="6" width="6.375" style="1" customWidth="1"/>
    <col min="7" max="7" width="7.625" style="1" customWidth="1"/>
    <col min="8" max="8" width="6.25" style="1" customWidth="1"/>
    <col min="9" max="9" width="6.75" style="1" customWidth="1"/>
    <col min="10" max="10" width="7" style="1" customWidth="1"/>
    <col min="11" max="11" width="7.625" style="1" customWidth="1"/>
    <col min="12" max="12" width="6.625" style="1" customWidth="1"/>
    <col min="13" max="13" width="6.25" style="1" customWidth="1"/>
    <col min="14" max="14" width="6.875" style="1" customWidth="1"/>
    <col min="15" max="16384" width="11" style="1"/>
  </cols>
  <sheetData>
    <row r="1" spans="1:15" s="3" customFormat="1" ht="15.95" customHeight="1">
      <c r="A1" s="183" t="s">
        <v>208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5" s="9" customFormat="1" ht="12" customHeight="1" thickBot="1">
      <c r="A2" s="185" t="s">
        <v>1</v>
      </c>
      <c r="B2" s="185"/>
      <c r="C2" s="185"/>
      <c r="D2" s="21"/>
      <c r="E2" s="21"/>
      <c r="F2" s="21"/>
      <c r="G2" s="174" t="s">
        <v>8</v>
      </c>
      <c r="H2" s="174"/>
      <c r="I2" s="174"/>
      <c r="J2" s="174"/>
      <c r="K2" s="174"/>
      <c r="L2" s="174"/>
      <c r="M2" s="174"/>
      <c r="N2" s="174"/>
    </row>
    <row r="3" spans="1:15" s="10" customFormat="1" ht="18" customHeight="1" thickTop="1">
      <c r="A3" s="205" t="s">
        <v>137</v>
      </c>
      <c r="B3" s="205"/>
      <c r="C3" s="206"/>
      <c r="D3" s="178" t="s">
        <v>138</v>
      </c>
      <c r="E3" s="104" t="s">
        <v>7</v>
      </c>
      <c r="F3" s="104"/>
      <c r="G3" s="104"/>
      <c r="H3" s="104"/>
      <c r="I3" s="104"/>
      <c r="J3" s="104"/>
      <c r="K3" s="104"/>
      <c r="L3" s="154"/>
      <c r="M3" s="202" t="s">
        <v>139</v>
      </c>
      <c r="N3" s="211" t="s">
        <v>140</v>
      </c>
    </row>
    <row r="4" spans="1:15" s="10" customFormat="1" ht="18" customHeight="1">
      <c r="A4" s="207"/>
      <c r="B4" s="207"/>
      <c r="C4" s="208"/>
      <c r="D4" s="179"/>
      <c r="E4" s="196" t="s">
        <v>0</v>
      </c>
      <c r="F4" s="198" t="s">
        <v>6</v>
      </c>
      <c r="G4" s="214"/>
      <c r="H4" s="196" t="s">
        <v>5</v>
      </c>
      <c r="I4" s="198" t="s">
        <v>4</v>
      </c>
      <c r="J4" s="199"/>
      <c r="K4" s="200" t="s">
        <v>141</v>
      </c>
      <c r="L4" s="201" t="s">
        <v>142</v>
      </c>
      <c r="M4" s="203"/>
      <c r="N4" s="212"/>
    </row>
    <row r="5" spans="1:15" s="10" customFormat="1" ht="18" customHeight="1">
      <c r="A5" s="209"/>
      <c r="B5" s="209"/>
      <c r="C5" s="210"/>
      <c r="D5" s="197"/>
      <c r="E5" s="197"/>
      <c r="F5" s="122" t="s">
        <v>143</v>
      </c>
      <c r="G5" s="155" t="s">
        <v>144</v>
      </c>
      <c r="H5" s="197"/>
      <c r="I5" s="122" t="s">
        <v>143</v>
      </c>
      <c r="J5" s="122" t="s">
        <v>145</v>
      </c>
      <c r="K5" s="197"/>
      <c r="L5" s="197"/>
      <c r="M5" s="204"/>
      <c r="N5" s="213"/>
    </row>
    <row r="6" spans="1:15" s="11" customFormat="1" ht="18" customHeight="1">
      <c r="A6" s="189" t="s">
        <v>162</v>
      </c>
      <c r="B6" s="189"/>
      <c r="C6" s="190"/>
      <c r="D6" s="101">
        <v>138642</v>
      </c>
      <c r="E6" s="101">
        <v>95485</v>
      </c>
      <c r="F6" s="101">
        <v>5014</v>
      </c>
      <c r="G6" s="101">
        <v>7453</v>
      </c>
      <c r="H6" s="101">
        <v>577</v>
      </c>
      <c r="I6" s="101">
        <v>34739</v>
      </c>
      <c r="J6" s="101">
        <v>44565</v>
      </c>
      <c r="K6" s="101">
        <v>3057</v>
      </c>
      <c r="L6" s="101">
        <v>80</v>
      </c>
      <c r="M6" s="101">
        <v>3602</v>
      </c>
      <c r="N6" s="101">
        <v>39555</v>
      </c>
      <c r="O6" s="8"/>
    </row>
    <row r="7" spans="1:15" s="11" customFormat="1" ht="18" customHeight="1">
      <c r="A7" s="191" t="s">
        <v>114</v>
      </c>
      <c r="B7" s="191"/>
      <c r="C7" s="192"/>
      <c r="D7" s="101">
        <v>139048</v>
      </c>
      <c r="E7" s="101">
        <v>95478</v>
      </c>
      <c r="F7" s="101">
        <v>5265</v>
      </c>
      <c r="G7" s="101">
        <v>7362</v>
      </c>
      <c r="H7" s="101">
        <v>580</v>
      </c>
      <c r="I7" s="101">
        <v>35221</v>
      </c>
      <c r="J7" s="101">
        <v>43735</v>
      </c>
      <c r="K7" s="101">
        <v>3234</v>
      </c>
      <c r="L7" s="101">
        <v>81</v>
      </c>
      <c r="M7" s="101">
        <v>3575</v>
      </c>
      <c r="N7" s="101">
        <v>39995</v>
      </c>
      <c r="O7" s="8"/>
    </row>
    <row r="8" spans="1:15" s="11" customFormat="1" ht="18" customHeight="1">
      <c r="A8" s="191" t="s">
        <v>115</v>
      </c>
      <c r="B8" s="191"/>
      <c r="C8" s="192"/>
      <c r="D8" s="101">
        <v>139874</v>
      </c>
      <c r="E8" s="101">
        <v>95012</v>
      </c>
      <c r="F8" s="101">
        <v>5338</v>
      </c>
      <c r="G8" s="101">
        <v>7205</v>
      </c>
      <c r="H8" s="101">
        <v>588</v>
      </c>
      <c r="I8" s="101">
        <v>35607</v>
      </c>
      <c r="J8" s="101">
        <v>42764</v>
      </c>
      <c r="K8" s="101">
        <v>3419</v>
      </c>
      <c r="L8" s="101">
        <v>91</v>
      </c>
      <c r="M8" s="101">
        <v>3646</v>
      </c>
      <c r="N8" s="101">
        <v>41216</v>
      </c>
      <c r="O8" s="12"/>
    </row>
    <row r="9" spans="1:15" s="11" customFormat="1" ht="18" customHeight="1">
      <c r="A9" s="191" t="s">
        <v>119</v>
      </c>
      <c r="B9" s="191"/>
      <c r="C9" s="192"/>
      <c r="D9" s="101">
        <v>140601</v>
      </c>
      <c r="E9" s="101">
        <v>94389</v>
      </c>
      <c r="F9" s="101">
        <v>5501</v>
      </c>
      <c r="G9" s="101">
        <v>7092</v>
      </c>
      <c r="H9" s="101">
        <v>588</v>
      </c>
      <c r="I9" s="101">
        <v>35768</v>
      </c>
      <c r="J9" s="101">
        <v>41880</v>
      </c>
      <c r="K9" s="101">
        <v>3460</v>
      </c>
      <c r="L9" s="101">
        <v>100</v>
      </c>
      <c r="M9" s="101">
        <v>3672</v>
      </c>
      <c r="N9" s="101">
        <v>42540</v>
      </c>
      <c r="O9" s="12"/>
    </row>
    <row r="10" spans="1:15" s="11" customFormat="1" ht="18" customHeight="1" thickBot="1">
      <c r="A10" s="193" t="s">
        <v>163</v>
      </c>
      <c r="B10" s="193"/>
      <c r="C10" s="194"/>
      <c r="D10" s="67">
        <v>141363</v>
      </c>
      <c r="E10" s="67">
        <v>93958</v>
      </c>
      <c r="F10" s="67">
        <v>5694</v>
      </c>
      <c r="G10" s="67">
        <v>7138</v>
      </c>
      <c r="H10" s="67">
        <v>607</v>
      </c>
      <c r="I10" s="67">
        <v>35858</v>
      </c>
      <c r="J10" s="67">
        <v>41011</v>
      </c>
      <c r="K10" s="67">
        <v>3534</v>
      </c>
      <c r="L10" s="67">
        <v>116</v>
      </c>
      <c r="M10" s="67">
        <v>3693</v>
      </c>
      <c r="N10" s="67">
        <v>43712</v>
      </c>
      <c r="O10" s="12"/>
    </row>
    <row r="11" spans="1:15" s="9" customFormat="1" ht="13.5" customHeight="1" thickTop="1">
      <c r="A11" s="18" t="s">
        <v>9</v>
      </c>
      <c r="B11" s="17">
        <v>1</v>
      </c>
      <c r="C11" s="188" t="s">
        <v>198</v>
      </c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</row>
    <row r="12" spans="1:15" s="9" customFormat="1" ht="13.5" customHeight="1">
      <c r="B12" s="9">
        <v>2</v>
      </c>
      <c r="C12" s="215" t="s">
        <v>199</v>
      </c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</row>
    <row r="13" spans="1:15" s="9" customFormat="1" ht="13.5" customHeight="1">
      <c r="B13" s="9">
        <v>3</v>
      </c>
      <c r="C13" s="195" t="s">
        <v>200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3"/>
    </row>
    <row r="14" spans="1:15" ht="13.5" customHeight="1">
      <c r="B14" s="14">
        <v>4</v>
      </c>
      <c r="C14" s="195" t="s">
        <v>201</v>
      </c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</row>
    <row r="15" spans="1:15" ht="12">
      <c r="E15" s="2"/>
    </row>
    <row r="16" spans="1:15" ht="15.95" customHeight="1"/>
    <row r="17" ht="15.95" customHeight="1"/>
    <row r="18" ht="15.95" customHeight="1"/>
    <row r="19" ht="15.95" customHeight="1"/>
    <row r="20" ht="15.95" customHeight="1"/>
    <row r="21" ht="15.95" customHeight="1"/>
    <row r="22" ht="15.95" customHeight="1"/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</sheetData>
  <mergeCells count="22">
    <mergeCell ref="A1:N1"/>
    <mergeCell ref="C14:N14"/>
    <mergeCell ref="H4:H5"/>
    <mergeCell ref="I4:J4"/>
    <mergeCell ref="K4:K5"/>
    <mergeCell ref="C13:N13"/>
    <mergeCell ref="L4:L5"/>
    <mergeCell ref="D3:D5"/>
    <mergeCell ref="M3:M5"/>
    <mergeCell ref="A3:C5"/>
    <mergeCell ref="N3:N5"/>
    <mergeCell ref="A2:C2"/>
    <mergeCell ref="E4:E5"/>
    <mergeCell ref="F4:G4"/>
    <mergeCell ref="G2:N2"/>
    <mergeCell ref="C12:N12"/>
    <mergeCell ref="C11:N11"/>
    <mergeCell ref="A6:C6"/>
    <mergeCell ref="A7:C7"/>
    <mergeCell ref="A8:C8"/>
    <mergeCell ref="A9:C9"/>
    <mergeCell ref="A10:C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zoomScaleSheetLayoutView="100" workbookViewId="0">
      <selection activeCell="K1" sqref="K1"/>
    </sheetView>
  </sheetViews>
  <sheetFormatPr defaultRowHeight="13.5"/>
  <cols>
    <col min="1" max="1" width="12.625" customWidth="1"/>
    <col min="2" max="2" width="9" customWidth="1"/>
    <col min="3" max="8" width="8.25" customWidth="1"/>
    <col min="9" max="10" width="8.75" customWidth="1"/>
  </cols>
  <sheetData>
    <row r="1" spans="1:10" ht="14.25">
      <c r="A1" s="218" t="s">
        <v>209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s="39" customFormat="1" ht="12" thickBot="1">
      <c r="A2" s="219" t="s">
        <v>1</v>
      </c>
      <c r="B2" s="219"/>
      <c r="C2" s="14"/>
      <c r="D2" s="38"/>
      <c r="E2" s="38"/>
      <c r="F2" s="38"/>
      <c r="G2" s="220" t="s">
        <v>42</v>
      </c>
      <c r="H2" s="220"/>
      <c r="I2" s="220"/>
      <c r="J2" s="220"/>
    </row>
    <row r="3" spans="1:10" ht="15.75" customHeight="1" thickTop="1">
      <c r="A3" s="221" t="s">
        <v>43</v>
      </c>
      <c r="B3" s="223" t="s">
        <v>44</v>
      </c>
      <c r="C3" s="225" t="s">
        <v>45</v>
      </c>
      <c r="D3" s="226"/>
      <c r="E3" s="226"/>
      <c r="F3" s="226"/>
      <c r="G3" s="226"/>
      <c r="H3" s="226"/>
      <c r="I3" s="226"/>
      <c r="J3" s="226"/>
    </row>
    <row r="4" spans="1:10" ht="15.75" customHeight="1">
      <c r="A4" s="221"/>
      <c r="B4" s="223"/>
      <c r="C4" s="227" t="s">
        <v>192</v>
      </c>
      <c r="D4" s="228"/>
      <c r="E4" s="229"/>
      <c r="F4" s="227" t="s">
        <v>193</v>
      </c>
      <c r="G4" s="228"/>
      <c r="H4" s="229"/>
      <c r="I4" s="227" t="s">
        <v>46</v>
      </c>
      <c r="J4" s="228"/>
    </row>
    <row r="5" spans="1:10" ht="15.75" customHeight="1">
      <c r="A5" s="222"/>
      <c r="B5" s="224"/>
      <c r="C5" s="42" t="s">
        <v>47</v>
      </c>
      <c r="D5" s="42" t="s">
        <v>48</v>
      </c>
      <c r="E5" s="42" t="s">
        <v>0</v>
      </c>
      <c r="F5" s="42" t="s">
        <v>47</v>
      </c>
      <c r="G5" s="42" t="s">
        <v>48</v>
      </c>
      <c r="H5" s="42" t="s">
        <v>0</v>
      </c>
      <c r="I5" s="41" t="s">
        <v>192</v>
      </c>
      <c r="J5" s="40" t="s">
        <v>194</v>
      </c>
    </row>
    <row r="6" spans="1:10" ht="17.25" customHeight="1">
      <c r="A6" s="163" t="s">
        <v>49</v>
      </c>
      <c r="B6" s="43" t="s">
        <v>50</v>
      </c>
      <c r="C6" s="44">
        <v>58901</v>
      </c>
      <c r="D6" s="45">
        <v>24502</v>
      </c>
      <c r="E6" s="45">
        <v>83403</v>
      </c>
      <c r="F6" s="46">
        <v>79309</v>
      </c>
      <c r="G6" s="45">
        <v>49611</v>
      </c>
      <c r="H6" s="45">
        <v>128920</v>
      </c>
      <c r="I6" s="45">
        <v>76279</v>
      </c>
      <c r="J6" s="45">
        <v>120679</v>
      </c>
    </row>
    <row r="7" spans="1:10" ht="17.25" customHeight="1">
      <c r="A7" s="163"/>
      <c r="B7" s="43" t="s">
        <v>51</v>
      </c>
      <c r="C7" s="47">
        <v>34903</v>
      </c>
      <c r="D7" s="48">
        <v>18979</v>
      </c>
      <c r="E7" s="48">
        <v>53882</v>
      </c>
      <c r="F7" s="48">
        <v>47969</v>
      </c>
      <c r="G7" s="48">
        <v>42783</v>
      </c>
      <c r="H7" s="48">
        <v>90752</v>
      </c>
      <c r="I7" s="48">
        <v>76279</v>
      </c>
      <c r="J7" s="48">
        <v>120679</v>
      </c>
    </row>
    <row r="8" spans="1:10" ht="17.25" customHeight="1">
      <c r="A8" s="164" t="s">
        <v>52</v>
      </c>
      <c r="B8" s="43" t="s">
        <v>53</v>
      </c>
      <c r="C8" s="47">
        <v>22130</v>
      </c>
      <c r="D8" s="48">
        <v>8823</v>
      </c>
      <c r="E8" s="48">
        <v>30953</v>
      </c>
      <c r="F8" s="48">
        <v>31636</v>
      </c>
      <c r="G8" s="48">
        <v>14493</v>
      </c>
      <c r="H8" s="48">
        <v>46129</v>
      </c>
      <c r="I8" s="48">
        <v>32155</v>
      </c>
      <c r="J8" s="48">
        <v>49058</v>
      </c>
    </row>
    <row r="9" spans="1:10" ht="17.25" customHeight="1">
      <c r="A9" s="164"/>
      <c r="B9" s="43" t="s">
        <v>54</v>
      </c>
      <c r="C9" s="47">
        <v>19891</v>
      </c>
      <c r="D9" s="48">
        <v>10906</v>
      </c>
      <c r="E9" s="48">
        <v>30797</v>
      </c>
      <c r="F9" s="48">
        <v>30340</v>
      </c>
      <c r="G9" s="48">
        <v>13700</v>
      </c>
      <c r="H9" s="48">
        <v>44040</v>
      </c>
      <c r="I9" s="48">
        <v>32501</v>
      </c>
      <c r="J9" s="48">
        <v>49727</v>
      </c>
    </row>
    <row r="10" spans="1:10" ht="17.25" customHeight="1">
      <c r="A10" s="164" t="s">
        <v>55</v>
      </c>
      <c r="B10" s="43" t="s">
        <v>56</v>
      </c>
      <c r="C10" s="47">
        <v>35697</v>
      </c>
      <c r="D10" s="48">
        <v>13203</v>
      </c>
      <c r="E10" s="48">
        <f>SUM(C10:D10)</f>
        <v>48900</v>
      </c>
      <c r="F10" s="48">
        <v>54274</v>
      </c>
      <c r="G10" s="48">
        <v>27389</v>
      </c>
      <c r="H10" s="48">
        <f>SUM(F10:G10)</f>
        <v>81663</v>
      </c>
      <c r="I10" s="48">
        <v>44994</v>
      </c>
      <c r="J10" s="48">
        <v>75152</v>
      </c>
    </row>
    <row r="11" spans="1:10" ht="17.25" customHeight="1">
      <c r="A11" s="164"/>
      <c r="B11" s="43" t="s">
        <v>57</v>
      </c>
      <c r="C11" s="47">
        <v>35697</v>
      </c>
      <c r="D11" s="48">
        <v>13203</v>
      </c>
      <c r="E11" s="48">
        <f>SUM(C11:D11)</f>
        <v>48900</v>
      </c>
      <c r="F11" s="48">
        <v>54274</v>
      </c>
      <c r="G11" s="48">
        <v>27389</v>
      </c>
      <c r="H11" s="48">
        <f>SUM(F11:G11)</f>
        <v>81663</v>
      </c>
      <c r="I11" s="48">
        <v>45149</v>
      </c>
      <c r="J11" s="48">
        <v>73760</v>
      </c>
    </row>
    <row r="12" spans="1:10" ht="17.25" customHeight="1">
      <c r="A12" s="164"/>
      <c r="B12" s="43" t="s">
        <v>58</v>
      </c>
      <c r="C12" s="47">
        <v>20112</v>
      </c>
      <c r="D12" s="48">
        <v>4626</v>
      </c>
      <c r="E12" s="48">
        <f>SUM(C12:D12)</f>
        <v>24738</v>
      </c>
      <c r="F12" s="48">
        <v>28592</v>
      </c>
      <c r="G12" s="48">
        <v>10494</v>
      </c>
      <c r="H12" s="48">
        <f>SUM(F12:G12)</f>
        <v>39086</v>
      </c>
      <c r="I12" s="48">
        <v>23040</v>
      </c>
      <c r="J12" s="48">
        <v>36335</v>
      </c>
    </row>
    <row r="13" spans="1:10" ht="24" customHeight="1">
      <c r="A13" s="165" t="s">
        <v>207</v>
      </c>
      <c r="B13" s="157" t="s">
        <v>59</v>
      </c>
      <c r="C13" s="162">
        <v>21125</v>
      </c>
      <c r="D13" s="161">
        <v>2629</v>
      </c>
      <c r="E13" s="161">
        <f>SUM(C13:D13)</f>
        <v>23754</v>
      </c>
      <c r="F13" s="161">
        <v>27371</v>
      </c>
      <c r="G13" s="161">
        <v>4244</v>
      </c>
      <c r="H13" s="161">
        <f>SUM(F13:G13)</f>
        <v>31615</v>
      </c>
      <c r="I13" s="161">
        <v>22012</v>
      </c>
      <c r="J13" s="161">
        <v>29622</v>
      </c>
    </row>
    <row r="14" spans="1:10" ht="17.25" customHeight="1">
      <c r="A14" s="164" t="s">
        <v>60</v>
      </c>
      <c r="B14" s="43" t="s">
        <v>61</v>
      </c>
      <c r="C14" s="47">
        <v>17098</v>
      </c>
      <c r="D14" s="48">
        <v>1478</v>
      </c>
      <c r="E14" s="48">
        <v>18576</v>
      </c>
      <c r="F14" s="48">
        <v>23980</v>
      </c>
      <c r="G14" s="48">
        <v>2769</v>
      </c>
      <c r="H14" s="48">
        <v>26749</v>
      </c>
      <c r="I14" s="48">
        <v>19809</v>
      </c>
      <c r="J14" s="48">
        <v>30308</v>
      </c>
    </row>
    <row r="15" spans="1:10" ht="17.25" customHeight="1">
      <c r="A15" s="164"/>
      <c r="B15" s="43" t="s">
        <v>62</v>
      </c>
      <c r="C15" s="47">
        <v>9517</v>
      </c>
      <c r="D15" s="48">
        <v>2066</v>
      </c>
      <c r="E15" s="48">
        <v>11583</v>
      </c>
      <c r="F15" s="48">
        <v>13447</v>
      </c>
      <c r="G15" s="48">
        <v>3117</v>
      </c>
      <c r="H15" s="48">
        <v>16564</v>
      </c>
      <c r="I15" s="48">
        <v>12627</v>
      </c>
      <c r="J15" s="48">
        <v>19319</v>
      </c>
    </row>
    <row r="16" spans="1:10" ht="17.25" customHeight="1">
      <c r="A16" s="164"/>
      <c r="B16" s="43" t="s">
        <v>63</v>
      </c>
      <c r="C16" s="47">
        <v>9068</v>
      </c>
      <c r="D16" s="48">
        <v>1985</v>
      </c>
      <c r="E16" s="48">
        <v>11053</v>
      </c>
      <c r="F16" s="48">
        <v>12818</v>
      </c>
      <c r="G16" s="48">
        <v>2988</v>
      </c>
      <c r="H16" s="48">
        <v>15806</v>
      </c>
      <c r="I16" s="48">
        <v>17184</v>
      </c>
      <c r="J16" s="48">
        <v>26292</v>
      </c>
    </row>
    <row r="17" spans="1:10" ht="17.25" customHeight="1">
      <c r="A17" s="164" t="s">
        <v>64</v>
      </c>
      <c r="B17" s="43" t="s">
        <v>61</v>
      </c>
      <c r="C17" s="47">
        <v>6885</v>
      </c>
      <c r="D17" s="48">
        <v>861</v>
      </c>
      <c r="E17" s="48">
        <v>7746</v>
      </c>
      <c r="F17" s="48">
        <v>9755</v>
      </c>
      <c r="G17" s="48">
        <v>1399</v>
      </c>
      <c r="H17" s="48">
        <v>11154</v>
      </c>
      <c r="I17" s="48">
        <v>8517</v>
      </c>
      <c r="J17" s="48">
        <v>13627</v>
      </c>
    </row>
    <row r="18" spans="1:10" ht="17.25" customHeight="1">
      <c r="A18" s="164"/>
      <c r="B18" s="43" t="s">
        <v>65</v>
      </c>
      <c r="C18" s="47">
        <v>4011</v>
      </c>
      <c r="D18" s="48">
        <v>561</v>
      </c>
      <c r="E18" s="48">
        <v>4572</v>
      </c>
      <c r="F18" s="48">
        <v>5259</v>
      </c>
      <c r="G18" s="48">
        <v>913</v>
      </c>
      <c r="H18" s="48">
        <v>6172</v>
      </c>
      <c r="I18" s="48">
        <v>5519</v>
      </c>
      <c r="J18" s="48">
        <v>8830</v>
      </c>
    </row>
    <row r="19" spans="1:10" ht="17.25" customHeight="1">
      <c r="A19" s="164" t="s">
        <v>66</v>
      </c>
      <c r="B19" s="43" t="s">
        <v>67</v>
      </c>
      <c r="C19" s="47">
        <v>5769</v>
      </c>
      <c r="D19" s="48">
        <v>1762</v>
      </c>
      <c r="E19" s="48">
        <v>7531</v>
      </c>
      <c r="F19" s="48">
        <v>8559</v>
      </c>
      <c r="G19" s="48">
        <v>2286</v>
      </c>
      <c r="H19" s="48">
        <v>10845</v>
      </c>
      <c r="I19" s="48">
        <v>12202</v>
      </c>
      <c r="J19" s="48">
        <v>18669</v>
      </c>
    </row>
    <row r="20" spans="1:10" ht="17.25" customHeight="1">
      <c r="A20" s="164"/>
      <c r="B20" s="43" t="s">
        <v>65</v>
      </c>
      <c r="C20" s="47">
        <v>11633</v>
      </c>
      <c r="D20" s="48">
        <v>2614</v>
      </c>
      <c r="E20" s="48">
        <v>14247</v>
      </c>
      <c r="F20" s="48">
        <v>16466</v>
      </c>
      <c r="G20" s="48">
        <v>3907</v>
      </c>
      <c r="H20" s="48">
        <v>20373</v>
      </c>
      <c r="I20" s="48">
        <v>14675</v>
      </c>
      <c r="J20" s="48">
        <v>19811</v>
      </c>
    </row>
    <row r="21" spans="1:10" ht="17.25" customHeight="1">
      <c r="A21" s="164" t="s">
        <v>68</v>
      </c>
      <c r="B21" s="43" t="s">
        <v>69</v>
      </c>
      <c r="C21" s="47">
        <v>4808</v>
      </c>
      <c r="D21" s="48">
        <v>527</v>
      </c>
      <c r="E21" s="48">
        <v>5335</v>
      </c>
      <c r="F21" s="48">
        <v>6264</v>
      </c>
      <c r="G21" s="48">
        <v>938</v>
      </c>
      <c r="H21" s="48">
        <v>7202</v>
      </c>
      <c r="I21" s="48">
        <v>6130</v>
      </c>
      <c r="J21" s="48">
        <v>9808</v>
      </c>
    </row>
    <row r="22" spans="1:10" ht="17.25" customHeight="1">
      <c r="A22" s="164" t="s">
        <v>70</v>
      </c>
      <c r="B22" s="43" t="s">
        <v>71</v>
      </c>
      <c r="C22" s="47">
        <v>4074</v>
      </c>
      <c r="D22" s="48">
        <v>696</v>
      </c>
      <c r="E22" s="48">
        <v>4770</v>
      </c>
      <c r="F22" s="48">
        <v>5692</v>
      </c>
      <c r="G22" s="48">
        <v>1129</v>
      </c>
      <c r="H22" s="48">
        <v>6821</v>
      </c>
      <c r="I22" s="48">
        <v>10955</v>
      </c>
      <c r="J22" s="48">
        <v>14789</v>
      </c>
    </row>
    <row r="23" spans="1:10" ht="17.25" customHeight="1">
      <c r="A23" s="164" t="s">
        <v>72</v>
      </c>
      <c r="B23" s="43" t="s">
        <v>73</v>
      </c>
      <c r="C23" s="47">
        <v>10490</v>
      </c>
      <c r="D23" s="48">
        <v>3152</v>
      </c>
      <c r="E23" s="48">
        <v>13642</v>
      </c>
      <c r="F23" s="48">
        <v>15118</v>
      </c>
      <c r="G23" s="48">
        <v>4390</v>
      </c>
      <c r="H23" s="48">
        <v>19508</v>
      </c>
      <c r="I23" s="48">
        <v>1361</v>
      </c>
      <c r="J23" s="48">
        <v>1933</v>
      </c>
    </row>
    <row r="24" spans="1:10" ht="17.25" customHeight="1">
      <c r="A24" s="164" t="s">
        <v>74</v>
      </c>
      <c r="B24" s="43" t="s">
        <v>73</v>
      </c>
      <c r="C24" s="47">
        <v>7238</v>
      </c>
      <c r="D24" s="48">
        <v>4158</v>
      </c>
      <c r="E24" s="48">
        <v>11396</v>
      </c>
      <c r="F24" s="48">
        <v>10349</v>
      </c>
      <c r="G24" s="48">
        <v>5036</v>
      </c>
      <c r="H24" s="48">
        <v>15385</v>
      </c>
      <c r="I24" s="48">
        <v>5528</v>
      </c>
      <c r="J24" s="48">
        <v>7131</v>
      </c>
    </row>
    <row r="25" spans="1:10" ht="17.25" customHeight="1">
      <c r="A25" s="164" t="s">
        <v>75</v>
      </c>
      <c r="B25" s="43" t="s">
        <v>76</v>
      </c>
      <c r="C25" s="47">
        <v>10018</v>
      </c>
      <c r="D25" s="48">
        <v>2634</v>
      </c>
      <c r="E25" s="48">
        <v>12652</v>
      </c>
      <c r="F25" s="48">
        <v>14705</v>
      </c>
      <c r="G25" s="48">
        <v>3514</v>
      </c>
      <c r="H25" s="48">
        <v>18219</v>
      </c>
      <c r="I25" s="48">
        <v>15097</v>
      </c>
      <c r="J25" s="48">
        <v>21287</v>
      </c>
    </row>
    <row r="26" spans="1:10" ht="17.25" customHeight="1">
      <c r="A26" s="164"/>
      <c r="B26" s="43" t="s">
        <v>77</v>
      </c>
      <c r="C26" s="47">
        <v>4894</v>
      </c>
      <c r="D26" s="48">
        <v>2074</v>
      </c>
      <c r="E26" s="48">
        <v>6968</v>
      </c>
      <c r="F26" s="48">
        <v>7476</v>
      </c>
      <c r="G26" s="48">
        <v>2558</v>
      </c>
      <c r="H26" s="48">
        <v>10034</v>
      </c>
      <c r="I26" s="48">
        <v>7132</v>
      </c>
      <c r="J26" s="48">
        <v>10056</v>
      </c>
    </row>
    <row r="27" spans="1:10" ht="17.25" customHeight="1">
      <c r="A27" s="164" t="s">
        <v>78</v>
      </c>
      <c r="B27" s="43" t="s">
        <v>79</v>
      </c>
      <c r="C27" s="47">
        <v>7775</v>
      </c>
      <c r="D27" s="48">
        <v>1407</v>
      </c>
      <c r="E27" s="48">
        <v>9182</v>
      </c>
      <c r="F27" s="48">
        <v>11177</v>
      </c>
      <c r="G27" s="48">
        <v>2045</v>
      </c>
      <c r="H27" s="48">
        <v>13222</v>
      </c>
      <c r="I27" s="48">
        <v>10016</v>
      </c>
      <c r="J27" s="48">
        <v>14123</v>
      </c>
    </row>
    <row r="28" spans="1:10" ht="17.25" customHeight="1">
      <c r="A28" s="164" t="s">
        <v>80</v>
      </c>
      <c r="B28" s="43" t="s">
        <v>81</v>
      </c>
      <c r="C28" s="47">
        <v>8738</v>
      </c>
      <c r="D28" s="48">
        <v>1204</v>
      </c>
      <c r="E28" s="48">
        <v>9942</v>
      </c>
      <c r="F28" s="48">
        <v>12421</v>
      </c>
      <c r="G28" s="48">
        <v>1895</v>
      </c>
      <c r="H28" s="48">
        <v>14316</v>
      </c>
      <c r="I28" s="48">
        <v>10341</v>
      </c>
      <c r="J28" s="48">
        <v>14581</v>
      </c>
    </row>
    <row r="29" spans="1:10" ht="17.25" customHeight="1">
      <c r="A29" s="166" t="s">
        <v>206</v>
      </c>
      <c r="B29" s="157" t="s">
        <v>82</v>
      </c>
      <c r="C29" s="162">
        <v>8299</v>
      </c>
      <c r="D29" s="161">
        <v>1932</v>
      </c>
      <c r="E29" s="161">
        <v>10231</v>
      </c>
      <c r="F29" s="161">
        <v>12090</v>
      </c>
      <c r="G29" s="161">
        <v>2643</v>
      </c>
      <c r="H29" s="161">
        <v>14733</v>
      </c>
      <c r="I29" s="161">
        <v>10285</v>
      </c>
      <c r="J29" s="161">
        <v>14502</v>
      </c>
    </row>
    <row r="30" spans="1:10" ht="17.25" customHeight="1">
      <c r="A30" s="164" t="s">
        <v>83</v>
      </c>
      <c r="B30" s="43" t="s">
        <v>84</v>
      </c>
      <c r="C30" s="47">
        <v>16016</v>
      </c>
      <c r="D30" s="48">
        <v>4643</v>
      </c>
      <c r="E30" s="48">
        <v>20659</v>
      </c>
      <c r="F30" s="48">
        <v>22560</v>
      </c>
      <c r="G30" s="48">
        <v>7159</v>
      </c>
      <c r="H30" s="48">
        <v>29719</v>
      </c>
      <c r="I30" s="48">
        <v>15023</v>
      </c>
      <c r="J30" s="48">
        <v>24082</v>
      </c>
    </row>
    <row r="31" spans="1:10" ht="17.25" customHeight="1" thickBot="1">
      <c r="A31" s="164" t="s">
        <v>85</v>
      </c>
      <c r="B31" s="43" t="s">
        <v>86</v>
      </c>
      <c r="C31" s="47">
        <v>15039</v>
      </c>
      <c r="D31" s="48">
        <v>3511</v>
      </c>
      <c r="E31" s="48">
        <v>18550</v>
      </c>
      <c r="F31" s="48">
        <v>20104</v>
      </c>
      <c r="G31" s="48">
        <v>4939</v>
      </c>
      <c r="H31" s="48">
        <v>25043</v>
      </c>
      <c r="I31" s="48">
        <v>11557</v>
      </c>
      <c r="J31" s="48">
        <v>18491</v>
      </c>
    </row>
    <row r="32" spans="1:10" ht="13.5" customHeight="1" thickTop="1">
      <c r="A32" s="216" t="s">
        <v>195</v>
      </c>
      <c r="B32" s="216"/>
      <c r="C32" s="216"/>
      <c r="D32" s="216"/>
      <c r="E32" s="216"/>
      <c r="F32" s="216"/>
      <c r="G32" s="216"/>
      <c r="H32" s="216"/>
      <c r="I32" s="216"/>
      <c r="J32" s="216"/>
    </row>
    <row r="33" spans="1:10" ht="13.5" customHeight="1">
      <c r="A33" s="217" t="s">
        <v>196</v>
      </c>
      <c r="B33" s="217"/>
      <c r="C33" s="217"/>
      <c r="D33" s="217"/>
      <c r="E33" s="217"/>
      <c r="F33" s="217"/>
      <c r="G33" s="217"/>
      <c r="H33" s="217"/>
      <c r="I33" s="217"/>
      <c r="J33" s="217"/>
    </row>
    <row r="35" spans="1:10">
      <c r="A35" s="49"/>
      <c r="B35" s="50"/>
      <c r="C35" s="51"/>
      <c r="D35" s="52"/>
      <c r="E35" s="52"/>
      <c r="F35" s="52"/>
    </row>
    <row r="36" spans="1:10">
      <c r="A36" s="49"/>
      <c r="B36" s="50"/>
      <c r="C36" s="51"/>
      <c r="D36" s="52"/>
      <c r="E36" s="52"/>
      <c r="F36" s="52"/>
    </row>
    <row r="37" spans="1:10">
      <c r="A37" s="49"/>
      <c r="B37" s="50"/>
      <c r="C37" s="51"/>
      <c r="D37" s="52"/>
      <c r="E37" s="52"/>
      <c r="F37" s="52"/>
    </row>
    <row r="38" spans="1:10">
      <c r="A38" s="49"/>
      <c r="B38" s="50"/>
      <c r="C38" s="51"/>
      <c r="D38" s="51"/>
      <c r="E38" s="51"/>
      <c r="F38" s="51"/>
    </row>
    <row r="39" spans="1:10">
      <c r="A39" s="49"/>
      <c r="B39" s="50"/>
      <c r="C39" s="51"/>
      <c r="D39" s="51"/>
      <c r="E39" s="51"/>
      <c r="F39" s="51"/>
    </row>
  </sheetData>
  <mergeCells count="11">
    <mergeCell ref="A32:J32"/>
    <mergeCell ref="A33:J33"/>
    <mergeCell ref="A1:J1"/>
    <mergeCell ref="A2:B2"/>
    <mergeCell ref="G2:J2"/>
    <mergeCell ref="A3:A5"/>
    <mergeCell ref="B3:B5"/>
    <mergeCell ref="C3:J3"/>
    <mergeCell ref="C4:E4"/>
    <mergeCell ref="F4:H4"/>
    <mergeCell ref="I4:J4"/>
  </mergeCells>
  <phoneticPr fontId="3"/>
  <pageMargins left="0.78740157480314965" right="0.78740157480314965" top="0.98425196850393704" bottom="0.98425196850393704" header="0.51181102362204722" footer="0.51181102362204722"/>
  <pageSetup paperSize="9" scale="96" orientation="portrait" horizontalDpi="1200" verticalDpi="1200" copies="2" r:id="rId1"/>
  <headerFooter alignWithMargins="0"/>
  <ignoredErrors>
    <ignoredError sqref="E10:H13 E14:H2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zoomScaleSheetLayoutView="100" workbookViewId="0">
      <selection activeCell="H1" sqref="H1"/>
    </sheetView>
  </sheetViews>
  <sheetFormatPr defaultColWidth="11" defaultRowHeight="12"/>
  <cols>
    <col min="1" max="1" width="18" style="11" bestFit="1" customWidth="1"/>
    <col min="2" max="7" width="12.125" style="11" customWidth="1"/>
    <col min="8" max="8" width="23.625" style="11" customWidth="1"/>
    <col min="9" max="16384" width="11" style="11"/>
  </cols>
  <sheetData>
    <row r="1" spans="1:8" s="3" customFormat="1" ht="15.95" customHeight="1">
      <c r="A1" s="183" t="s">
        <v>210</v>
      </c>
      <c r="B1" s="183"/>
      <c r="C1" s="183"/>
      <c r="D1" s="183"/>
      <c r="E1" s="183"/>
      <c r="F1" s="183"/>
      <c r="G1" s="183"/>
    </row>
    <row r="2" spans="1:8" s="9" customFormat="1" ht="12" customHeight="1" thickBot="1">
      <c r="A2" s="21" t="s">
        <v>1</v>
      </c>
      <c r="B2" s="21"/>
      <c r="C2" s="21"/>
      <c r="D2" s="21"/>
      <c r="E2" s="232" t="s">
        <v>120</v>
      </c>
      <c r="F2" s="232"/>
      <c r="G2" s="232"/>
    </row>
    <row r="3" spans="1:8" ht="15" customHeight="1" thickTop="1">
      <c r="A3" s="53" t="s">
        <v>87</v>
      </c>
      <c r="B3" s="54" t="s">
        <v>121</v>
      </c>
      <c r="C3" s="54" t="s">
        <v>88</v>
      </c>
      <c r="D3" s="54" t="s">
        <v>89</v>
      </c>
      <c r="E3" s="54" t="s">
        <v>122</v>
      </c>
      <c r="F3" s="54" t="s">
        <v>166</v>
      </c>
      <c r="G3" s="105"/>
    </row>
    <row r="4" spans="1:8" s="10" customFormat="1" ht="15" customHeight="1">
      <c r="A4" s="55" t="s">
        <v>123</v>
      </c>
      <c r="B4" s="56">
        <v>24773285</v>
      </c>
      <c r="C4" s="56">
        <v>25280152</v>
      </c>
      <c r="D4" s="57">
        <v>25069449</v>
      </c>
      <c r="E4" s="57">
        <v>24792080</v>
      </c>
      <c r="F4" s="148">
        <v>23882685</v>
      </c>
      <c r="G4" s="88"/>
    </row>
    <row r="5" spans="1:8" s="61" customFormat="1" ht="15" customHeight="1">
      <c r="A5" s="58" t="s">
        <v>90</v>
      </c>
      <c r="B5" s="59">
        <v>12689472</v>
      </c>
      <c r="C5" s="59">
        <v>12994811</v>
      </c>
      <c r="D5" s="60">
        <v>12842091</v>
      </c>
      <c r="E5" s="60">
        <v>12671287</v>
      </c>
      <c r="F5" s="88">
        <v>12245192</v>
      </c>
      <c r="G5" s="88"/>
    </row>
    <row r="6" spans="1:8" s="61" customFormat="1" ht="15" customHeight="1">
      <c r="A6" s="58" t="s">
        <v>91</v>
      </c>
      <c r="B6" s="103">
        <v>12083813</v>
      </c>
      <c r="C6" s="103">
        <v>12285341</v>
      </c>
      <c r="D6" s="60">
        <v>12227358</v>
      </c>
      <c r="E6" s="60">
        <v>12120793</v>
      </c>
      <c r="F6" s="88">
        <v>11637493</v>
      </c>
      <c r="G6" s="88"/>
    </row>
    <row r="7" spans="1:8" s="61" customFormat="1" ht="15" customHeight="1">
      <c r="A7" s="58"/>
      <c r="B7" s="103"/>
      <c r="C7" s="103"/>
      <c r="D7" s="60"/>
      <c r="E7" s="60"/>
      <c r="F7" s="88"/>
      <c r="G7" s="88"/>
    </row>
    <row r="8" spans="1:8" s="61" customFormat="1" ht="15" customHeight="1">
      <c r="A8" s="55" t="s">
        <v>123</v>
      </c>
      <c r="B8" s="103" t="s">
        <v>168</v>
      </c>
      <c r="C8" s="103" t="s">
        <v>168</v>
      </c>
      <c r="D8" s="60">
        <v>1526389</v>
      </c>
      <c r="E8" s="60">
        <v>2755202</v>
      </c>
      <c r="F8" s="88">
        <v>3605516</v>
      </c>
      <c r="G8" s="88"/>
    </row>
    <row r="9" spans="1:8" s="61" customFormat="1" ht="15" customHeight="1">
      <c r="A9" s="58" t="s">
        <v>211</v>
      </c>
      <c r="B9" s="103" t="s">
        <v>168</v>
      </c>
      <c r="C9" s="103" t="s">
        <v>168</v>
      </c>
      <c r="D9" s="60">
        <v>730327</v>
      </c>
      <c r="E9" s="60">
        <v>1279716</v>
      </c>
      <c r="F9" s="88">
        <v>1652394</v>
      </c>
      <c r="G9" s="88"/>
    </row>
    <row r="10" spans="1:8" s="61" customFormat="1" ht="15" customHeight="1" thickBot="1">
      <c r="A10" s="62" t="s">
        <v>212</v>
      </c>
      <c r="B10" s="139" t="s">
        <v>168</v>
      </c>
      <c r="C10" s="140" t="s">
        <v>168</v>
      </c>
      <c r="D10" s="149">
        <v>796062</v>
      </c>
      <c r="E10" s="149">
        <v>1475486</v>
      </c>
      <c r="F10" s="150">
        <v>1953122</v>
      </c>
      <c r="G10" s="88"/>
    </row>
    <row r="11" spans="1:8" ht="15" customHeight="1" thickTop="1" thickBot="1">
      <c r="A11" s="63"/>
      <c r="B11" s="63"/>
      <c r="C11" s="63"/>
      <c r="D11" s="63"/>
      <c r="E11" s="63"/>
      <c r="F11" s="63"/>
      <c r="G11" s="63"/>
    </row>
    <row r="12" spans="1:8" ht="15" customHeight="1" thickTop="1">
      <c r="A12" s="175" t="s">
        <v>124</v>
      </c>
      <c r="B12" s="230" t="s">
        <v>167</v>
      </c>
      <c r="C12" s="231"/>
      <c r="D12" s="231"/>
      <c r="E12" s="231"/>
      <c r="F12" s="231"/>
      <c r="G12" s="231"/>
    </row>
    <row r="13" spans="1:8" ht="15" customHeight="1">
      <c r="A13" s="177"/>
      <c r="B13" s="127" t="s">
        <v>125</v>
      </c>
      <c r="C13" s="126" t="s">
        <v>126</v>
      </c>
      <c r="D13" s="123" t="s">
        <v>127</v>
      </c>
      <c r="E13" s="127" t="s">
        <v>128</v>
      </c>
      <c r="F13" s="127" t="s">
        <v>129</v>
      </c>
      <c r="G13" s="126" t="s">
        <v>130</v>
      </c>
    </row>
    <row r="14" spans="1:8" ht="15" customHeight="1">
      <c r="A14" s="55" t="s">
        <v>123</v>
      </c>
      <c r="B14" s="151">
        <v>1999504</v>
      </c>
      <c r="C14" s="151">
        <v>1896352</v>
      </c>
      <c r="D14" s="151">
        <v>2160295</v>
      </c>
      <c r="E14" s="151">
        <v>1918284</v>
      </c>
      <c r="F14" s="151">
        <v>1965952</v>
      </c>
      <c r="G14" s="151">
        <v>1904032</v>
      </c>
      <c r="H14" s="65"/>
    </row>
    <row r="15" spans="1:8" ht="15" customHeight="1">
      <c r="A15" s="55" t="s">
        <v>90</v>
      </c>
      <c r="B15" s="151">
        <v>1012475</v>
      </c>
      <c r="C15" s="151">
        <v>960361</v>
      </c>
      <c r="D15" s="151">
        <v>1114944</v>
      </c>
      <c r="E15" s="151">
        <v>979101</v>
      </c>
      <c r="F15" s="151">
        <v>1019869</v>
      </c>
      <c r="G15" s="151">
        <v>973316</v>
      </c>
      <c r="H15" s="65"/>
    </row>
    <row r="16" spans="1:8" ht="15" customHeight="1">
      <c r="A16" s="55" t="s">
        <v>91</v>
      </c>
      <c r="B16" s="151">
        <v>987029</v>
      </c>
      <c r="C16" s="151">
        <v>935991</v>
      </c>
      <c r="D16" s="151">
        <v>1045351</v>
      </c>
      <c r="E16" s="151">
        <v>939183</v>
      </c>
      <c r="F16" s="151">
        <v>946083</v>
      </c>
      <c r="G16" s="151">
        <v>930716</v>
      </c>
      <c r="H16" s="65"/>
    </row>
    <row r="17" spans="1:8" ht="15" customHeight="1">
      <c r="A17" s="55"/>
      <c r="B17" s="151"/>
      <c r="C17" s="151"/>
      <c r="D17" s="151"/>
      <c r="E17" s="151"/>
      <c r="F17" s="151"/>
      <c r="G17" s="151"/>
      <c r="H17" s="65"/>
    </row>
    <row r="18" spans="1:8" ht="15" customHeight="1">
      <c r="A18" s="55" t="s">
        <v>123</v>
      </c>
      <c r="B18" s="151">
        <v>247814</v>
      </c>
      <c r="C18" s="151">
        <v>240572</v>
      </c>
      <c r="D18" s="151">
        <v>305028</v>
      </c>
      <c r="E18" s="151">
        <v>288549</v>
      </c>
      <c r="F18" s="151">
        <v>292999</v>
      </c>
      <c r="G18" s="151">
        <v>289139</v>
      </c>
      <c r="H18" s="65"/>
    </row>
    <row r="19" spans="1:8" ht="15" customHeight="1">
      <c r="A19" s="58" t="s">
        <v>213</v>
      </c>
      <c r="B19" s="152">
        <v>112286</v>
      </c>
      <c r="C19" s="152">
        <v>109177</v>
      </c>
      <c r="D19" s="152">
        <v>138690</v>
      </c>
      <c r="E19" s="152">
        <v>133677</v>
      </c>
      <c r="F19" s="152">
        <v>136497</v>
      </c>
      <c r="G19" s="152">
        <v>134288</v>
      </c>
      <c r="H19" s="65"/>
    </row>
    <row r="20" spans="1:8" ht="15" customHeight="1" thickBot="1">
      <c r="A20" s="62" t="s">
        <v>212</v>
      </c>
      <c r="B20" s="153">
        <v>135528</v>
      </c>
      <c r="C20" s="153">
        <v>131395</v>
      </c>
      <c r="D20" s="153">
        <v>166338</v>
      </c>
      <c r="E20" s="153">
        <v>154872</v>
      </c>
      <c r="F20" s="153">
        <v>156502</v>
      </c>
      <c r="G20" s="153">
        <v>154851</v>
      </c>
      <c r="H20" s="65"/>
    </row>
    <row r="21" spans="1:8" ht="15" customHeight="1" thickTop="1" thickBot="1">
      <c r="A21" s="66"/>
      <c r="B21" s="63"/>
      <c r="C21" s="63"/>
      <c r="D21" s="63"/>
      <c r="H21" s="65"/>
    </row>
    <row r="22" spans="1:8" ht="15" customHeight="1" thickTop="1">
      <c r="A22" s="175" t="s">
        <v>124</v>
      </c>
      <c r="B22" s="230" t="s">
        <v>167</v>
      </c>
      <c r="C22" s="231"/>
      <c r="D22" s="231"/>
      <c r="E22" s="231"/>
      <c r="F22" s="231"/>
      <c r="G22" s="231"/>
      <c r="H22" s="65"/>
    </row>
    <row r="23" spans="1:8" ht="15" customHeight="1">
      <c r="A23" s="177"/>
      <c r="B23" s="127" t="s">
        <v>131</v>
      </c>
      <c r="C23" s="127" t="s">
        <v>132</v>
      </c>
      <c r="D23" s="126" t="s">
        <v>133</v>
      </c>
      <c r="E23" s="123" t="s">
        <v>134</v>
      </c>
      <c r="F23" s="127" t="s">
        <v>135</v>
      </c>
      <c r="G23" s="126" t="s">
        <v>136</v>
      </c>
      <c r="H23" s="65"/>
    </row>
    <row r="24" spans="1:8" ht="15" customHeight="1">
      <c r="A24" s="55" t="s">
        <v>123</v>
      </c>
      <c r="B24" s="151">
        <v>2049892</v>
      </c>
      <c r="C24" s="151">
        <v>2115870</v>
      </c>
      <c r="D24" s="151">
        <v>1944738</v>
      </c>
      <c r="E24" s="151">
        <v>2022914</v>
      </c>
      <c r="F24" s="151">
        <v>1878136</v>
      </c>
      <c r="G24" s="151">
        <v>2026716</v>
      </c>
      <c r="H24" s="65"/>
    </row>
    <row r="25" spans="1:8" ht="15" customHeight="1">
      <c r="A25" s="55" t="s">
        <v>90</v>
      </c>
      <c r="B25" s="151">
        <v>1045744</v>
      </c>
      <c r="C25" s="151">
        <v>1098467</v>
      </c>
      <c r="D25" s="151">
        <v>999680</v>
      </c>
      <c r="E25" s="151">
        <v>1029252</v>
      </c>
      <c r="F25" s="151">
        <v>972193</v>
      </c>
      <c r="G25" s="151">
        <v>1039790</v>
      </c>
      <c r="H25" s="65"/>
    </row>
    <row r="26" spans="1:8" ht="15" customHeight="1">
      <c r="A26" s="55" t="s">
        <v>91</v>
      </c>
      <c r="B26" s="151">
        <v>1004148</v>
      </c>
      <c r="C26" s="151">
        <v>1017403</v>
      </c>
      <c r="D26" s="151">
        <v>945058</v>
      </c>
      <c r="E26" s="151">
        <v>993662</v>
      </c>
      <c r="F26" s="151">
        <v>905943</v>
      </c>
      <c r="G26" s="151">
        <v>986926</v>
      </c>
      <c r="H26" s="65"/>
    </row>
    <row r="27" spans="1:8" ht="15" customHeight="1">
      <c r="A27" s="55"/>
      <c r="B27" s="151"/>
      <c r="C27" s="151"/>
      <c r="D27" s="151"/>
      <c r="E27" s="151"/>
      <c r="F27" s="151"/>
      <c r="G27" s="151"/>
      <c r="H27" s="65"/>
    </row>
    <row r="28" spans="1:8" ht="15" customHeight="1">
      <c r="A28" s="55" t="s">
        <v>123</v>
      </c>
      <c r="B28" s="151">
        <v>320316</v>
      </c>
      <c r="C28" s="151">
        <v>319099</v>
      </c>
      <c r="D28" s="151">
        <v>311828</v>
      </c>
      <c r="E28" s="151">
        <v>327890</v>
      </c>
      <c r="F28" s="151">
        <v>324573</v>
      </c>
      <c r="G28" s="151">
        <v>337709</v>
      </c>
      <c r="H28" s="65"/>
    </row>
    <row r="29" spans="1:8" ht="15" customHeight="1">
      <c r="A29" s="58" t="s">
        <v>214</v>
      </c>
      <c r="B29" s="152">
        <v>148013</v>
      </c>
      <c r="C29" s="152">
        <v>146569</v>
      </c>
      <c r="D29" s="152">
        <v>143905</v>
      </c>
      <c r="E29" s="152">
        <v>151876</v>
      </c>
      <c r="F29" s="152">
        <v>146276</v>
      </c>
      <c r="G29" s="152">
        <v>151140</v>
      </c>
      <c r="H29" s="65"/>
    </row>
    <row r="30" spans="1:8" ht="15" customHeight="1" thickBot="1">
      <c r="A30" s="62" t="s">
        <v>215</v>
      </c>
      <c r="B30" s="153">
        <v>172303</v>
      </c>
      <c r="C30" s="153">
        <v>172530</v>
      </c>
      <c r="D30" s="153">
        <v>167923</v>
      </c>
      <c r="E30" s="153">
        <v>176014</v>
      </c>
      <c r="F30" s="153">
        <v>178297</v>
      </c>
      <c r="G30" s="153">
        <v>186569</v>
      </c>
      <c r="H30" s="65"/>
    </row>
    <row r="31" spans="1:8" ht="13.5" customHeight="1" thickTop="1">
      <c r="A31" s="184" t="s">
        <v>197</v>
      </c>
      <c r="B31" s="184"/>
      <c r="C31" s="184"/>
      <c r="D31" s="184"/>
      <c r="E31" s="184"/>
      <c r="F31" s="184"/>
      <c r="G31" s="184"/>
    </row>
    <row r="34" spans="1:7" ht="14.25">
      <c r="A34" s="3"/>
      <c r="B34" s="3"/>
      <c r="C34" s="3"/>
      <c r="D34" s="3"/>
      <c r="E34" s="3"/>
      <c r="F34" s="3"/>
      <c r="G34" s="3"/>
    </row>
    <row r="36" spans="1:7">
      <c r="B36" s="65"/>
    </row>
  </sheetData>
  <mergeCells count="7">
    <mergeCell ref="A31:G31"/>
    <mergeCell ref="A1:G1"/>
    <mergeCell ref="A12:A13"/>
    <mergeCell ref="B12:G12"/>
    <mergeCell ref="A22:A23"/>
    <mergeCell ref="B22:G22"/>
    <mergeCell ref="E2:G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showGridLines="0" zoomScaleNormal="100" zoomScaleSheetLayoutView="100" workbookViewId="0">
      <selection activeCell="G1" sqref="G1"/>
    </sheetView>
  </sheetViews>
  <sheetFormatPr defaultColWidth="19.375" defaultRowHeight="20.100000000000001" customHeight="1"/>
  <cols>
    <col min="1" max="1" width="4.625" style="1" customWidth="1"/>
    <col min="2" max="2" width="1.625" style="1" customWidth="1"/>
    <col min="3" max="3" width="8" style="1" customWidth="1"/>
    <col min="4" max="6" width="23.75" style="1" customWidth="1"/>
    <col min="7" max="16384" width="19.375" style="1"/>
  </cols>
  <sheetData>
    <row r="1" spans="1:8" s="3" customFormat="1" ht="16.5" customHeight="1">
      <c r="A1" s="183" t="s">
        <v>189</v>
      </c>
      <c r="B1" s="183"/>
      <c r="C1" s="183"/>
      <c r="D1" s="183"/>
      <c r="E1" s="183"/>
      <c r="F1" s="183"/>
    </row>
    <row r="2" spans="1:8" s="9" customFormat="1" ht="12" customHeight="1" thickBot="1">
      <c r="A2" s="185" t="s">
        <v>92</v>
      </c>
      <c r="B2" s="185"/>
      <c r="C2" s="185"/>
      <c r="D2" s="21"/>
      <c r="E2" s="174" t="s">
        <v>146</v>
      </c>
      <c r="F2" s="174"/>
      <c r="G2" s="17"/>
    </row>
    <row r="3" spans="1:8" s="10" customFormat="1" ht="17.25" customHeight="1" thickTop="1">
      <c r="A3" s="207" t="s">
        <v>169</v>
      </c>
      <c r="B3" s="207"/>
      <c r="C3" s="208"/>
      <c r="D3" s="23" t="s">
        <v>147</v>
      </c>
      <c r="E3" s="23"/>
      <c r="F3" s="68" t="s">
        <v>148</v>
      </c>
      <c r="G3" s="125"/>
    </row>
    <row r="4" spans="1:8" s="10" customFormat="1" ht="17.25" customHeight="1">
      <c r="A4" s="209"/>
      <c r="B4" s="209"/>
      <c r="C4" s="210"/>
      <c r="D4" s="69" t="s">
        <v>149</v>
      </c>
      <c r="E4" s="69" t="s">
        <v>150</v>
      </c>
      <c r="F4" s="70" t="s">
        <v>151</v>
      </c>
      <c r="G4" s="125"/>
    </row>
    <row r="5" spans="1:8" s="33" customFormat="1" ht="17.25" customHeight="1">
      <c r="A5" s="189" t="s">
        <v>180</v>
      </c>
      <c r="B5" s="189"/>
      <c r="C5" s="190"/>
      <c r="D5" s="71">
        <v>138425</v>
      </c>
      <c r="E5" s="71">
        <v>21555</v>
      </c>
      <c r="F5" s="71">
        <v>369</v>
      </c>
    </row>
    <row r="6" spans="1:8" s="33" customFormat="1" ht="17.25" customHeight="1">
      <c r="A6" s="191" t="s">
        <v>181</v>
      </c>
      <c r="B6" s="191"/>
      <c r="C6" s="192"/>
      <c r="D6" s="71">
        <v>124247</v>
      </c>
      <c r="E6" s="71">
        <v>19464</v>
      </c>
      <c r="F6" s="71">
        <v>329</v>
      </c>
    </row>
    <row r="7" spans="1:8" s="72" customFormat="1" ht="17.25" customHeight="1">
      <c r="A7" s="191" t="s">
        <v>182</v>
      </c>
      <c r="B7" s="191"/>
      <c r="C7" s="192"/>
      <c r="D7" s="71">
        <v>114080</v>
      </c>
      <c r="E7" s="71">
        <v>17768</v>
      </c>
      <c r="F7" s="71">
        <v>308</v>
      </c>
    </row>
    <row r="8" spans="1:8" s="72" customFormat="1" ht="17.25" customHeight="1">
      <c r="A8" s="191" t="s">
        <v>183</v>
      </c>
      <c r="B8" s="191"/>
      <c r="C8" s="192"/>
      <c r="D8" s="71">
        <v>106022</v>
      </c>
      <c r="E8" s="71">
        <v>16225</v>
      </c>
      <c r="F8" s="71">
        <v>289</v>
      </c>
    </row>
    <row r="9" spans="1:8" s="72" customFormat="1" ht="17.25" customHeight="1" thickBot="1">
      <c r="A9" s="193" t="s">
        <v>177</v>
      </c>
      <c r="B9" s="193"/>
      <c r="C9" s="194"/>
      <c r="D9" s="156">
        <v>99558</v>
      </c>
      <c r="E9" s="156">
        <v>14812</v>
      </c>
      <c r="F9" s="156">
        <v>267</v>
      </c>
    </row>
    <row r="10" spans="1:8" s="74" customFormat="1" ht="13.5" customHeight="1" thickTop="1">
      <c r="A10" s="73" t="s">
        <v>93</v>
      </c>
      <c r="B10" s="73">
        <v>1</v>
      </c>
      <c r="C10" s="233" t="s">
        <v>184</v>
      </c>
      <c r="D10" s="234"/>
      <c r="E10" s="234"/>
      <c r="F10" s="234"/>
      <c r="G10" s="130"/>
      <c r="H10" s="130"/>
    </row>
    <row r="11" spans="1:8" s="74" customFormat="1" ht="13.5" customHeight="1">
      <c r="B11" s="73"/>
      <c r="C11" s="233" t="s">
        <v>202</v>
      </c>
      <c r="D11" s="233"/>
      <c r="E11" s="233"/>
      <c r="F11" s="233"/>
    </row>
    <row r="12" spans="1:8" s="74" customFormat="1" ht="13.5" customHeight="1">
      <c r="B12" s="73">
        <v>2</v>
      </c>
      <c r="C12" s="233" t="s">
        <v>203</v>
      </c>
      <c r="D12" s="233"/>
      <c r="E12" s="233"/>
      <c r="F12" s="233"/>
    </row>
    <row r="13" spans="1:8" s="9" customFormat="1" ht="14.25" customHeight="1"/>
    <row r="14" spans="1:8" s="76" customFormat="1" ht="14.25" customHeight="1">
      <c r="A14" s="235"/>
      <c r="B14" s="235"/>
      <c r="C14" s="235"/>
      <c r="D14" s="75"/>
      <c r="E14" s="75"/>
      <c r="F14" s="75"/>
    </row>
    <row r="15" spans="1:8" ht="14.25" customHeight="1">
      <c r="A15" s="236"/>
      <c r="B15" s="236"/>
      <c r="C15" s="236"/>
      <c r="D15" s="77"/>
    </row>
    <row r="16" spans="1:8" ht="14.25" customHeight="1">
      <c r="A16" s="236"/>
      <c r="B16" s="236"/>
      <c r="C16" s="236"/>
      <c r="D16" s="77"/>
    </row>
    <row r="17" spans="1:6" ht="14.25" customHeight="1">
      <c r="A17" s="236"/>
      <c r="B17" s="236"/>
      <c r="C17" s="236"/>
      <c r="D17" s="77"/>
    </row>
    <row r="18" spans="1:6" ht="14.25" customHeight="1">
      <c r="A18" s="236"/>
      <c r="B18" s="236"/>
      <c r="C18" s="236"/>
      <c r="D18" s="77"/>
    </row>
    <row r="19" spans="1:6" ht="14.25" customHeight="1">
      <c r="A19" s="236"/>
      <c r="B19" s="236"/>
      <c r="C19" s="236"/>
      <c r="D19" s="77"/>
    </row>
    <row r="20" spans="1:6" ht="14.25" customHeight="1">
      <c r="A20" s="236"/>
      <c r="B20" s="236"/>
      <c r="C20" s="236"/>
      <c r="D20" s="77"/>
    </row>
    <row r="21" spans="1:6" ht="14.25" customHeight="1">
      <c r="A21" s="236"/>
      <c r="B21" s="236"/>
      <c r="C21" s="236"/>
      <c r="D21" s="77"/>
    </row>
    <row r="22" spans="1:6" ht="14.25" customHeight="1">
      <c r="A22" s="237"/>
      <c r="B22" s="237"/>
      <c r="C22" s="237"/>
      <c r="D22" s="77"/>
    </row>
    <row r="23" spans="1:6" ht="14.25" customHeight="1">
      <c r="A23" s="238"/>
      <c r="B23" s="238"/>
      <c r="C23" s="238"/>
      <c r="D23" s="128"/>
      <c r="E23" s="78"/>
      <c r="F23" s="16"/>
    </row>
    <row r="24" spans="1:6" ht="14.25" customHeight="1">
      <c r="A24" s="237"/>
      <c r="B24" s="237"/>
      <c r="C24" s="237"/>
      <c r="D24" s="128"/>
      <c r="E24" s="78"/>
      <c r="F24" s="16"/>
    </row>
    <row r="25" spans="1:6" ht="14.25" customHeight="1">
      <c r="A25" s="237"/>
      <c r="B25" s="237"/>
      <c r="C25" s="237"/>
      <c r="D25" s="128"/>
      <c r="E25" s="78"/>
      <c r="F25" s="16"/>
    </row>
    <row r="26" spans="1:6" ht="14.25" customHeight="1">
      <c r="A26" s="237"/>
      <c r="B26" s="237"/>
      <c r="C26" s="237"/>
      <c r="D26" s="16"/>
      <c r="E26" s="16"/>
      <c r="F26" s="16"/>
    </row>
    <row r="27" spans="1:6" ht="14.25" customHeight="1">
      <c r="A27" s="237"/>
      <c r="B27" s="237"/>
      <c r="C27" s="237"/>
      <c r="D27" s="237"/>
      <c r="E27" s="237"/>
      <c r="F27" s="237"/>
    </row>
    <row r="28" spans="1:6" ht="14.25" customHeight="1">
      <c r="A28" s="237"/>
      <c r="B28" s="237"/>
      <c r="C28" s="237"/>
      <c r="D28" s="237"/>
      <c r="E28" s="237"/>
      <c r="F28" s="237"/>
    </row>
    <row r="29" spans="1:6" ht="14.25" customHeight="1">
      <c r="A29" s="237"/>
      <c r="B29" s="237"/>
      <c r="C29" s="237"/>
      <c r="D29" s="237"/>
      <c r="E29" s="237"/>
      <c r="F29" s="237"/>
    </row>
    <row r="30" spans="1:6" ht="14.25" customHeight="1">
      <c r="D30" s="128"/>
      <c r="E30" s="128"/>
      <c r="F30" s="128"/>
    </row>
    <row r="31" spans="1:6" ht="14.25" customHeight="1">
      <c r="D31" s="128"/>
      <c r="E31" s="128"/>
      <c r="F31" s="128"/>
    </row>
    <row r="32" spans="1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</sheetData>
  <mergeCells count="31">
    <mergeCell ref="A27:C27"/>
    <mergeCell ref="D27:F27"/>
    <mergeCell ref="A28:C28"/>
    <mergeCell ref="D28:F28"/>
    <mergeCell ref="A29:C29"/>
    <mergeCell ref="D29:F29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C11:F11"/>
    <mergeCell ref="C12:F12"/>
    <mergeCell ref="A14:C14"/>
    <mergeCell ref="A15:C15"/>
    <mergeCell ref="A16:C16"/>
    <mergeCell ref="A6:C6"/>
    <mergeCell ref="A7:C7"/>
    <mergeCell ref="A8:C8"/>
    <mergeCell ref="A9:C9"/>
    <mergeCell ref="C10:F10"/>
    <mergeCell ref="A1:F1"/>
    <mergeCell ref="A2:C2"/>
    <mergeCell ref="E2:F2"/>
    <mergeCell ref="A3:C4"/>
    <mergeCell ref="A5:C5"/>
  </mergeCells>
  <phoneticPr fontId="3"/>
  <pageMargins left="0.78740157480314965" right="0.59055118110236227" top="0.51181102362204722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zoomScaleNormal="100" zoomScaleSheetLayoutView="100" workbookViewId="0">
      <selection activeCell="K1" sqref="K1"/>
    </sheetView>
  </sheetViews>
  <sheetFormatPr defaultColWidth="11" defaultRowHeight="12"/>
  <cols>
    <col min="1" max="1" width="10.25" style="95" customWidth="1"/>
    <col min="2" max="10" width="8.625" style="95" customWidth="1"/>
    <col min="11" max="16384" width="11" style="95"/>
  </cols>
  <sheetData>
    <row r="1" spans="1:10" s="79" customFormat="1" ht="15.6" customHeight="1">
      <c r="A1" s="239" t="s">
        <v>190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81" customFormat="1" ht="12" customHeight="1" thickBot="1">
      <c r="A2" s="240" t="s">
        <v>94</v>
      </c>
      <c r="B2" s="240"/>
      <c r="C2" s="80"/>
      <c r="D2" s="80"/>
      <c r="E2" s="80"/>
      <c r="F2" s="80"/>
      <c r="G2" s="80"/>
      <c r="H2" s="241" t="s">
        <v>95</v>
      </c>
      <c r="I2" s="241"/>
      <c r="J2" s="241"/>
    </row>
    <row r="3" spans="1:10" s="82" customFormat="1" ht="21" customHeight="1" thickTop="1">
      <c r="A3" s="242" t="s">
        <v>28</v>
      </c>
      <c r="B3" s="244" t="s">
        <v>152</v>
      </c>
      <c r="C3" s="245"/>
      <c r="D3" s="246"/>
      <c r="E3" s="244" t="s">
        <v>153</v>
      </c>
      <c r="F3" s="245"/>
      <c r="G3" s="246"/>
      <c r="H3" s="244" t="s">
        <v>96</v>
      </c>
      <c r="I3" s="245"/>
      <c r="J3" s="245"/>
    </row>
    <row r="4" spans="1:10" s="82" customFormat="1" ht="15" customHeight="1">
      <c r="A4" s="243"/>
      <c r="B4" s="83" t="s">
        <v>0</v>
      </c>
      <c r="C4" s="83" t="s">
        <v>154</v>
      </c>
      <c r="D4" s="83" t="s">
        <v>155</v>
      </c>
      <c r="E4" s="83" t="s">
        <v>0</v>
      </c>
      <c r="F4" s="83" t="s">
        <v>154</v>
      </c>
      <c r="G4" s="83" t="s">
        <v>155</v>
      </c>
      <c r="H4" s="83" t="s">
        <v>0</v>
      </c>
      <c r="I4" s="84" t="s">
        <v>154</v>
      </c>
      <c r="J4" s="85" t="s">
        <v>155</v>
      </c>
    </row>
    <row r="5" spans="1:10" s="87" customFormat="1" ht="15.6" customHeight="1">
      <c r="A5" s="26" t="s">
        <v>162</v>
      </c>
      <c r="B5" s="86">
        <v>13001</v>
      </c>
      <c r="C5" s="86">
        <v>6154</v>
      </c>
      <c r="D5" s="86">
        <v>6847</v>
      </c>
      <c r="E5" s="71">
        <v>7811</v>
      </c>
      <c r="F5" s="71">
        <v>5345</v>
      </c>
      <c r="G5" s="71">
        <v>2466</v>
      </c>
      <c r="H5" s="71">
        <v>16990</v>
      </c>
      <c r="I5" s="71">
        <v>11985</v>
      </c>
      <c r="J5" s="71">
        <v>5005</v>
      </c>
    </row>
    <row r="6" spans="1:10" s="87" customFormat="1" ht="15.6" customHeight="1">
      <c r="A6" s="26" t="s">
        <v>114</v>
      </c>
      <c r="B6" s="86">
        <v>11320</v>
      </c>
      <c r="C6" s="86">
        <v>5114</v>
      </c>
      <c r="D6" s="86">
        <v>6206</v>
      </c>
      <c r="E6" s="71">
        <v>8459</v>
      </c>
      <c r="F6" s="71">
        <v>5781</v>
      </c>
      <c r="G6" s="71">
        <v>2678</v>
      </c>
      <c r="H6" s="71">
        <v>16373</v>
      </c>
      <c r="I6" s="71">
        <v>11563</v>
      </c>
      <c r="J6" s="71">
        <v>4810</v>
      </c>
    </row>
    <row r="7" spans="1:10" s="87" customFormat="1" ht="15.6" customHeight="1">
      <c r="A7" s="26" t="s">
        <v>115</v>
      </c>
      <c r="B7" s="86">
        <v>11137</v>
      </c>
      <c r="C7" s="86">
        <v>5658</v>
      </c>
      <c r="D7" s="86">
        <v>5479</v>
      </c>
      <c r="E7" s="71">
        <v>9109</v>
      </c>
      <c r="F7" s="71">
        <v>6182</v>
      </c>
      <c r="G7" s="71">
        <v>2927</v>
      </c>
      <c r="H7" s="71">
        <v>18663</v>
      </c>
      <c r="I7" s="71">
        <v>12961</v>
      </c>
      <c r="J7" s="71">
        <v>5702</v>
      </c>
    </row>
    <row r="8" spans="1:10" s="88" customFormat="1" ht="15.6" customHeight="1" thickBot="1">
      <c r="A8" s="26" t="s">
        <v>119</v>
      </c>
      <c r="B8" s="86">
        <v>11209</v>
      </c>
      <c r="C8" s="86">
        <v>5597</v>
      </c>
      <c r="D8" s="86">
        <v>5612</v>
      </c>
      <c r="E8" s="71">
        <v>9633</v>
      </c>
      <c r="F8" s="71">
        <v>6456</v>
      </c>
      <c r="G8" s="71">
        <v>3177</v>
      </c>
      <c r="H8" s="71">
        <v>16145</v>
      </c>
      <c r="I8" s="71">
        <v>11970</v>
      </c>
      <c r="J8" s="71">
        <v>4175</v>
      </c>
    </row>
    <row r="9" spans="1:10" s="88" customFormat="1" ht="10.5" customHeight="1" thickTop="1" thickBot="1">
      <c r="A9" s="89"/>
      <c r="B9" s="90"/>
      <c r="C9" s="90"/>
      <c r="D9" s="90"/>
      <c r="E9" s="91"/>
      <c r="F9" s="91"/>
      <c r="G9" s="91"/>
      <c r="H9" s="91"/>
      <c r="I9" s="91"/>
      <c r="J9" s="91"/>
    </row>
    <row r="10" spans="1:10" s="82" customFormat="1" ht="21" customHeight="1" thickTop="1">
      <c r="A10" s="242" t="s">
        <v>28</v>
      </c>
      <c r="B10" s="244" t="s">
        <v>99</v>
      </c>
      <c r="C10" s="245"/>
      <c r="D10" s="246"/>
      <c r="E10" s="247" t="s">
        <v>100</v>
      </c>
      <c r="F10" s="248"/>
      <c r="G10" s="249"/>
      <c r="H10" s="244" t="s">
        <v>101</v>
      </c>
      <c r="I10" s="245"/>
      <c r="J10" s="245"/>
    </row>
    <row r="11" spans="1:10" s="82" customFormat="1" ht="15" customHeight="1">
      <c r="A11" s="243"/>
      <c r="B11" s="83" t="s">
        <v>0</v>
      </c>
      <c r="C11" s="83" t="s">
        <v>97</v>
      </c>
      <c r="D11" s="83" t="s">
        <v>157</v>
      </c>
      <c r="E11" s="92" t="s">
        <v>0</v>
      </c>
      <c r="F11" s="92" t="s">
        <v>158</v>
      </c>
      <c r="G11" s="92" t="s">
        <v>98</v>
      </c>
      <c r="H11" s="83" t="s">
        <v>0</v>
      </c>
      <c r="I11" s="84" t="s">
        <v>97</v>
      </c>
      <c r="J11" s="85" t="s">
        <v>98</v>
      </c>
    </row>
    <row r="12" spans="1:10" s="88" customFormat="1" ht="15.6" customHeight="1">
      <c r="A12" s="26" t="s">
        <v>162</v>
      </c>
      <c r="B12" s="86">
        <v>10841</v>
      </c>
      <c r="C12" s="86">
        <v>8042</v>
      </c>
      <c r="D12" s="86">
        <v>2799</v>
      </c>
      <c r="E12" s="71">
        <v>8656</v>
      </c>
      <c r="F12" s="71">
        <v>6727</v>
      </c>
      <c r="G12" s="71">
        <v>1929</v>
      </c>
      <c r="H12" s="71">
        <v>29648</v>
      </c>
      <c r="I12" s="71">
        <v>23871</v>
      </c>
      <c r="J12" s="71">
        <v>5777</v>
      </c>
    </row>
    <row r="13" spans="1:10" s="88" customFormat="1" ht="15.6" customHeight="1">
      <c r="A13" s="26" t="s">
        <v>114</v>
      </c>
      <c r="B13" s="86">
        <v>11061</v>
      </c>
      <c r="C13" s="86">
        <v>8066</v>
      </c>
      <c r="D13" s="86">
        <v>2995</v>
      </c>
      <c r="E13" s="71">
        <v>7966</v>
      </c>
      <c r="F13" s="71">
        <v>6015</v>
      </c>
      <c r="G13" s="71">
        <v>1951</v>
      </c>
      <c r="H13" s="71">
        <v>25295</v>
      </c>
      <c r="I13" s="71">
        <v>21227</v>
      </c>
      <c r="J13" s="71">
        <v>4068</v>
      </c>
    </row>
    <row r="14" spans="1:10" s="87" customFormat="1" ht="15.6" customHeight="1">
      <c r="A14" s="26" t="s">
        <v>115</v>
      </c>
      <c r="B14" s="86">
        <v>11050</v>
      </c>
      <c r="C14" s="86">
        <v>8049</v>
      </c>
      <c r="D14" s="86">
        <v>3001</v>
      </c>
      <c r="E14" s="71">
        <v>7331</v>
      </c>
      <c r="F14" s="71">
        <v>5365</v>
      </c>
      <c r="G14" s="71">
        <v>1966</v>
      </c>
      <c r="H14" s="71">
        <v>23972</v>
      </c>
      <c r="I14" s="71">
        <v>20122</v>
      </c>
      <c r="J14" s="71">
        <v>3850</v>
      </c>
    </row>
    <row r="15" spans="1:10" s="88" customFormat="1" ht="15.6" customHeight="1" thickBot="1">
      <c r="A15" s="26" t="s">
        <v>119</v>
      </c>
      <c r="B15" s="86">
        <v>10776</v>
      </c>
      <c r="C15" s="86">
        <v>7786</v>
      </c>
      <c r="D15" s="86">
        <v>2990</v>
      </c>
      <c r="E15" s="71">
        <v>8119</v>
      </c>
      <c r="F15" s="71">
        <v>6096</v>
      </c>
      <c r="G15" s="71">
        <v>2023</v>
      </c>
      <c r="H15" s="71">
        <v>31402</v>
      </c>
      <c r="I15" s="71">
        <v>21511</v>
      </c>
      <c r="J15" s="71">
        <v>9891</v>
      </c>
    </row>
    <row r="16" spans="1:10" s="88" customFormat="1" ht="10.5" customHeight="1" thickTop="1" thickBot="1">
      <c r="A16" s="89"/>
      <c r="B16" s="91"/>
      <c r="C16" s="91"/>
      <c r="D16" s="91"/>
      <c r="E16" s="90"/>
      <c r="F16" s="90"/>
      <c r="G16" s="90"/>
      <c r="H16" s="91"/>
      <c r="I16" s="91"/>
      <c r="J16" s="91"/>
    </row>
    <row r="17" spans="1:10" s="82" customFormat="1" ht="21" customHeight="1" thickTop="1">
      <c r="A17" s="242" t="s">
        <v>28</v>
      </c>
      <c r="B17" s="244" t="s">
        <v>102</v>
      </c>
      <c r="C17" s="245"/>
      <c r="D17" s="246"/>
      <c r="E17" s="244" t="s">
        <v>103</v>
      </c>
      <c r="F17" s="245"/>
      <c r="G17" s="246"/>
      <c r="H17" s="247" t="s">
        <v>104</v>
      </c>
      <c r="I17" s="248"/>
      <c r="J17" s="248"/>
    </row>
    <row r="18" spans="1:10" s="82" customFormat="1" ht="15" customHeight="1">
      <c r="A18" s="243"/>
      <c r="B18" s="83" t="s">
        <v>0</v>
      </c>
      <c r="C18" s="83" t="s">
        <v>97</v>
      </c>
      <c r="D18" s="83" t="s">
        <v>98</v>
      </c>
      <c r="E18" s="83" t="s">
        <v>0</v>
      </c>
      <c r="F18" s="83" t="s">
        <v>159</v>
      </c>
      <c r="G18" s="83" t="s">
        <v>160</v>
      </c>
      <c r="H18" s="92" t="s">
        <v>0</v>
      </c>
      <c r="I18" s="93" t="s">
        <v>97</v>
      </c>
      <c r="J18" s="94" t="s">
        <v>98</v>
      </c>
    </row>
    <row r="19" spans="1:10" s="88" customFormat="1" ht="15.6" customHeight="1">
      <c r="A19" s="26" t="s">
        <v>162</v>
      </c>
      <c r="B19" s="86">
        <v>5426</v>
      </c>
      <c r="C19" s="86">
        <v>4128</v>
      </c>
      <c r="D19" s="86">
        <v>1298</v>
      </c>
      <c r="E19" s="71">
        <v>18424</v>
      </c>
      <c r="F19" s="71">
        <v>12528</v>
      </c>
      <c r="G19" s="71">
        <v>5896</v>
      </c>
      <c r="H19" s="71">
        <v>11273</v>
      </c>
      <c r="I19" s="71">
        <v>7987</v>
      </c>
      <c r="J19" s="71">
        <v>3286</v>
      </c>
    </row>
    <row r="20" spans="1:10" s="88" customFormat="1" ht="15.6" customHeight="1">
      <c r="A20" s="26" t="s">
        <v>114</v>
      </c>
      <c r="B20" s="86">
        <v>5152</v>
      </c>
      <c r="C20" s="86">
        <v>4141</v>
      </c>
      <c r="D20" s="86">
        <v>1011</v>
      </c>
      <c r="E20" s="71">
        <v>16340</v>
      </c>
      <c r="F20" s="71">
        <v>11316</v>
      </c>
      <c r="G20" s="71">
        <v>5024</v>
      </c>
      <c r="H20" s="71">
        <v>10647</v>
      </c>
      <c r="I20" s="71">
        <v>7612</v>
      </c>
      <c r="J20" s="71">
        <v>3035</v>
      </c>
    </row>
    <row r="21" spans="1:10" s="87" customFormat="1" ht="15.6" customHeight="1">
      <c r="A21" s="26" t="s">
        <v>115</v>
      </c>
      <c r="B21" s="86">
        <v>5112</v>
      </c>
      <c r="C21" s="86">
        <v>4199</v>
      </c>
      <c r="D21" s="86">
        <v>913</v>
      </c>
      <c r="E21" s="71">
        <v>17150</v>
      </c>
      <c r="F21" s="71">
        <v>11246</v>
      </c>
      <c r="G21" s="71">
        <v>5904</v>
      </c>
      <c r="H21" s="71">
        <v>12112</v>
      </c>
      <c r="I21" s="71">
        <v>7239</v>
      </c>
      <c r="J21" s="71">
        <v>4873</v>
      </c>
    </row>
    <row r="22" spans="1:10" s="88" customFormat="1" ht="15" customHeight="1" thickBot="1">
      <c r="A22" s="26" t="s">
        <v>119</v>
      </c>
      <c r="B22" s="86">
        <v>5192</v>
      </c>
      <c r="C22" s="86">
        <v>4128</v>
      </c>
      <c r="D22" s="86">
        <v>631</v>
      </c>
      <c r="E22" s="71">
        <v>16855</v>
      </c>
      <c r="F22" s="71">
        <v>10840</v>
      </c>
      <c r="G22" s="71">
        <v>6015</v>
      </c>
      <c r="H22" s="71">
        <v>12546</v>
      </c>
      <c r="I22" s="71">
        <v>7227</v>
      </c>
      <c r="J22" s="71">
        <v>5319</v>
      </c>
    </row>
    <row r="23" spans="1:10" s="88" customFormat="1" ht="10.5" customHeight="1" thickTop="1" thickBot="1">
      <c r="A23" s="89"/>
      <c r="B23" s="91"/>
      <c r="C23" s="91"/>
      <c r="D23" s="91"/>
      <c r="E23" s="91"/>
      <c r="F23" s="91"/>
      <c r="G23" s="91"/>
      <c r="H23" s="90"/>
      <c r="I23" s="90"/>
      <c r="J23" s="90"/>
    </row>
    <row r="24" spans="1:10" s="82" customFormat="1" ht="21" customHeight="1" thickTop="1">
      <c r="A24" s="242" t="s">
        <v>28</v>
      </c>
      <c r="B24" s="244" t="s">
        <v>105</v>
      </c>
      <c r="C24" s="245"/>
      <c r="D24" s="246"/>
      <c r="E24" s="247" t="s">
        <v>106</v>
      </c>
      <c r="F24" s="248"/>
      <c r="G24" s="249"/>
      <c r="H24" s="244" t="s">
        <v>107</v>
      </c>
      <c r="I24" s="245"/>
      <c r="J24" s="245"/>
    </row>
    <row r="25" spans="1:10" s="82" customFormat="1" ht="15" customHeight="1">
      <c r="A25" s="243"/>
      <c r="B25" s="83" t="s">
        <v>0</v>
      </c>
      <c r="C25" s="83" t="s">
        <v>97</v>
      </c>
      <c r="D25" s="83" t="s">
        <v>98</v>
      </c>
      <c r="E25" s="92" t="s">
        <v>0</v>
      </c>
      <c r="F25" s="92" t="s">
        <v>97</v>
      </c>
      <c r="G25" s="92" t="s">
        <v>157</v>
      </c>
      <c r="H25" s="83" t="s">
        <v>0</v>
      </c>
      <c r="I25" s="84" t="s">
        <v>158</v>
      </c>
      <c r="J25" s="85" t="s">
        <v>98</v>
      </c>
    </row>
    <row r="26" spans="1:10" s="88" customFormat="1" ht="15.6" customHeight="1">
      <c r="A26" s="26" t="s">
        <v>162</v>
      </c>
      <c r="B26" s="86">
        <v>25072</v>
      </c>
      <c r="C26" s="86">
        <v>19735</v>
      </c>
      <c r="D26" s="86">
        <v>5337</v>
      </c>
      <c r="E26" s="71">
        <v>10273</v>
      </c>
      <c r="F26" s="71">
        <v>6132</v>
      </c>
      <c r="G26" s="71">
        <v>4141</v>
      </c>
      <c r="H26" s="71">
        <v>9374</v>
      </c>
      <c r="I26" s="71">
        <v>5283</v>
      </c>
      <c r="J26" s="71">
        <v>4091</v>
      </c>
    </row>
    <row r="27" spans="1:10" s="88" customFormat="1" ht="15.6" customHeight="1">
      <c r="A27" s="26" t="s">
        <v>114</v>
      </c>
      <c r="B27" s="86">
        <v>24375</v>
      </c>
      <c r="C27" s="86">
        <v>19546</v>
      </c>
      <c r="D27" s="86">
        <v>4829</v>
      </c>
      <c r="E27" s="71">
        <v>9655</v>
      </c>
      <c r="F27" s="71">
        <v>5731</v>
      </c>
      <c r="G27" s="71">
        <v>3924</v>
      </c>
      <c r="H27" s="71">
        <v>9465</v>
      </c>
      <c r="I27" s="71">
        <v>5315</v>
      </c>
      <c r="J27" s="71">
        <v>4150</v>
      </c>
    </row>
    <row r="28" spans="1:10" s="87" customFormat="1" ht="15.6" customHeight="1">
      <c r="A28" s="26" t="s">
        <v>115</v>
      </c>
      <c r="B28" s="86">
        <v>22382</v>
      </c>
      <c r="C28" s="86">
        <v>17588</v>
      </c>
      <c r="D28" s="86">
        <v>4794</v>
      </c>
      <c r="E28" s="71">
        <v>7352</v>
      </c>
      <c r="F28" s="71">
        <v>4917</v>
      </c>
      <c r="G28" s="71">
        <v>2435</v>
      </c>
      <c r="H28" s="71">
        <v>10814</v>
      </c>
      <c r="I28" s="71">
        <v>5413</v>
      </c>
      <c r="J28" s="71">
        <v>5401</v>
      </c>
    </row>
    <row r="29" spans="1:10" s="88" customFormat="1" ht="15.6" customHeight="1" thickBot="1">
      <c r="A29" s="26" t="s">
        <v>119</v>
      </c>
      <c r="B29" s="86">
        <v>20247</v>
      </c>
      <c r="C29" s="86">
        <v>15707</v>
      </c>
      <c r="D29" s="86">
        <v>4540</v>
      </c>
      <c r="E29" s="71">
        <v>6897</v>
      </c>
      <c r="F29" s="71">
        <v>4648</v>
      </c>
      <c r="G29" s="71">
        <v>2249</v>
      </c>
      <c r="H29" s="71">
        <v>11169</v>
      </c>
      <c r="I29" s="71">
        <v>5557</v>
      </c>
      <c r="J29" s="71">
        <v>5612</v>
      </c>
    </row>
    <row r="30" spans="1:10" s="88" customFormat="1" ht="10.5" customHeight="1" thickTop="1" thickBot="1">
      <c r="A30" s="89"/>
      <c r="B30" s="91"/>
      <c r="C30" s="91"/>
      <c r="D30" s="91"/>
      <c r="E30" s="90"/>
      <c r="F30" s="90"/>
      <c r="G30" s="90"/>
      <c r="H30" s="91"/>
      <c r="I30" s="91"/>
      <c r="J30" s="91"/>
    </row>
    <row r="31" spans="1:10" s="87" customFormat="1" ht="21" customHeight="1" thickTop="1">
      <c r="A31" s="242" t="s">
        <v>28</v>
      </c>
      <c r="B31" s="244" t="s">
        <v>108</v>
      </c>
      <c r="C31" s="245"/>
      <c r="D31" s="246"/>
      <c r="E31" s="244" t="s">
        <v>109</v>
      </c>
      <c r="F31" s="245"/>
      <c r="G31" s="246"/>
      <c r="H31" s="244" t="s">
        <v>110</v>
      </c>
      <c r="I31" s="245"/>
      <c r="J31" s="245"/>
    </row>
    <row r="32" spans="1:10" ht="15" customHeight="1">
      <c r="A32" s="243"/>
      <c r="B32" s="83" t="s">
        <v>0</v>
      </c>
      <c r="C32" s="83" t="s">
        <v>97</v>
      </c>
      <c r="D32" s="83" t="s">
        <v>98</v>
      </c>
      <c r="E32" s="83" t="s">
        <v>0</v>
      </c>
      <c r="F32" s="83" t="s">
        <v>97</v>
      </c>
      <c r="G32" s="83" t="s">
        <v>98</v>
      </c>
      <c r="H32" s="83" t="s">
        <v>0</v>
      </c>
      <c r="I32" s="84" t="s">
        <v>97</v>
      </c>
      <c r="J32" s="85" t="s">
        <v>157</v>
      </c>
    </row>
    <row r="33" spans="1:10" ht="15.6" customHeight="1">
      <c r="A33" s="26" t="s">
        <v>162</v>
      </c>
      <c r="B33" s="86">
        <v>18324</v>
      </c>
      <c r="C33" s="86">
        <v>15971</v>
      </c>
      <c r="D33" s="86">
        <v>2353</v>
      </c>
      <c r="E33" s="71">
        <v>4544</v>
      </c>
      <c r="F33" s="71">
        <v>2672</v>
      </c>
      <c r="G33" s="71">
        <v>1872</v>
      </c>
      <c r="H33" s="71">
        <v>1849</v>
      </c>
      <c r="I33" s="71">
        <v>1616</v>
      </c>
      <c r="J33" s="71">
        <v>233</v>
      </c>
    </row>
    <row r="34" spans="1:10" ht="15.6" customHeight="1">
      <c r="A34" s="26" t="s">
        <v>114</v>
      </c>
      <c r="B34" s="86">
        <v>17445</v>
      </c>
      <c r="C34" s="86">
        <v>14635</v>
      </c>
      <c r="D34" s="86">
        <v>2810</v>
      </c>
      <c r="E34" s="71">
        <v>4691</v>
      </c>
      <c r="F34" s="71">
        <v>2795</v>
      </c>
      <c r="G34" s="71">
        <v>1896</v>
      </c>
      <c r="H34" s="71">
        <v>1888</v>
      </c>
      <c r="I34" s="71">
        <v>1596</v>
      </c>
      <c r="J34" s="71">
        <v>292</v>
      </c>
    </row>
    <row r="35" spans="1:10" ht="15.6" customHeight="1">
      <c r="A35" s="26" t="s">
        <v>115</v>
      </c>
      <c r="B35" s="86">
        <v>16490</v>
      </c>
      <c r="C35" s="86">
        <v>13146</v>
      </c>
      <c r="D35" s="86">
        <v>3344</v>
      </c>
      <c r="E35" s="71">
        <v>4570</v>
      </c>
      <c r="F35" s="71">
        <v>2912</v>
      </c>
      <c r="G35" s="71">
        <v>1658</v>
      </c>
      <c r="H35" s="71">
        <v>1484</v>
      </c>
      <c r="I35" s="71">
        <v>1323</v>
      </c>
      <c r="J35" s="71">
        <v>161</v>
      </c>
    </row>
    <row r="36" spans="1:10" s="96" customFormat="1" ht="15.6" customHeight="1" thickBot="1">
      <c r="A36" s="26" t="s">
        <v>119</v>
      </c>
      <c r="B36" s="86">
        <v>14596</v>
      </c>
      <c r="C36" s="86">
        <v>13516</v>
      </c>
      <c r="D36" s="86">
        <v>1080</v>
      </c>
      <c r="E36" s="71">
        <v>3939</v>
      </c>
      <c r="F36" s="71">
        <v>2531</v>
      </c>
      <c r="G36" s="71">
        <v>1408</v>
      </c>
      <c r="H36" s="71">
        <v>1524</v>
      </c>
      <c r="I36" s="71">
        <v>1334</v>
      </c>
      <c r="J36" s="71">
        <v>190</v>
      </c>
    </row>
    <row r="37" spans="1:10" s="96" customFormat="1" ht="10.5" customHeight="1" thickTop="1" thickBot="1">
      <c r="A37" s="89"/>
      <c r="B37" s="91"/>
      <c r="C37" s="91"/>
      <c r="D37" s="91"/>
      <c r="E37" s="91"/>
      <c r="F37" s="91"/>
      <c r="G37" s="91"/>
      <c r="H37" s="91"/>
      <c r="I37" s="91"/>
      <c r="J37" s="91"/>
    </row>
    <row r="38" spans="1:10" ht="21" customHeight="1" thickTop="1">
      <c r="A38" s="242" t="s">
        <v>28</v>
      </c>
      <c r="B38" s="244" t="s">
        <v>111</v>
      </c>
      <c r="C38" s="245"/>
      <c r="D38" s="246"/>
      <c r="E38" s="247" t="s">
        <v>112</v>
      </c>
      <c r="F38" s="248"/>
      <c r="G38" s="249"/>
      <c r="H38" s="247" t="s">
        <v>113</v>
      </c>
      <c r="I38" s="248"/>
      <c r="J38" s="248"/>
    </row>
    <row r="39" spans="1:10" ht="15" customHeight="1">
      <c r="A39" s="243"/>
      <c r="B39" s="83" t="s">
        <v>0</v>
      </c>
      <c r="C39" s="83" t="s">
        <v>161</v>
      </c>
      <c r="D39" s="83" t="s">
        <v>98</v>
      </c>
      <c r="E39" s="92" t="s">
        <v>0</v>
      </c>
      <c r="F39" s="92" t="s">
        <v>97</v>
      </c>
      <c r="G39" s="97" t="s">
        <v>98</v>
      </c>
      <c r="H39" s="98" t="s">
        <v>0</v>
      </c>
      <c r="I39" s="92" t="s">
        <v>97</v>
      </c>
      <c r="J39" s="97" t="s">
        <v>98</v>
      </c>
    </row>
    <row r="40" spans="1:10" ht="15.6" customHeight="1">
      <c r="A40" s="26" t="s">
        <v>162</v>
      </c>
      <c r="B40" s="86">
        <v>16337</v>
      </c>
      <c r="C40" s="86">
        <v>10238</v>
      </c>
      <c r="D40" s="86">
        <v>6099</v>
      </c>
      <c r="E40" s="71">
        <v>8879</v>
      </c>
      <c r="F40" s="71">
        <v>6277</v>
      </c>
      <c r="G40" s="71">
        <v>2602</v>
      </c>
      <c r="H40" s="71">
        <v>12126</v>
      </c>
      <c r="I40" s="71">
        <v>7302</v>
      </c>
      <c r="J40" s="71">
        <v>4824</v>
      </c>
    </row>
    <row r="41" spans="1:10" ht="15.6" customHeight="1">
      <c r="A41" s="26" t="s">
        <v>114</v>
      </c>
      <c r="B41" s="86">
        <v>13305</v>
      </c>
      <c r="C41" s="86">
        <v>9973</v>
      </c>
      <c r="D41" s="86">
        <v>3332</v>
      </c>
      <c r="E41" s="71">
        <v>9789</v>
      </c>
      <c r="F41" s="71">
        <v>6968</v>
      </c>
      <c r="G41" s="71">
        <v>2821</v>
      </c>
      <c r="H41" s="71">
        <v>11422</v>
      </c>
      <c r="I41" s="71">
        <v>6474</v>
      </c>
      <c r="J41" s="71">
        <v>4948</v>
      </c>
    </row>
    <row r="42" spans="1:10" ht="15.6" customHeight="1">
      <c r="A42" s="26" t="s">
        <v>115</v>
      </c>
      <c r="B42" s="86">
        <v>15183</v>
      </c>
      <c r="C42" s="86">
        <v>9594</v>
      </c>
      <c r="D42" s="86">
        <v>5589</v>
      </c>
      <c r="E42" s="71">
        <v>8968</v>
      </c>
      <c r="F42" s="71">
        <v>7164</v>
      </c>
      <c r="G42" s="71">
        <v>1804</v>
      </c>
      <c r="H42" s="71">
        <v>11502</v>
      </c>
      <c r="I42" s="71">
        <v>6530</v>
      </c>
      <c r="J42" s="71">
        <v>4972</v>
      </c>
    </row>
    <row r="43" spans="1:10" s="96" customFormat="1" ht="15.6" customHeight="1" thickBot="1">
      <c r="A43" s="26" t="s">
        <v>119</v>
      </c>
      <c r="B43" s="86">
        <v>16948</v>
      </c>
      <c r="C43" s="86">
        <v>9715</v>
      </c>
      <c r="D43" s="86">
        <v>7233</v>
      </c>
      <c r="E43" s="106" t="s">
        <v>156</v>
      </c>
      <c r="F43" s="106" t="s">
        <v>156</v>
      </c>
      <c r="G43" s="106" t="s">
        <v>156</v>
      </c>
      <c r="H43" s="71">
        <v>11650</v>
      </c>
      <c r="I43" s="71">
        <v>6542</v>
      </c>
      <c r="J43" s="71">
        <v>5108</v>
      </c>
    </row>
    <row r="44" spans="1:10" s="99" customFormat="1" ht="13.5" customHeight="1" thickTop="1">
      <c r="A44" s="251" t="s">
        <v>204</v>
      </c>
      <c r="B44" s="252"/>
      <c r="C44" s="252"/>
      <c r="D44" s="252"/>
      <c r="E44" s="252"/>
      <c r="F44" s="252"/>
      <c r="G44" s="252"/>
      <c r="H44" s="252"/>
      <c r="I44" s="252"/>
      <c r="J44" s="252"/>
    </row>
    <row r="45" spans="1:10" ht="13.5" customHeight="1">
      <c r="A45" s="253"/>
      <c r="B45" s="253"/>
      <c r="C45" s="253"/>
      <c r="D45" s="253"/>
      <c r="E45" s="253"/>
      <c r="F45" s="253"/>
      <c r="G45" s="253"/>
      <c r="H45" s="253"/>
      <c r="I45" s="253"/>
      <c r="J45" s="253"/>
    </row>
    <row r="46" spans="1:10" ht="13.5" customHeight="1">
      <c r="A46" s="250" t="s">
        <v>205</v>
      </c>
      <c r="B46" s="250"/>
      <c r="C46" s="250"/>
      <c r="D46" s="250"/>
      <c r="E46" s="250"/>
      <c r="F46" s="250"/>
      <c r="G46" s="250"/>
      <c r="H46" s="250"/>
      <c r="I46" s="250"/>
      <c r="J46" s="250"/>
    </row>
  </sheetData>
  <mergeCells count="29">
    <mergeCell ref="A46:J46"/>
    <mergeCell ref="A38:A39"/>
    <mergeCell ref="B38:D38"/>
    <mergeCell ref="E38:G38"/>
    <mergeCell ref="H38:J38"/>
    <mergeCell ref="A44:J45"/>
    <mergeCell ref="A24:A25"/>
    <mergeCell ref="B24:D24"/>
    <mergeCell ref="E24:G24"/>
    <mergeCell ref="H24:J24"/>
    <mergeCell ref="A31:A32"/>
    <mergeCell ref="B31:D31"/>
    <mergeCell ref="E31:G31"/>
    <mergeCell ref="H31:J31"/>
    <mergeCell ref="A10:A11"/>
    <mergeCell ref="B10:D10"/>
    <mergeCell ref="E10:G10"/>
    <mergeCell ref="H10:J10"/>
    <mergeCell ref="A17:A18"/>
    <mergeCell ref="B17:D17"/>
    <mergeCell ref="E17:G17"/>
    <mergeCell ref="H17:J17"/>
    <mergeCell ref="A1:J1"/>
    <mergeCell ref="A2:B2"/>
    <mergeCell ref="H2:J2"/>
    <mergeCell ref="A3:A4"/>
    <mergeCell ref="B3:D3"/>
    <mergeCell ref="E3:G3"/>
    <mergeCell ref="H3:J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>
    <oddFooter>&amp;C&amp;"ＭＳ 明朝,標準"&amp;10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78　市内鉄道利用状況</vt:lpstr>
      <vt:lpstr>79　市内タクシー輸送状況</vt:lpstr>
      <vt:lpstr>80市内路線バス輸送状況</vt:lpstr>
      <vt:lpstr>81　主要公営駐車場利用状況 </vt:lpstr>
      <vt:lpstr>82　自動車総数</vt:lpstr>
      <vt:lpstr>83　道路交通量状況</vt:lpstr>
      <vt:lpstr>84　高速道路インターチェンジ月別利用状況</vt:lpstr>
      <vt:lpstr>85　電話の普及状況</vt:lpstr>
      <vt:lpstr>86　郵便物引受状況</vt:lpstr>
      <vt:lpstr>Sheet1</vt:lpstr>
      <vt:lpstr>'78　市内鉄道利用状況'!Print_Area</vt:lpstr>
      <vt:lpstr>'79　市内タクシー輸送状況'!Print_Area</vt:lpstr>
      <vt:lpstr>'80市内路線バス輸送状況'!Print_Area</vt:lpstr>
      <vt:lpstr>'81　主要公営駐車場利用状況 '!Print_Area</vt:lpstr>
      <vt:lpstr>'82　自動車総数'!Print_Area</vt:lpstr>
      <vt:lpstr>'83　道路交通量状況'!Print_Area</vt:lpstr>
      <vt:lpstr>'84　高速道路インターチェンジ月別利用状況'!Print_Area</vt:lpstr>
      <vt:lpstr>'85　電話の普及状況'!Print_Area</vt:lpstr>
      <vt:lpstr>'86　郵便物引受状況'!Print_Area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伏見 達郎</cp:lastModifiedBy>
  <cp:lastPrinted>2017-02-16T04:54:30Z</cp:lastPrinted>
  <dcterms:created xsi:type="dcterms:W3CDTF">2007-01-10T04:41:27Z</dcterms:created>
  <dcterms:modified xsi:type="dcterms:W3CDTF">2017-03-15T08:08:10Z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