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7900教育施設課\002_学校施設係\修繕台帳(アクセス)\小規模修繕関係\【新】書式（見積書（見積書内訳）、請書、着手届、完成届）消費税10％用\エクセル版(HP掲載用)\"/>
    </mc:Choice>
  </mc:AlternateContent>
  <bookViews>
    <workbookView xWindow="0" yWindow="0" windowWidth="19200" windowHeight="11340" tabRatio="748"/>
  </bookViews>
  <sheets>
    <sheet name="見積書" sheetId="1" r:id="rId1"/>
    <sheet name="見積書(例)" sheetId="2" r:id="rId2"/>
    <sheet name="見積書引用、空白箇所のみ入力してください→" sheetId="10" r:id="rId3"/>
    <sheet name="請書" sheetId="3" r:id="rId4"/>
    <sheet name="請書(例)" sheetId="4" r:id="rId5"/>
    <sheet name="着手届" sheetId="5" r:id="rId6"/>
    <sheet name="工程表" sheetId="8" r:id="rId7"/>
    <sheet name="完成届" sheetId="9" r:id="rId8"/>
    <sheet name="辞退届(見積辞退)" sheetId="12" r:id="rId9"/>
  </sheets>
  <definedNames>
    <definedName name="_xlnm.Print_Area" localSheetId="7">完成届!$A$1:$S$29</definedName>
    <definedName name="_xlnm.Print_Area" localSheetId="0">見積書!$A$1:$S$35</definedName>
    <definedName name="_xlnm.Print_Area" localSheetId="1">'見積書(例)'!$A$1:$S$35</definedName>
    <definedName name="_xlnm.Print_Area" localSheetId="6">工程表!$A$1:$Y$82</definedName>
    <definedName name="_xlnm.Print_Area" localSheetId="8">'辞退届(見積辞退)'!$A$1:$S$31</definedName>
    <definedName name="_xlnm.Print_Area" localSheetId="3">請書!$A$1:$S$31</definedName>
    <definedName name="_xlnm.Print_Area" localSheetId="4">'請書(例)'!$A$1:$S$31</definedName>
    <definedName name="_xlnm.Print_Area" localSheetId="5">着手届!$A$1:$S$28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9" l="1"/>
  <c r="L8" i="9"/>
  <c r="L7" i="9"/>
  <c r="P6" i="8"/>
  <c r="P5" i="8"/>
  <c r="P4" i="8"/>
  <c r="K9" i="5"/>
  <c r="K8" i="5"/>
  <c r="K7" i="5"/>
  <c r="D15" i="12" l="1"/>
  <c r="K10" i="12"/>
  <c r="K9" i="12"/>
  <c r="K8" i="12"/>
  <c r="K7" i="12"/>
  <c r="D8" i="8" l="1"/>
  <c r="K9" i="3"/>
  <c r="K8" i="3"/>
  <c r="M29" i="1"/>
  <c r="M28" i="1"/>
  <c r="M27" i="1"/>
  <c r="M26" i="1"/>
  <c r="J21" i="9"/>
  <c r="H21" i="9"/>
  <c r="F21" i="9"/>
  <c r="J20" i="9"/>
  <c r="H20" i="9"/>
  <c r="F20" i="9"/>
  <c r="J19" i="9"/>
  <c r="H19" i="9"/>
  <c r="F19" i="9"/>
  <c r="H18" i="9"/>
  <c r="H15" i="9"/>
  <c r="G14" i="9"/>
  <c r="E13" i="9"/>
  <c r="J18" i="5"/>
  <c r="J17" i="5"/>
  <c r="H18" i="5"/>
  <c r="H17" i="5"/>
  <c r="F18" i="5"/>
  <c r="F17" i="5"/>
  <c r="K10" i="3"/>
  <c r="K7" i="3"/>
  <c r="H15" i="5"/>
  <c r="G14" i="5"/>
  <c r="E13" i="5"/>
  <c r="F15" i="3"/>
  <c r="M29" i="2" l="1"/>
  <c r="M28" i="2"/>
  <c r="M27" i="2"/>
  <c r="M26" i="2"/>
  <c r="M25" i="2"/>
  <c r="M25" i="1"/>
  <c r="M30" i="2" l="1"/>
  <c r="H17" i="2" s="1"/>
  <c r="M30" i="1"/>
  <c r="H17" i="1" s="1"/>
</calcChain>
</file>

<file path=xl/comments1.xml><?xml version="1.0" encoding="utf-8"?>
<comments xmlns="http://schemas.openxmlformats.org/spreadsheetml/2006/main">
  <authors>
    <author>Windows ユーザー</author>
  </authors>
  <commentList>
    <comment ref="I25" authorId="0" shapeId="0">
      <text>
        <r>
          <rPr>
            <sz val="9"/>
            <color indexed="81"/>
            <rFont val="ＭＳ Ｐゴシック"/>
            <family val="3"/>
            <charset val="128"/>
          </rPr>
          <t xml:space="preserve">リストから選択
無い場合は、直接入力
</t>
        </r>
      </text>
    </comment>
    <comment ref="M25" authorId="0" shapeId="0">
      <text>
        <r>
          <rPr>
            <sz val="10"/>
            <color indexed="81"/>
            <rFont val="ＭＳ Ｐゴシック"/>
            <family val="3"/>
            <charset val="128"/>
          </rPr>
          <t>入力不要（自動計算）</t>
        </r>
      </text>
    </comment>
    <comment ref="I26" authorId="0" shapeId="0">
      <text>
        <r>
          <rPr>
            <sz val="9"/>
            <color indexed="81"/>
            <rFont val="ＭＳ Ｐゴシック"/>
            <family val="3"/>
            <charset val="128"/>
          </rPr>
          <t xml:space="preserve">リストから選択
無い場合は、直接入力
</t>
        </r>
      </text>
    </comment>
    <comment ref="M26" authorId="0" shapeId="0">
      <text>
        <r>
          <rPr>
            <sz val="10"/>
            <color indexed="81"/>
            <rFont val="ＭＳ Ｐゴシック"/>
            <family val="3"/>
            <charset val="128"/>
          </rPr>
          <t>入力不要（自動計算）</t>
        </r>
      </text>
    </comment>
    <comment ref="I27" authorId="0" shapeId="0">
      <text>
        <r>
          <rPr>
            <sz val="9"/>
            <color indexed="81"/>
            <rFont val="ＭＳ Ｐゴシック"/>
            <family val="3"/>
            <charset val="128"/>
          </rPr>
          <t xml:space="preserve">リストから選択
無い場合は、直接入力
</t>
        </r>
      </text>
    </comment>
    <comment ref="M27" authorId="0" shapeId="0">
      <text>
        <r>
          <rPr>
            <sz val="10"/>
            <color indexed="81"/>
            <rFont val="ＭＳ Ｐゴシック"/>
            <family val="3"/>
            <charset val="128"/>
          </rPr>
          <t>入力不要（自動計算）</t>
        </r>
      </text>
    </comment>
    <comment ref="I28" authorId="0" shapeId="0">
      <text>
        <r>
          <rPr>
            <sz val="9"/>
            <color indexed="81"/>
            <rFont val="ＭＳ Ｐゴシック"/>
            <family val="3"/>
            <charset val="128"/>
          </rPr>
          <t xml:space="preserve">リストから選択
無い場合は、直接入力
</t>
        </r>
      </text>
    </comment>
    <comment ref="M28" authorId="0" shapeId="0">
      <text>
        <r>
          <rPr>
            <sz val="10"/>
            <color indexed="81"/>
            <rFont val="ＭＳ Ｐゴシック"/>
            <family val="3"/>
            <charset val="128"/>
          </rPr>
          <t>入力不要（自動計算）</t>
        </r>
      </text>
    </comment>
    <comment ref="I29" authorId="0" shapeId="0">
      <text>
        <r>
          <rPr>
            <sz val="9"/>
            <color indexed="81"/>
            <rFont val="ＭＳ Ｐゴシック"/>
            <family val="3"/>
            <charset val="128"/>
          </rPr>
          <t xml:space="preserve">リストから選択
無い場合は、直接入力
</t>
        </r>
      </text>
    </comment>
    <comment ref="M29" authorId="0" shapeId="0">
      <text>
        <r>
          <rPr>
            <sz val="10"/>
            <color indexed="81"/>
            <rFont val="ＭＳ Ｐゴシック"/>
            <family val="3"/>
            <charset val="128"/>
          </rPr>
          <t>入力不要（自動計算）</t>
        </r>
      </text>
    </comment>
  </commentList>
</comments>
</file>

<file path=xl/comments2.xml><?xml version="1.0" encoding="utf-8"?>
<comments xmlns="http://schemas.openxmlformats.org/spreadsheetml/2006/main">
  <authors>
    <author>Windows ユーザー</author>
  </authors>
  <commentList>
    <comment ref="K7" authorId="0" shapeId="0">
      <text>
        <r>
          <rPr>
            <sz val="10"/>
            <color indexed="81"/>
            <rFont val="ＭＳ Ｐゴシック"/>
            <family val="3"/>
            <charset val="128"/>
          </rPr>
          <t>入力不要（見積書を引用）</t>
        </r>
      </text>
    </comment>
    <comment ref="K8" authorId="0" shapeId="0">
      <text>
        <r>
          <rPr>
            <sz val="10"/>
            <color indexed="81"/>
            <rFont val="ＭＳ Ｐゴシック"/>
            <family val="3"/>
            <charset val="128"/>
          </rPr>
          <t>入力不要（見積書を引用）</t>
        </r>
      </text>
    </comment>
    <comment ref="K9" authorId="0" shapeId="0">
      <text>
        <r>
          <rPr>
            <sz val="10"/>
            <color indexed="81"/>
            <rFont val="ＭＳ Ｐゴシック"/>
            <family val="3"/>
            <charset val="128"/>
          </rPr>
          <t>入力不要（見積書を引用）</t>
        </r>
      </text>
    </comment>
    <comment ref="K10" authorId="0" shapeId="0">
      <text>
        <r>
          <rPr>
            <sz val="10"/>
            <color indexed="81"/>
            <rFont val="ＭＳ Ｐゴシック"/>
            <family val="3"/>
            <charset val="128"/>
          </rPr>
          <t xml:space="preserve">入力不要（見積書を引用）
</t>
        </r>
      </text>
    </comment>
    <comment ref="S10" authorId="0" shapeId="0">
      <text>
        <r>
          <rPr>
            <sz val="11"/>
            <color indexed="10"/>
            <rFont val="ＭＳ Ｐゴシック"/>
            <family val="3"/>
            <charset val="128"/>
          </rPr>
          <t>契約書と同様、押印は引続き必要です！</t>
        </r>
      </text>
    </comment>
    <comment ref="K22" authorId="0" shapeId="0">
      <text>
        <r>
          <rPr>
            <sz val="10"/>
            <color indexed="81"/>
            <rFont val="ＭＳ Ｐゴシック"/>
            <family val="3"/>
            <charset val="128"/>
          </rPr>
          <t>プルダウンから選択してください。
第１号～第８号で選択</t>
        </r>
      </text>
    </comment>
    <comment ref="F23" authorId="0" shapeId="0">
      <text>
        <r>
          <rPr>
            <sz val="12"/>
            <color indexed="81"/>
            <rFont val="ＭＳ Ｐゴシック"/>
            <family val="3"/>
            <charset val="128"/>
          </rPr>
          <t>プルダウンから選択してください。</t>
        </r>
      </text>
    </comment>
    <comment ref="O27" authorId="0" shapeId="0">
      <text>
        <r>
          <rPr>
            <sz val="10"/>
            <color indexed="81"/>
            <rFont val="ＭＳ Ｐゴシック"/>
            <family val="3"/>
            <charset val="128"/>
          </rPr>
          <t>プルダウンから選択してください
小規模修繕30日
小規模工事40日</t>
        </r>
      </text>
    </comment>
  </commentList>
</comments>
</file>

<file path=xl/comments3.xml><?xml version="1.0" encoding="utf-8"?>
<comments xmlns="http://schemas.openxmlformats.org/spreadsheetml/2006/main">
  <authors>
    <author>Windows ユーザー</author>
  </authors>
  <commentList>
    <comment ref="K22" authorId="0" shapeId="0">
      <text>
        <r>
          <rPr>
            <sz val="10"/>
            <color indexed="81"/>
            <rFont val="ＭＳ Ｐゴシック"/>
            <family val="3"/>
            <charset val="128"/>
          </rPr>
          <t>プルダウンから選択してください。
第１号～第８号で選択</t>
        </r>
      </text>
    </comment>
    <comment ref="F23" authorId="0" shapeId="0">
      <text>
        <r>
          <rPr>
            <sz val="12"/>
            <color indexed="81"/>
            <rFont val="ＭＳ Ｐゴシック"/>
            <family val="3"/>
            <charset val="128"/>
          </rPr>
          <t>プルダウンから選択してください</t>
        </r>
      </text>
    </comment>
    <comment ref="O27" authorId="0" shapeId="0">
      <text>
        <r>
          <rPr>
            <sz val="9"/>
            <color indexed="81"/>
            <rFont val="ＭＳ Ｐゴシック"/>
            <family val="3"/>
            <charset val="128"/>
          </rPr>
          <t>プルダウンから選択してください
小規模修繕30日
小規模工事40日</t>
        </r>
      </text>
    </comment>
  </commentList>
</comments>
</file>

<file path=xl/comments4.xml><?xml version="1.0" encoding="utf-8"?>
<comments xmlns="http://schemas.openxmlformats.org/spreadsheetml/2006/main">
  <authors>
    <author>Windows ユーザー</author>
  </authors>
  <commentList>
    <comment ref="A9" authorId="0" shapeId="0">
      <text>
        <r>
          <rPr>
            <sz val="10"/>
            <color indexed="10"/>
            <rFont val="ＭＳ Ｐゴシック"/>
            <family val="3"/>
            <charset val="128"/>
          </rPr>
          <t>契約日と完成予定日を必ず記入する。</t>
        </r>
      </text>
    </comment>
  </commentList>
</comments>
</file>

<file path=xl/comments5.xml><?xml version="1.0" encoding="utf-8"?>
<comments xmlns="http://schemas.openxmlformats.org/spreadsheetml/2006/main">
  <authors>
    <author>Windows ユーザー</author>
  </authors>
  <commentList>
    <comment ref="K7" authorId="0" shapeId="0">
      <text>
        <r>
          <rPr>
            <sz val="10"/>
            <color indexed="81"/>
            <rFont val="ＭＳ Ｐゴシック"/>
            <family val="3"/>
            <charset val="128"/>
          </rPr>
          <t>入力不要（見積書を引用）</t>
        </r>
      </text>
    </comment>
    <comment ref="K8" authorId="0" shapeId="0">
      <text>
        <r>
          <rPr>
            <sz val="10"/>
            <color indexed="81"/>
            <rFont val="ＭＳ Ｐゴシック"/>
            <family val="3"/>
            <charset val="128"/>
          </rPr>
          <t>入力不要（見積書を引用）</t>
        </r>
      </text>
    </comment>
    <comment ref="K9" authorId="0" shapeId="0">
      <text>
        <r>
          <rPr>
            <sz val="10"/>
            <color indexed="81"/>
            <rFont val="ＭＳ Ｐゴシック"/>
            <family val="3"/>
            <charset val="128"/>
          </rPr>
          <t>入力不要（見積書を引用）</t>
        </r>
      </text>
    </comment>
    <comment ref="K10" authorId="0" shapeId="0">
      <text>
        <r>
          <rPr>
            <sz val="10"/>
            <color indexed="81"/>
            <rFont val="ＭＳ Ｐゴシック"/>
            <family val="3"/>
            <charset val="128"/>
          </rPr>
          <t xml:space="preserve">入力不要（見積書を引用）
</t>
        </r>
      </text>
    </comment>
    <comment ref="D15" authorId="0" shapeId="0">
      <text>
        <r>
          <rPr>
            <b/>
            <sz val="9"/>
            <color indexed="81"/>
            <rFont val="ＭＳ Ｐゴシック"/>
            <family val="3"/>
            <charset val="128"/>
          </rPr>
          <t>入力不要（見積書を引用）</t>
        </r>
      </text>
    </comment>
  </commentList>
</comments>
</file>

<file path=xl/sharedStrings.xml><?xml version="1.0" encoding="utf-8"?>
<sst xmlns="http://schemas.openxmlformats.org/spreadsheetml/2006/main" count="466" uniqueCount="214">
  <si>
    <t>令和</t>
    <rPh sb="0" eb="2">
      <t>レイワ</t>
    </rPh>
    <phoneticPr fontId="3"/>
  </si>
  <si>
    <t>年</t>
    <rPh sb="0" eb="1">
      <t>ネン</t>
    </rPh>
    <phoneticPr fontId="3"/>
  </si>
  <si>
    <t>月</t>
    <rPh sb="0" eb="1">
      <t>ガツ</t>
    </rPh>
    <phoneticPr fontId="3"/>
  </si>
  <si>
    <t>日</t>
    <rPh sb="0" eb="1">
      <t>ニチ</t>
    </rPh>
    <phoneticPr fontId="3"/>
  </si>
  <si>
    <t>提出者</t>
    <phoneticPr fontId="3"/>
  </si>
  <si>
    <t>商号又は名称</t>
    <rPh sb="0" eb="2">
      <t>ショウゴウ</t>
    </rPh>
    <rPh sb="2" eb="3">
      <t>マタ</t>
    </rPh>
    <rPh sb="4" eb="6">
      <t>メイショウ</t>
    </rPh>
    <phoneticPr fontId="3"/>
  </si>
  <si>
    <t>代表者役職</t>
    <rPh sb="0" eb="3">
      <t>ダイヒョウシャ</t>
    </rPh>
    <rPh sb="3" eb="5">
      <t>ヤクショク</t>
    </rPh>
    <phoneticPr fontId="3"/>
  </si>
  <si>
    <t>代表人氏名</t>
    <rPh sb="0" eb="2">
      <t>ダイヒョウ</t>
    </rPh>
    <rPh sb="2" eb="3">
      <t>ニン</t>
    </rPh>
    <rPh sb="3" eb="5">
      <t>シメイ</t>
    </rPh>
    <phoneticPr fontId="3"/>
  </si>
  <si>
    <t>代表者氏名</t>
    <rPh sb="0" eb="3">
      <t>ダイヒョウシャ</t>
    </rPh>
    <rPh sb="3" eb="5">
      <t>シメイ</t>
    </rPh>
    <phoneticPr fontId="3"/>
  </si>
  <si>
    <t>次のとおり見積りします。</t>
    <rPh sb="0" eb="1">
      <t>ツギ</t>
    </rPh>
    <rPh sb="5" eb="7">
      <t>ミツモ</t>
    </rPh>
    <phoneticPr fontId="3"/>
  </si>
  <si>
    <t>金額</t>
    <rPh sb="0" eb="2">
      <t>キンガク</t>
    </rPh>
    <phoneticPr fontId="3"/>
  </si>
  <si>
    <t>備考</t>
    <rPh sb="0" eb="2">
      <t>ビコウ</t>
    </rPh>
    <phoneticPr fontId="3"/>
  </si>
  <si>
    <t>名称・項目</t>
    <rPh sb="0" eb="2">
      <t>メイショウ</t>
    </rPh>
    <rPh sb="3" eb="5">
      <t>コウモク</t>
    </rPh>
    <phoneticPr fontId="3"/>
  </si>
  <si>
    <t>規格・寸法</t>
    <rPh sb="0" eb="2">
      <t>キカク</t>
    </rPh>
    <rPh sb="3" eb="5">
      <t>スンポウ</t>
    </rPh>
    <phoneticPr fontId="3"/>
  </si>
  <si>
    <t>数量（単位）</t>
    <rPh sb="0" eb="2">
      <t>スウリョウ</t>
    </rPh>
    <rPh sb="3" eb="5">
      <t>タンイ</t>
    </rPh>
    <phoneticPr fontId="3"/>
  </si>
  <si>
    <t>単価</t>
    <rPh sb="0" eb="2">
      <t>タンカ</t>
    </rPh>
    <phoneticPr fontId="3"/>
  </si>
  <si>
    <t>小計</t>
    <rPh sb="0" eb="2">
      <t>ショウケイ</t>
    </rPh>
    <phoneticPr fontId="3"/>
  </si>
  <si>
    <t>見　　　積　　　書</t>
    <phoneticPr fontId="3"/>
  </si>
  <si>
    <t>金額は、消費税に係る課税事業者であるか免税事業者であるかを問わず、見積った金額の１１０分の１００に相当する金額を記載してください。</t>
    <phoneticPr fontId="3"/>
  </si>
  <si>
    <t>期日までに提出する場合、代表者の記名押印が必要です（代理人の記載は不要です）。</t>
    <phoneticPr fontId="3"/>
  </si>
  <si>
    <t>円</t>
    <rPh sb="0" eb="1">
      <t>エン</t>
    </rPh>
    <phoneticPr fontId="3"/>
  </si>
  <si>
    <t>印</t>
    <rPh sb="0" eb="1">
      <t>イン</t>
    </rPh>
    <phoneticPr fontId="3"/>
  </si>
  <si>
    <t>　　　（宛先）厚木市長</t>
    <phoneticPr fontId="3"/>
  </si>
  <si>
    <t>件　　　名</t>
    <rPh sb="0" eb="1">
      <t>ケン</t>
    </rPh>
    <rPh sb="4" eb="5">
      <t>ナ</t>
    </rPh>
    <phoneticPr fontId="3"/>
  </si>
  <si>
    <t>金　　　額</t>
    <rPh sb="0" eb="1">
      <t>カネ</t>
    </rPh>
    <rPh sb="4" eb="5">
      <t>ガク</t>
    </rPh>
    <phoneticPr fontId="3"/>
  </si>
  <si>
    <t>￥</t>
    <phoneticPr fontId="3"/>
  </si>
  <si>
    <t>金額の最上位の前枠に「￥」が記載されていることを確認してください。金額の訂正は、無効とします。</t>
    <rPh sb="14" eb="16">
      <t>キサイ</t>
    </rPh>
    <rPh sb="24" eb="26">
      <t>カクニン</t>
    </rPh>
    <phoneticPr fontId="3"/>
  </si>
  <si>
    <t>（注）1</t>
    <phoneticPr fontId="3"/>
  </si>
  <si>
    <t>見　　　積　　　内　　　訳　　　書</t>
    <rPh sb="0" eb="1">
      <t>ミ</t>
    </rPh>
    <rPh sb="4" eb="5">
      <t>セキ</t>
    </rPh>
    <rPh sb="8" eb="9">
      <t>ナイ</t>
    </rPh>
    <rPh sb="12" eb="13">
      <t>ワケ</t>
    </rPh>
    <rPh sb="16" eb="17">
      <t>ショ</t>
    </rPh>
    <phoneticPr fontId="3"/>
  </si>
  <si>
    <t>○○○○○修繕</t>
    <phoneticPr fontId="3"/>
  </si>
  <si>
    <t>材料費</t>
    <rPh sb="0" eb="3">
      <t>ザイリョウヒ</t>
    </rPh>
    <phoneticPr fontId="3"/>
  </si>
  <si>
    <t>A</t>
    <phoneticPr fontId="3"/>
  </si>
  <si>
    <t>B</t>
    <phoneticPr fontId="3"/>
  </si>
  <si>
    <t>作業費</t>
    <rPh sb="0" eb="2">
      <t>サギョウ</t>
    </rPh>
    <rPh sb="2" eb="3">
      <t>ヒ</t>
    </rPh>
    <phoneticPr fontId="3"/>
  </si>
  <si>
    <t>事務経費</t>
    <rPh sb="0" eb="2">
      <t>ジム</t>
    </rPh>
    <rPh sb="2" eb="4">
      <t>ケイヒ</t>
    </rPh>
    <phoneticPr fontId="3"/>
  </si>
  <si>
    <t>○○○○</t>
    <phoneticPr fontId="3"/>
  </si>
  <si>
    <t>△△△△</t>
    <phoneticPr fontId="3"/>
  </si>
  <si>
    <t>小　規　模　工　事　（　修　繕　）　請　負　請　書</t>
    <phoneticPr fontId="3"/>
  </si>
  <si>
    <t xml:space="preserve">私は、厚木市との対等な立場における合意に基づき次のとおり締結した小規模工事
（修繕）請負契約について、信義に従って誠実にこれを履行します。
</t>
    <phoneticPr fontId="3"/>
  </si>
  <si>
    <t>履行場所</t>
    <rPh sb="0" eb="2">
      <t>リコウ</t>
    </rPh>
    <rPh sb="2" eb="4">
      <t>バショ</t>
    </rPh>
    <phoneticPr fontId="3"/>
  </si>
  <si>
    <t>金</t>
    <rPh sb="0" eb="1">
      <t>キン</t>
    </rPh>
    <phoneticPr fontId="3"/>
  </si>
  <si>
    <t>厚木市</t>
    <rPh sb="0" eb="3">
      <t>アツギシ</t>
    </rPh>
    <phoneticPr fontId="3"/>
  </si>
  <si>
    <t>請負代金額</t>
    <rPh sb="0" eb="2">
      <t>ウケオイ</t>
    </rPh>
    <rPh sb="2" eb="4">
      <t>ダイキン</t>
    </rPh>
    <rPh sb="4" eb="5">
      <t>ガク</t>
    </rPh>
    <phoneticPr fontId="3"/>
  </si>
  <si>
    <t>工期</t>
    <rPh sb="0" eb="2">
      <t>コウキ</t>
    </rPh>
    <phoneticPr fontId="3"/>
  </si>
  <si>
    <t>うち取引に係る
消費税額
（地方消費税額を含む。）</t>
    <phoneticPr fontId="3"/>
  </si>
  <si>
    <t>から</t>
    <phoneticPr fontId="3"/>
  </si>
  <si>
    <t>まで</t>
    <phoneticPr fontId="3"/>
  </si>
  <si>
    <t>契約保証金</t>
    <rPh sb="0" eb="2">
      <t>ケイヤク</t>
    </rPh>
    <rPh sb="2" eb="5">
      <t>ホショウキン</t>
    </rPh>
    <phoneticPr fontId="3"/>
  </si>
  <si>
    <t>契約不適合
責任期間</t>
    <rPh sb="0" eb="2">
      <t>ケイヤク</t>
    </rPh>
    <rPh sb="2" eb="5">
      <t>フテキゴウ</t>
    </rPh>
    <rPh sb="6" eb="8">
      <t>セキニン</t>
    </rPh>
    <rPh sb="8" eb="10">
      <t>キカン</t>
    </rPh>
    <phoneticPr fontId="3"/>
  </si>
  <si>
    <t>月</t>
    <rPh sb="0" eb="1">
      <t>ツキ</t>
    </rPh>
    <phoneticPr fontId="3"/>
  </si>
  <si>
    <t>小規模工事
（修繕）の内容</t>
    <rPh sb="0" eb="3">
      <t>ショウキボ</t>
    </rPh>
    <rPh sb="3" eb="5">
      <t>コウジ</t>
    </rPh>
    <rPh sb="7" eb="9">
      <t>シュウゼン</t>
    </rPh>
    <rPh sb="11" eb="13">
      <t>ナイヨウ</t>
    </rPh>
    <phoneticPr fontId="3"/>
  </si>
  <si>
    <t>件名</t>
    <rPh sb="0" eb="1">
      <t>ケン</t>
    </rPh>
    <rPh sb="1" eb="2">
      <t>ナ</t>
    </rPh>
    <phoneticPr fontId="3"/>
  </si>
  <si>
    <t>厚木市の指示した設計書、仕様書及び図面による。</t>
    <phoneticPr fontId="3"/>
  </si>
  <si>
    <t>検査の時期</t>
    <rPh sb="0" eb="2">
      <t>ケンサ</t>
    </rPh>
    <rPh sb="3" eb="5">
      <t>ジキ</t>
    </rPh>
    <phoneticPr fontId="3"/>
  </si>
  <si>
    <t>小規模工事（修繕）完成届の提出があった日から起算して</t>
    <phoneticPr fontId="3"/>
  </si>
  <si>
    <t>10日以内</t>
    <rPh sb="2" eb="3">
      <t>ニチ</t>
    </rPh>
    <rPh sb="3" eb="5">
      <t>イナイ</t>
    </rPh>
    <phoneticPr fontId="3"/>
  </si>
  <si>
    <t>請負代金の
支払い時期</t>
    <rPh sb="0" eb="2">
      <t>ウケオイ</t>
    </rPh>
    <rPh sb="2" eb="4">
      <t>ダイキン</t>
    </rPh>
    <rPh sb="6" eb="8">
      <t>シハラ</t>
    </rPh>
    <rPh sb="9" eb="11">
      <t>ジキ</t>
    </rPh>
    <phoneticPr fontId="3"/>
  </si>
  <si>
    <t>その他の事項</t>
    <rPh sb="2" eb="3">
      <t>タ</t>
    </rPh>
    <rPh sb="4" eb="6">
      <t>ジコウ</t>
    </rPh>
    <phoneticPr fontId="3"/>
  </si>
  <si>
    <t>契約不適合を知った日</t>
  </si>
  <si>
    <t>月</t>
    <rPh sb="0" eb="1">
      <t>ゲツ</t>
    </rPh>
    <phoneticPr fontId="3"/>
  </si>
  <si>
    <t>○</t>
    <phoneticPr fontId="3"/>
  </si>
  <si>
    <t>△</t>
    <phoneticPr fontId="3"/>
  </si>
  <si>
    <t>×</t>
    <phoneticPr fontId="3"/>
  </si>
  <si>
    <t>×</t>
    <phoneticPr fontId="3"/>
  </si>
  <si>
    <t>□</t>
    <phoneticPr fontId="3"/>
  </si>
  <si>
    <t>☆</t>
    <phoneticPr fontId="3"/>
  </si>
  <si>
    <t>厚木市中町○丁目△番□号</t>
    <phoneticPr fontId="3"/>
  </si>
  <si>
    <t>●●建設（株）</t>
    <phoneticPr fontId="3"/>
  </si>
  <si>
    <t>代表取締役社長</t>
    <phoneticPr fontId="3"/>
  </si>
  <si>
    <t>厚木　太郎</t>
    <phoneticPr fontId="3"/>
  </si>
  <si>
    <t>号の規定により免除</t>
    <phoneticPr fontId="3"/>
  </si>
  <si>
    <t>適法な支払請求書が受理された日から起算して</t>
    <phoneticPr fontId="3"/>
  </si>
  <si>
    <t>日以内</t>
    <phoneticPr fontId="3"/>
  </si>
  <si>
    <t>厚木市契約規則第31条第</t>
    <phoneticPr fontId="3"/>
  </si>
  <si>
    <t>厚木市契約規則第31条第</t>
    <phoneticPr fontId="3"/>
  </si>
  <si>
    <t>金額は、消費税に係る課税事業者であるか免税事業者であるかを問わず、見積った金額の110分の100に相当する金額を記載してください。</t>
    <phoneticPr fontId="3"/>
  </si>
  <si>
    <t>小 規 模 工 事 （ 修 繕 ） 現 場 代 理 人 選 任 ・ 着 手 届</t>
    <phoneticPr fontId="3"/>
  </si>
  <si>
    <t>請負者</t>
    <rPh sb="0" eb="2">
      <t>ウケオイ</t>
    </rPh>
    <rPh sb="2" eb="3">
      <t>シャ</t>
    </rPh>
    <phoneticPr fontId="3"/>
  </si>
  <si>
    <t>氏名</t>
    <rPh sb="0" eb="2">
      <t>シメイ</t>
    </rPh>
    <phoneticPr fontId="3"/>
  </si>
  <si>
    <t>次のとおり現場代理人を選任し、小規模工事（修繕）に着手したので届け出ます。</t>
    <rPh sb="0" eb="1">
      <t>ツギ</t>
    </rPh>
    <rPh sb="5" eb="7">
      <t>ゲンバ</t>
    </rPh>
    <rPh sb="7" eb="10">
      <t>ダイリニン</t>
    </rPh>
    <rPh sb="11" eb="13">
      <t>センニン</t>
    </rPh>
    <rPh sb="15" eb="18">
      <t>ショウキボ</t>
    </rPh>
    <rPh sb="18" eb="20">
      <t>コウジ</t>
    </rPh>
    <rPh sb="21" eb="23">
      <t>シュウゼン</t>
    </rPh>
    <rPh sb="25" eb="27">
      <t>チャクシュ</t>
    </rPh>
    <rPh sb="31" eb="32">
      <t>トド</t>
    </rPh>
    <rPh sb="33" eb="34">
      <t>デ</t>
    </rPh>
    <phoneticPr fontId="3"/>
  </si>
  <si>
    <t>小規模工事
（修繕）名</t>
    <rPh sb="0" eb="3">
      <t>ショウキボ</t>
    </rPh>
    <rPh sb="3" eb="5">
      <t>コウジ</t>
    </rPh>
    <rPh sb="7" eb="9">
      <t>シュウゼン</t>
    </rPh>
    <rPh sb="10" eb="11">
      <t>メイ</t>
    </rPh>
    <phoneticPr fontId="3"/>
  </si>
  <si>
    <t>小規模工事
（修繕）場所</t>
    <rPh sb="0" eb="3">
      <t>ショウキボ</t>
    </rPh>
    <rPh sb="3" eb="5">
      <t>コウジ</t>
    </rPh>
    <rPh sb="7" eb="9">
      <t>シュウゼン</t>
    </rPh>
    <rPh sb="10" eb="12">
      <t>バショ</t>
    </rPh>
    <phoneticPr fontId="3"/>
  </si>
  <si>
    <t>契約日</t>
    <rPh sb="0" eb="3">
      <t>ケイヤクビ</t>
    </rPh>
    <phoneticPr fontId="3"/>
  </si>
  <si>
    <t>着手日</t>
    <rPh sb="0" eb="2">
      <t>チャクシュ</t>
    </rPh>
    <rPh sb="2" eb="3">
      <t>ビ</t>
    </rPh>
    <phoneticPr fontId="3"/>
  </si>
  <si>
    <t>完成予定日</t>
    <rPh sb="0" eb="2">
      <t>カンセイ</t>
    </rPh>
    <rPh sb="2" eb="4">
      <t>ヨテイ</t>
    </rPh>
    <rPh sb="4" eb="5">
      <t>ビ</t>
    </rPh>
    <phoneticPr fontId="3"/>
  </si>
  <si>
    <t>現場代理人</t>
    <rPh sb="0" eb="2">
      <t>ゲンバ</t>
    </rPh>
    <rPh sb="2" eb="5">
      <t>ダイリニン</t>
    </rPh>
    <phoneticPr fontId="3"/>
  </si>
  <si>
    <t>　　　厚木市長</t>
    <rPh sb="3" eb="5">
      <t>アツギ</t>
    </rPh>
    <phoneticPr fontId="3"/>
  </si>
  <si>
    <t>工　　　　　程　　　　　表</t>
    <rPh sb="0" eb="1">
      <t>コウ</t>
    </rPh>
    <rPh sb="6" eb="7">
      <t>ホド</t>
    </rPh>
    <rPh sb="12" eb="13">
      <t>オモテ</t>
    </rPh>
    <phoneticPr fontId="3"/>
  </si>
  <si>
    <t>次のとおり提出します。</t>
    <rPh sb="0" eb="1">
      <t>ツギ</t>
    </rPh>
    <rPh sb="5" eb="7">
      <t>テイシュツ</t>
    </rPh>
    <phoneticPr fontId="3"/>
  </si>
  <si>
    <t>日</t>
    <rPh sb="0" eb="1">
      <t>ヒ</t>
    </rPh>
    <phoneticPr fontId="3"/>
  </si>
  <si>
    <t>比率</t>
    <rPh sb="0" eb="2">
      <t>ヒリツ</t>
    </rPh>
    <phoneticPr fontId="3"/>
  </si>
  <si>
    <t>％</t>
    <phoneticPr fontId="3"/>
  </si>
  <si>
    <t>※　土工、擁壁工、路面工、雑工事等の各工種ごとに記入したうえ、最後に小規模工事（修繕）工事全体の工程について記入してください。</t>
    <phoneticPr fontId="3"/>
  </si>
  <si>
    <t>小　規　模　工　事　（　修　繕　）　完　成　届</t>
    <phoneticPr fontId="3"/>
  </si>
  <si>
    <t>次のとおり届け出ます。</t>
    <rPh sb="0" eb="1">
      <t>ツギ</t>
    </rPh>
    <rPh sb="5" eb="6">
      <t>トド</t>
    </rPh>
    <rPh sb="7" eb="8">
      <t>デ</t>
    </rPh>
    <phoneticPr fontId="3"/>
  </si>
  <si>
    <t>前払金支払額</t>
    <rPh sb="0" eb="2">
      <t>マエバラ</t>
    </rPh>
    <rPh sb="2" eb="3">
      <t>キン</t>
    </rPh>
    <rPh sb="3" eb="5">
      <t>シハラ</t>
    </rPh>
    <rPh sb="5" eb="6">
      <t>ガク</t>
    </rPh>
    <phoneticPr fontId="3"/>
  </si>
  <si>
    <t>既　成　部　分
受　取　済　額</t>
    <rPh sb="0" eb="1">
      <t>キ</t>
    </rPh>
    <rPh sb="2" eb="3">
      <t>シゲル</t>
    </rPh>
    <rPh sb="4" eb="5">
      <t>ブ</t>
    </rPh>
    <rPh sb="6" eb="7">
      <t>ブン</t>
    </rPh>
    <rPh sb="8" eb="9">
      <t>ウケ</t>
    </rPh>
    <rPh sb="10" eb="11">
      <t>トリ</t>
    </rPh>
    <rPh sb="12" eb="13">
      <t>ズミ</t>
    </rPh>
    <rPh sb="14" eb="15">
      <t>ガク</t>
    </rPh>
    <phoneticPr fontId="3"/>
  </si>
  <si>
    <t>完成日</t>
    <rPh sb="0" eb="2">
      <t>カンセイ</t>
    </rPh>
    <rPh sb="2" eb="3">
      <t>ビ</t>
    </rPh>
    <phoneticPr fontId="3"/>
  </si>
  <si>
    <t>完成検査
希　望　日</t>
    <rPh sb="0" eb="2">
      <t>カンセイ</t>
    </rPh>
    <rPh sb="2" eb="4">
      <t>ケンサ</t>
    </rPh>
    <rPh sb="5" eb="6">
      <t>キ</t>
    </rPh>
    <rPh sb="7" eb="8">
      <t>ノゾミ</t>
    </rPh>
    <rPh sb="9" eb="10">
      <t>ヒ</t>
    </rPh>
    <phoneticPr fontId="3"/>
  </si>
  <si>
    <t>請書又はこれに準ずる書類による契約の検査欄</t>
    <phoneticPr fontId="3"/>
  </si>
  <si>
    <t>請負代金残額</t>
    <rPh sb="0" eb="2">
      <t>ウケオイ</t>
    </rPh>
    <rPh sb="2" eb="4">
      <t>ダイキン</t>
    </rPh>
    <rPh sb="4" eb="6">
      <t>ザンガク</t>
    </rPh>
    <phoneticPr fontId="3"/>
  </si>
  <si>
    <t>*</t>
    <phoneticPr fontId="3"/>
  </si>
  <si>
    <t>*</t>
    <phoneticPr fontId="3"/>
  </si>
  <si>
    <t>*</t>
    <phoneticPr fontId="3"/>
  </si>
  <si>
    <t>*</t>
    <phoneticPr fontId="3"/>
  </si>
  <si>
    <t>個</t>
    <rPh sb="0" eb="1">
      <t>コ</t>
    </rPh>
    <phoneticPr fontId="3"/>
  </si>
  <si>
    <t>箱</t>
    <rPh sb="0" eb="1">
      <t>ハコ</t>
    </rPh>
    <phoneticPr fontId="3"/>
  </si>
  <si>
    <t>本</t>
    <rPh sb="0" eb="1">
      <t>ホン</t>
    </rPh>
    <phoneticPr fontId="3"/>
  </si>
  <si>
    <t>台</t>
    <rPh sb="0" eb="1">
      <t>ダイ</t>
    </rPh>
    <phoneticPr fontId="3"/>
  </si>
  <si>
    <t>脚</t>
    <rPh sb="0" eb="1">
      <t>アシ</t>
    </rPh>
    <phoneticPr fontId="3"/>
  </si>
  <si>
    <t>冊</t>
    <rPh sb="0" eb="1">
      <t>サツ</t>
    </rPh>
    <phoneticPr fontId="3"/>
  </si>
  <si>
    <t>枚</t>
    <rPh sb="0" eb="1">
      <t>マイ</t>
    </rPh>
    <phoneticPr fontId="3"/>
  </si>
  <si>
    <t>袋</t>
    <rPh sb="0" eb="1">
      <t>フクロ</t>
    </rPh>
    <phoneticPr fontId="3"/>
  </si>
  <si>
    <t>cm</t>
    <phoneticPr fontId="3"/>
  </si>
  <si>
    <t>ｍ</t>
    <phoneticPr fontId="3"/>
  </si>
  <si>
    <t>km</t>
    <phoneticPr fontId="3"/>
  </si>
  <si>
    <t>kg</t>
    <phoneticPr fontId="3"/>
  </si>
  <si>
    <t>ｔ</t>
    <phoneticPr fontId="3"/>
  </si>
  <si>
    <t>㎥</t>
    <phoneticPr fontId="3"/>
  </si>
  <si>
    <t>㍑</t>
    <phoneticPr fontId="3"/>
  </si>
  <si>
    <t>㎡</t>
    <phoneticPr fontId="3"/>
  </si>
  <si>
    <t>㌤</t>
    <phoneticPr fontId="3"/>
  </si>
  <si>
    <t>組</t>
    <rPh sb="0" eb="1">
      <t>クミ</t>
    </rPh>
    <phoneticPr fontId="3"/>
  </si>
  <si>
    <t>〆</t>
    <phoneticPr fontId="3"/>
  </si>
  <si>
    <t>式</t>
    <rPh sb="0" eb="1">
      <t>シキ</t>
    </rPh>
    <phoneticPr fontId="3"/>
  </si>
  <si>
    <t>束</t>
    <rPh sb="0" eb="1">
      <t>タバ</t>
    </rPh>
    <phoneticPr fontId="3"/>
  </si>
  <si>
    <t>巻</t>
    <rPh sb="0" eb="1">
      <t>マキ</t>
    </rPh>
    <phoneticPr fontId="3"/>
  </si>
  <si>
    <t>缶</t>
    <rPh sb="0" eb="1">
      <t>カン</t>
    </rPh>
    <phoneticPr fontId="3"/>
  </si>
  <si>
    <t>字</t>
    <rPh sb="0" eb="1">
      <t>ジ</t>
    </rPh>
    <phoneticPr fontId="3"/>
  </si>
  <si>
    <t>反</t>
    <rPh sb="0" eb="1">
      <t>ハン</t>
    </rPh>
    <phoneticPr fontId="3"/>
  </si>
  <si>
    <t>双</t>
    <rPh sb="0" eb="1">
      <t>ソウ</t>
    </rPh>
    <phoneticPr fontId="3"/>
  </si>
  <si>
    <t>㌜</t>
    <phoneticPr fontId="3"/>
  </si>
  <si>
    <t>人</t>
    <rPh sb="0" eb="1">
      <t>ニン</t>
    </rPh>
    <phoneticPr fontId="3"/>
  </si>
  <si>
    <t>人工</t>
    <rPh sb="0" eb="2">
      <t>ニンク</t>
    </rPh>
    <phoneticPr fontId="3"/>
  </si>
  <si>
    <t>件</t>
    <rPh sb="0" eb="1">
      <t>ケン</t>
    </rPh>
    <phoneticPr fontId="3"/>
  </si>
  <si>
    <t>月</t>
    <rPh sb="0" eb="1">
      <t>ツキ</t>
    </rPh>
    <phoneticPr fontId="3"/>
  </si>
  <si>
    <t>日</t>
    <rPh sb="0" eb="1">
      <t>ニチ</t>
    </rPh>
    <phoneticPr fontId="3"/>
  </si>
  <si>
    <t>人月</t>
    <rPh sb="0" eb="2">
      <t>ニンゲツ</t>
    </rPh>
    <phoneticPr fontId="3"/>
  </si>
  <si>
    <t>㎠</t>
    <phoneticPr fontId="3"/>
  </si>
  <si>
    <t>足</t>
    <rPh sb="0" eb="1">
      <t>アシ</t>
    </rPh>
    <phoneticPr fontId="3"/>
  </si>
  <si>
    <t>着</t>
    <rPh sb="0" eb="1">
      <t>チャク</t>
    </rPh>
    <phoneticPr fontId="3"/>
  </si>
  <si>
    <t>頁</t>
    <rPh sb="0" eb="1">
      <t>ページ</t>
    </rPh>
    <phoneticPr fontId="3"/>
  </si>
  <si>
    <t>部</t>
    <rPh sb="0" eb="1">
      <t>ブ</t>
    </rPh>
    <phoneticPr fontId="3"/>
  </si>
  <si>
    <t>時間</t>
    <rPh sb="0" eb="2">
      <t>ジカン</t>
    </rPh>
    <phoneticPr fontId="3"/>
  </si>
  <si>
    <t>校</t>
    <rPh sb="0" eb="1">
      <t>コウ</t>
    </rPh>
    <phoneticPr fontId="3"/>
  </si>
  <si>
    <t>回</t>
    <rPh sb="0" eb="1">
      <t>カイ</t>
    </rPh>
    <phoneticPr fontId="3"/>
  </si>
  <si>
    <t>㌍</t>
    <phoneticPr fontId="3"/>
  </si>
  <si>
    <t>㌦</t>
    <phoneticPr fontId="3"/>
  </si>
  <si>
    <t>㍗</t>
    <phoneticPr fontId="3"/>
  </si>
  <si>
    <t>㌶</t>
    <phoneticPr fontId="3"/>
  </si>
  <si>
    <t>㌃</t>
    <phoneticPr fontId="3"/>
  </si>
  <si>
    <t>坪</t>
    <rPh sb="0" eb="1">
      <t>ツボ</t>
    </rPh>
    <phoneticPr fontId="3"/>
  </si>
  <si>
    <t>㎎</t>
    <phoneticPr fontId="3"/>
  </si>
  <si>
    <t>ml</t>
    <phoneticPr fontId="3"/>
  </si>
  <si>
    <t>尾</t>
    <rPh sb="0" eb="1">
      <t>オ</t>
    </rPh>
    <phoneticPr fontId="3"/>
  </si>
  <si>
    <t>羽</t>
    <rPh sb="0" eb="1">
      <t>ハネ</t>
    </rPh>
    <phoneticPr fontId="3"/>
  </si>
  <si>
    <t>A</t>
    <phoneticPr fontId="3"/>
  </si>
  <si>
    <t>V</t>
    <phoneticPr fontId="3"/>
  </si>
  <si>
    <t>斤</t>
    <rPh sb="0" eb="1">
      <t>キン</t>
    </rPh>
    <phoneticPr fontId="3"/>
  </si>
  <si>
    <t>ch</t>
    <phoneticPr fontId="3"/>
  </si>
  <si>
    <t>線</t>
    <rPh sb="0" eb="1">
      <t>セン</t>
    </rPh>
    <phoneticPr fontId="3"/>
  </si>
  <si>
    <t>体</t>
    <rPh sb="0" eb="1">
      <t>タイ</t>
    </rPh>
    <phoneticPr fontId="3"/>
  </si>
  <si>
    <t>箇所</t>
    <rPh sb="0" eb="2">
      <t>カショ</t>
    </rPh>
    <phoneticPr fontId="3"/>
  </si>
  <si>
    <t>館</t>
    <rPh sb="0" eb="1">
      <t>ヤカタ</t>
    </rPh>
    <phoneticPr fontId="3"/>
  </si>
  <si>
    <t>セット</t>
    <phoneticPr fontId="3"/>
  </si>
  <si>
    <t>パック</t>
    <phoneticPr fontId="3"/>
  </si>
  <si>
    <t>床</t>
    <rPh sb="0" eb="1">
      <t>ユカ</t>
    </rPh>
    <phoneticPr fontId="3"/>
  </si>
  <si>
    <t>施設</t>
    <rPh sb="0" eb="2">
      <t>シセツ</t>
    </rPh>
    <phoneticPr fontId="3"/>
  </si>
  <si>
    <t>食</t>
    <rPh sb="0" eb="1">
      <t>ショク</t>
    </rPh>
    <phoneticPr fontId="3"/>
  </si>
  <si>
    <t>料</t>
    <rPh sb="0" eb="1">
      <t>リョウ</t>
    </rPh>
    <phoneticPr fontId="3"/>
  </si>
  <si>
    <t>円</t>
    <rPh sb="0" eb="1">
      <t>エン</t>
    </rPh>
    <phoneticPr fontId="3"/>
  </si>
  <si>
    <t>基</t>
    <rPh sb="0" eb="1">
      <t>モト</t>
    </rPh>
    <phoneticPr fontId="3"/>
  </si>
  <si>
    <t>項目</t>
    <rPh sb="0" eb="2">
      <t>コウモク</t>
    </rPh>
    <phoneticPr fontId="3"/>
  </si>
  <si>
    <t>橋</t>
    <rPh sb="0" eb="1">
      <t>ハシ</t>
    </rPh>
    <phoneticPr fontId="3"/>
  </si>
  <si>
    <t>局</t>
    <rPh sb="0" eb="1">
      <t>キョク</t>
    </rPh>
    <phoneticPr fontId="3"/>
  </si>
  <si>
    <t>灯</t>
    <rPh sb="0" eb="1">
      <t>トウ</t>
    </rPh>
    <phoneticPr fontId="3"/>
  </si>
  <si>
    <t>室</t>
    <rPh sb="0" eb="1">
      <t>シツ</t>
    </rPh>
    <phoneticPr fontId="3"/>
  </si>
  <si>
    <t>園</t>
    <rPh sb="0" eb="1">
      <t>エン</t>
    </rPh>
    <phoneticPr fontId="3"/>
  </si>
  <si>
    <t>点</t>
    <rPh sb="0" eb="1">
      <t>テン</t>
    </rPh>
    <phoneticPr fontId="3"/>
  </si>
  <si>
    <t>積立</t>
    <rPh sb="0" eb="2">
      <t>ツミタテ</t>
    </rPh>
    <phoneticPr fontId="3"/>
  </si>
  <si>
    <t>街区</t>
    <rPh sb="0" eb="2">
      <t>ガイク</t>
    </rPh>
    <phoneticPr fontId="3"/>
  </si>
  <si>
    <t>筆</t>
    <rPh sb="0" eb="1">
      <t>フデ</t>
    </rPh>
    <phoneticPr fontId="3"/>
  </si>
  <si>
    <t>システム</t>
    <phoneticPr fontId="3"/>
  </si>
  <si>
    <t>％</t>
    <phoneticPr fontId="3"/>
  </si>
  <si>
    <t>種類</t>
    <rPh sb="0" eb="2">
      <t>シュルイ</t>
    </rPh>
    <phoneticPr fontId="3"/>
  </si>
  <si>
    <t>手続</t>
    <rPh sb="0" eb="2">
      <t>テツヅ</t>
    </rPh>
    <phoneticPr fontId="3"/>
  </si>
  <si>
    <t>社</t>
    <rPh sb="0" eb="1">
      <t>シャ</t>
    </rPh>
    <phoneticPr fontId="3"/>
  </si>
  <si>
    <t>組合</t>
    <rPh sb="0" eb="2">
      <t>クミアイ</t>
    </rPh>
    <phoneticPr fontId="3"/>
  </si>
  <si>
    <t>頭</t>
    <rPh sb="0" eb="1">
      <t>アタマ</t>
    </rPh>
    <phoneticPr fontId="3"/>
  </si>
  <si>
    <t>線路</t>
    <rPh sb="0" eb="2">
      <t>センロ</t>
    </rPh>
    <phoneticPr fontId="3"/>
  </si>
  <si>
    <t>団体</t>
    <rPh sb="0" eb="2">
      <t>ダンタイ</t>
    </rPh>
    <phoneticPr fontId="3"/>
  </si>
  <si>
    <t>棟</t>
    <rPh sb="0" eb="1">
      <t>トウ</t>
    </rPh>
    <phoneticPr fontId="3"/>
  </si>
  <si>
    <t>千円</t>
    <rPh sb="0" eb="2">
      <t>センエン</t>
    </rPh>
    <phoneticPr fontId="3"/>
  </si>
  <si>
    <t>業務</t>
    <rPh sb="0" eb="2">
      <t>ギョウム</t>
    </rPh>
    <phoneticPr fontId="3"/>
  </si>
  <si>
    <t>中町●丁目☆番★号</t>
    <phoneticPr fontId="3"/>
  </si>
  <si>
    <t>厚木　次郎</t>
    <rPh sb="0" eb="2">
      <t>アツギ</t>
    </rPh>
    <rPh sb="3" eb="5">
      <t>ジロウ</t>
    </rPh>
    <phoneticPr fontId="3"/>
  </si>
  <si>
    <t>所 　在 　地</t>
    <rPh sb="0" eb="1">
      <t>ショ</t>
    </rPh>
    <rPh sb="3" eb="4">
      <t>ザイ</t>
    </rPh>
    <rPh sb="6" eb="7">
      <t>チ</t>
    </rPh>
    <phoneticPr fontId="3"/>
  </si>
  <si>
    <t>　　　　　　　　月日
工種</t>
    <rPh sb="8" eb="10">
      <t>ツキヒ</t>
    </rPh>
    <rPh sb="11" eb="13">
      <t>コウシュ</t>
    </rPh>
    <phoneticPr fontId="3"/>
  </si>
  <si>
    <t>代理人氏名</t>
    <rPh sb="0" eb="2">
      <t>ダイリ</t>
    </rPh>
    <rPh sb="2" eb="3">
      <t>ニン</t>
    </rPh>
    <rPh sb="3" eb="5">
      <t>シメイ</t>
    </rPh>
    <phoneticPr fontId="3"/>
  </si>
  <si>
    <t>辞　　　　　退　　　　　届</t>
    <rPh sb="0" eb="1">
      <t>ジ</t>
    </rPh>
    <rPh sb="6" eb="7">
      <t>タイ</t>
    </rPh>
    <rPh sb="12" eb="13">
      <t>トドケ</t>
    </rPh>
    <phoneticPr fontId="3"/>
  </si>
  <si>
    <t>（件名）</t>
    <rPh sb="1" eb="2">
      <t>ケン</t>
    </rPh>
    <rPh sb="2" eb="3">
      <t>ナ</t>
    </rPh>
    <phoneticPr fontId="3"/>
  </si>
  <si>
    <t>の入札又は見積について、都合により辞退いたします。</t>
    <rPh sb="1" eb="3">
      <t>ニュウサツ</t>
    </rPh>
    <rPh sb="3" eb="4">
      <t>マタ</t>
    </rPh>
    <rPh sb="5" eb="7">
      <t>ミツモリ</t>
    </rPh>
    <rPh sb="12" eb="14">
      <t>ツゴウ</t>
    </rPh>
    <rPh sb="17" eb="19">
      <t>ジタイ</t>
    </rPh>
    <phoneticPr fontId="3"/>
  </si>
  <si>
    <t>所在地</t>
    <rPh sb="0" eb="3">
      <t>ショザイチ</t>
    </rPh>
    <phoneticPr fontId="3"/>
  </si>
  <si>
    <t>商号又は名称</t>
    <rPh sb="0" eb="2">
      <t>ショウゴウ</t>
    </rPh>
    <rPh sb="2" eb="3">
      <t>マタ</t>
    </rPh>
    <rPh sb="4" eb="6">
      <t>メイショウ</t>
    </rPh>
    <phoneticPr fontId="3"/>
  </si>
  <si>
    <t>所在地</t>
    <rPh sb="0" eb="3">
      <t>ショザイチ</t>
    </rPh>
    <phoneticPr fontId="3"/>
  </si>
  <si>
    <t>部署（任意）</t>
    <rPh sb="0" eb="2">
      <t>ブショ</t>
    </rPh>
    <rPh sb="3" eb="5">
      <t>ニンイ</t>
    </rPh>
    <phoneticPr fontId="3"/>
  </si>
  <si>
    <t>氏名</t>
    <rPh sb="0" eb="2">
      <t>シメイ</t>
    </rPh>
    <phoneticPr fontId="3"/>
  </si>
  <si>
    <t>連絡先</t>
    <rPh sb="0" eb="3">
      <t>レンラクサキ</t>
    </rPh>
    <phoneticPr fontId="3"/>
  </si>
  <si>
    <t>本件責任者</t>
    <rPh sb="0" eb="2">
      <t>ホンケン</t>
    </rPh>
    <rPh sb="2" eb="5">
      <t>セキニンシャ</t>
    </rPh>
    <phoneticPr fontId="3"/>
  </si>
  <si>
    <t>担　当　者</t>
    <rPh sb="0" eb="1">
      <t>タン</t>
    </rPh>
    <rPh sb="2" eb="3">
      <t>トウ</t>
    </rPh>
    <rPh sb="4" eb="5">
      <t>モノ</t>
    </rPh>
    <phoneticPr fontId="3"/>
  </si>
  <si>
    <t>※　代理人が参加する場合は、代表者役職、代表者氏名、代理人氏名を記載してください。</t>
    <phoneticPr fontId="3"/>
  </si>
  <si>
    <t>本件責任者及び担当者の氏名・連絡先を記載してください。</t>
    <phoneticPr fontId="3"/>
  </si>
  <si>
    <t>記載がない、又は記載内容に不備があった場合は、その見積書が無効となる場合があります。</t>
    <phoneticPr fontId="3"/>
  </si>
  <si>
    <t>※「本件責任者及び担当者」の氏名及び連絡先を記載</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</si>
</sst>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numFmts>
  <fonts count="3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u/>
      <sz val="11"/>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sz val="12"/>
      <color indexed="81"/>
      <name val="ＭＳ Ｐゴシック"/>
      <family val="3"/>
      <charset val="128"/>
    </font>
    <font>
      <sz val="12"/>
      <color rgb="FFFF0000"/>
      <name val="ＭＳ Ｐゴシック"/>
      <family val="3"/>
      <charset val="128"/>
      <scheme val="minor"/>
    </font>
    <font>
      <sz val="16"/>
      <color rgb="FFFF0000"/>
      <name val="ＭＳ Ｐゴシック"/>
      <family val="2"/>
      <charset val="128"/>
      <scheme val="minor"/>
    </font>
    <font>
      <sz val="16"/>
      <color rgb="FFFF0000"/>
      <name val="ＭＳ Ｐゴシック"/>
      <family val="3"/>
      <charset val="128"/>
      <scheme val="minor"/>
    </font>
    <font>
      <sz val="18"/>
      <color rgb="FFFF0000"/>
      <name val="ＭＳ Ｐゴシック"/>
      <family val="2"/>
      <charset val="128"/>
      <scheme val="minor"/>
    </font>
    <font>
      <sz val="12"/>
      <color rgb="FFFF0000"/>
      <name val="ＭＳ Ｐゴシック"/>
      <family val="2"/>
      <charset val="128"/>
      <scheme val="minor"/>
    </font>
    <font>
      <sz val="11"/>
      <color rgb="FFFF0000"/>
      <name val="ＭＳ Ｐゴシック"/>
      <family val="3"/>
      <charset val="128"/>
      <scheme val="minor"/>
    </font>
    <font>
      <sz val="14"/>
      <color rgb="FFFF0000"/>
      <name val="ＭＳ Ｐゴシック"/>
      <family val="2"/>
      <charset val="128"/>
      <scheme val="minor"/>
    </font>
    <font>
      <b/>
      <sz val="12"/>
      <color rgb="FFFF0000"/>
      <name val="ＭＳ ゴシック"/>
      <family val="3"/>
      <charset val="128"/>
    </font>
    <font>
      <sz val="10"/>
      <color indexed="81"/>
      <name val="ＭＳ Ｐゴシック"/>
      <family val="3"/>
      <charset val="128"/>
    </font>
    <font>
      <sz val="18"/>
      <color theme="1"/>
      <name val="ＭＳ Ｐゴシック"/>
      <family val="3"/>
      <charset val="128"/>
      <scheme val="minor"/>
    </font>
    <font>
      <sz val="10"/>
      <color indexed="10"/>
      <name val="ＭＳ Ｐゴシック"/>
      <family val="3"/>
      <charset val="128"/>
    </font>
    <font>
      <b/>
      <sz val="9"/>
      <color indexed="81"/>
      <name val="ＭＳ Ｐゴシック"/>
      <family val="3"/>
      <charset val="128"/>
    </font>
    <font>
      <sz val="14"/>
      <color theme="1"/>
      <name val="ＭＳ Ｐゴシック"/>
      <family val="3"/>
      <charset val="128"/>
      <scheme val="minor"/>
    </font>
    <font>
      <b/>
      <sz val="11"/>
      <color theme="1"/>
      <name val="ＭＳ Ｐゴシック"/>
      <family val="3"/>
      <charset val="128"/>
      <scheme val="minor"/>
    </font>
    <font>
      <sz val="11"/>
      <color indexed="10"/>
      <name val="ＭＳ Ｐ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style="thin">
        <color auto="1"/>
      </right>
      <top/>
      <bottom/>
      <diagonal/>
    </border>
    <border>
      <left style="thin">
        <color auto="1"/>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left style="medium">
        <color auto="1"/>
      </left>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6" fontId="7" fillId="0" borderId="3" xfId="1" applyNumberFormat="1" applyFont="1" applyBorder="1" applyAlignment="1">
      <alignment horizontal="center" vertical="center"/>
    </xf>
    <xf numFmtId="0" fontId="7" fillId="0" borderId="2" xfId="1" applyNumberFormat="1" applyFont="1" applyBorder="1" applyAlignment="1">
      <alignment vertical="center"/>
    </xf>
    <xf numFmtId="0" fontId="7" fillId="0" borderId="3" xfId="1" applyNumberFormat="1" applyFont="1" applyBorder="1" applyAlignment="1">
      <alignment vertical="center"/>
    </xf>
    <xf numFmtId="0" fontId="0"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Font="1" applyAlignment="1">
      <alignment horizontal="righ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6" xfId="0" applyFont="1" applyBorder="1">
      <alignment vertical="center"/>
    </xf>
    <xf numFmtId="0" fontId="8" fillId="0" borderId="0" xfId="0" applyFont="1" applyAlignment="1">
      <alignment vertical="center" wrapText="1"/>
    </xf>
    <xf numFmtId="0" fontId="4" fillId="0" borderId="6" xfId="0" applyFont="1" applyBorder="1" applyAlignment="1">
      <alignment vertical="center"/>
    </xf>
    <xf numFmtId="176" fontId="4" fillId="0" borderId="3" xfId="0" applyNumberFormat="1" applyFont="1" applyBorder="1" applyAlignment="1">
      <alignment vertical="center"/>
    </xf>
    <xf numFmtId="0" fontId="0" fillId="0" borderId="3" xfId="0" applyFont="1" applyBorder="1" applyAlignment="1">
      <alignment horizontal="center" vertical="center"/>
    </xf>
    <xf numFmtId="0" fontId="4" fillId="0" borderId="0" xfId="0" applyFont="1" applyBorder="1" applyAlignment="1">
      <alignment vertical="center"/>
    </xf>
    <xf numFmtId="176" fontId="7" fillId="0" borderId="3" xfId="1"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7" fillId="0" borderId="0" xfId="1" applyNumberFormat="1" applyFont="1" applyBorder="1" applyAlignment="1">
      <alignment vertical="center"/>
    </xf>
    <xf numFmtId="0" fontId="13"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top" wrapText="1"/>
    </xf>
    <xf numFmtId="0" fontId="4" fillId="0" borderId="0" xfId="0" applyFont="1" applyAlignment="1">
      <alignment horizontal="left" vertical="center"/>
    </xf>
    <xf numFmtId="0" fontId="0" fillId="0" borderId="0" xfId="0" applyFont="1" applyAlignment="1">
      <alignment horizontal="left" vertical="center"/>
    </xf>
    <xf numFmtId="0" fontId="8" fillId="0" borderId="0" xfId="0" applyFont="1" applyAlignment="1">
      <alignment horizontal="left" vertical="center"/>
    </xf>
    <xf numFmtId="0" fontId="21" fillId="0" borderId="0" xfId="0" applyFont="1" applyAlignment="1">
      <alignment horizontal="left" vertical="center"/>
    </xf>
    <xf numFmtId="0" fontId="16" fillId="0" borderId="0" xfId="0" applyFont="1" applyBorder="1" applyAlignment="1">
      <alignment vertical="center"/>
    </xf>
    <xf numFmtId="0" fontId="16" fillId="0" borderId="0" xfId="0" applyFont="1" applyBorder="1">
      <alignment vertical="center"/>
    </xf>
    <xf numFmtId="0" fontId="20" fillId="2" borderId="0" xfId="0" applyFont="1" applyFill="1" applyAlignment="1">
      <alignment horizontal="center" vertical="center"/>
    </xf>
    <xf numFmtId="0" fontId="7" fillId="0" borderId="2" xfId="1" applyNumberFormat="1" applyFont="1" applyBorder="1" applyAlignment="1">
      <alignment horizontal="center"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21" xfId="0" applyFont="1" applyBorder="1" applyAlignment="1">
      <alignment vertical="center"/>
    </xf>
    <xf numFmtId="0" fontId="0" fillId="0" borderId="24" xfId="0" applyFont="1" applyBorder="1" applyAlignment="1">
      <alignment vertical="center" wrapText="1"/>
    </xf>
    <xf numFmtId="0" fontId="0" fillId="0" borderId="24" xfId="0" applyFont="1" applyBorder="1" applyAlignment="1">
      <alignment vertical="center"/>
    </xf>
    <xf numFmtId="0" fontId="0" fillId="0" borderId="26" xfId="0" applyFont="1" applyBorder="1" applyAlignment="1">
      <alignment vertical="center"/>
    </xf>
    <xf numFmtId="0" fontId="0" fillId="0" borderId="29" xfId="1" applyNumberFormat="1" applyFont="1" applyBorder="1" applyAlignment="1">
      <alignment vertical="center"/>
    </xf>
    <xf numFmtId="6" fontId="0" fillId="0" borderId="29" xfId="1" applyNumberFormat="1" applyFont="1" applyBorder="1" applyAlignment="1">
      <alignment horizontal="center" vertical="center"/>
    </xf>
    <xf numFmtId="176" fontId="0" fillId="0" borderId="29" xfId="1" applyNumberFormat="1" applyFont="1" applyBorder="1" applyAlignment="1">
      <alignment vertical="center"/>
    </xf>
    <xf numFmtId="0" fontId="0" fillId="0" borderId="1" xfId="0" applyFont="1" applyBorder="1" applyAlignment="1">
      <alignment vertical="center"/>
    </xf>
    <xf numFmtId="0" fontId="0" fillId="0" borderId="30" xfId="0" applyFont="1" applyBorder="1" applyAlignment="1">
      <alignment vertical="center"/>
    </xf>
    <xf numFmtId="0" fontId="7" fillId="0" borderId="3" xfId="1" applyNumberFormat="1" applyFont="1" applyBorder="1" applyAlignment="1">
      <alignment horizontal="center" vertical="center"/>
    </xf>
    <xf numFmtId="176" fontId="4" fillId="0" borderId="5" xfId="0" applyNumberFormat="1" applyFont="1" applyBorder="1" applyAlignment="1">
      <alignment vertical="center"/>
    </xf>
    <xf numFmtId="176" fontId="4" fillId="0" borderId="10" xfId="0" applyNumberFormat="1" applyFont="1" applyBorder="1" applyAlignment="1">
      <alignment vertical="center"/>
    </xf>
    <xf numFmtId="176" fontId="0" fillId="0" borderId="0" xfId="0" applyNumberFormat="1" applyFont="1" applyAlignment="1">
      <alignment horizontal="left" vertical="center"/>
    </xf>
    <xf numFmtId="0" fontId="11" fillId="0" borderId="3" xfId="0" applyFont="1" applyBorder="1" applyAlignment="1">
      <alignment horizontal="center" vertical="center" wrapText="1"/>
    </xf>
    <xf numFmtId="0" fontId="11" fillId="2" borderId="3" xfId="0" applyFont="1" applyFill="1" applyBorder="1" applyAlignment="1">
      <alignment horizontal="center" vertical="center" shrinkToFit="1"/>
    </xf>
    <xf numFmtId="0" fontId="20" fillId="0" borderId="0" xfId="0" applyFont="1" applyFill="1" applyAlignment="1">
      <alignment horizontal="center" vertical="center"/>
    </xf>
    <xf numFmtId="0" fontId="12" fillId="0" borderId="1" xfId="0" applyFont="1" applyBorder="1" applyAlignment="1">
      <alignment horizontal="right" vertical="center"/>
    </xf>
    <xf numFmtId="0" fontId="12" fillId="0" borderId="30" xfId="0"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176" fontId="0" fillId="0" borderId="0" xfId="0" applyNumberFormat="1" applyFont="1" applyAlignment="1">
      <alignment horizontal="left" vertical="center"/>
    </xf>
    <xf numFmtId="0" fontId="4" fillId="0" borderId="0" xfId="0" applyFont="1" applyBorder="1" applyAlignment="1">
      <alignment vertical="center"/>
    </xf>
    <xf numFmtId="0" fontId="4" fillId="0" borderId="0" xfId="0" applyFont="1" applyAlignment="1">
      <alignment horizontal="center" vertical="center"/>
    </xf>
    <xf numFmtId="176" fontId="0" fillId="0" borderId="0" xfId="0" applyNumberFormat="1" applyFont="1" applyAlignment="1">
      <alignment horizontal="center" vertical="center"/>
    </xf>
    <xf numFmtId="0" fontId="0" fillId="0" borderId="0" xfId="0" applyFont="1" applyAlignment="1">
      <alignment vertical="center" wrapText="1"/>
    </xf>
    <xf numFmtId="0" fontId="8" fillId="0" borderId="0" xfId="0" applyFont="1" applyAlignment="1">
      <alignment vertical="center"/>
    </xf>
    <xf numFmtId="38" fontId="5" fillId="0" borderId="0" xfId="1" applyFont="1" applyBorder="1" applyAlignment="1">
      <alignment vertical="center"/>
    </xf>
    <xf numFmtId="0" fontId="4" fillId="0" borderId="0" xfId="0" applyFont="1" applyAlignment="1">
      <alignment vertical="center" wrapText="1"/>
    </xf>
    <xf numFmtId="0" fontId="4" fillId="0" borderId="0" xfId="0" applyFont="1" applyAlignment="1">
      <alignment vertical="top"/>
    </xf>
    <xf numFmtId="0" fontId="20" fillId="0" borderId="0" xfId="0" applyFont="1" applyFill="1" applyAlignment="1">
      <alignment vertical="center"/>
    </xf>
    <xf numFmtId="0" fontId="4" fillId="0" borderId="0" xfId="0" applyFont="1" applyAlignment="1">
      <alignment vertical="top" wrapText="1"/>
    </xf>
    <xf numFmtId="176" fontId="0" fillId="0" borderId="0" xfId="0" applyNumberFormat="1" applyFont="1" applyAlignment="1">
      <alignment vertical="center"/>
    </xf>
    <xf numFmtId="0" fontId="29" fillId="0" borderId="0" xfId="0" applyFont="1">
      <alignment vertical="center"/>
    </xf>
    <xf numFmtId="0" fontId="4" fillId="0" borderId="1" xfId="0" applyFont="1" applyBorder="1" applyAlignment="1">
      <alignment horizontal="center" vertical="center"/>
    </xf>
    <xf numFmtId="176" fontId="28" fillId="0" borderId="1" xfId="1" applyNumberFormat="1" applyFont="1" applyBorder="1" applyAlignment="1">
      <alignment horizontal="center" vertical="center"/>
    </xf>
    <xf numFmtId="0" fontId="7" fillId="0" borderId="1" xfId="1" applyNumberFormat="1" applyFont="1" applyBorder="1" applyAlignment="1">
      <alignment horizontal="center" vertical="center"/>
    </xf>
    <xf numFmtId="176" fontId="7" fillId="0" borderId="1" xfId="1" applyNumberFormat="1" applyFont="1" applyBorder="1" applyAlignment="1">
      <alignment horizontal="center" vertical="center"/>
    </xf>
    <xf numFmtId="0" fontId="8" fillId="0" borderId="0" xfId="0" applyFont="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4" xfId="0" applyNumberFormat="1" applyFont="1" applyBorder="1" applyAlignment="1">
      <alignment vertical="center"/>
    </xf>
    <xf numFmtId="176" fontId="4" fillId="0" borderId="1" xfId="1" applyNumberFormat="1" applyFont="1" applyBorder="1" applyAlignment="1">
      <alignment vertical="center"/>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16" xfId="0" applyFont="1" applyBorder="1" applyAlignment="1">
      <alignment horizontal="center" vertical="center"/>
    </xf>
    <xf numFmtId="0" fontId="0" fillId="0" borderId="0" xfId="0" applyFont="1" applyAlignment="1">
      <alignment horizontal="left" vertical="center" wrapText="1"/>
    </xf>
    <xf numFmtId="0" fontId="7" fillId="0" borderId="0" xfId="0" applyFont="1" applyAlignment="1">
      <alignment horizontal="center" vertical="center"/>
    </xf>
    <xf numFmtId="0" fontId="4" fillId="0" borderId="7" xfId="0" applyFont="1" applyBorder="1" applyAlignment="1">
      <alignment horizontal="center" vertical="top"/>
    </xf>
    <xf numFmtId="0" fontId="4" fillId="0" borderId="6" xfId="0" applyFont="1" applyBorder="1" applyAlignment="1">
      <alignment horizontal="center" vertical="top"/>
    </xf>
    <xf numFmtId="0" fontId="4" fillId="0" borderId="0" xfId="0" applyFont="1" applyAlignment="1">
      <alignment horizontal="center" vertical="center"/>
    </xf>
    <xf numFmtId="176" fontId="7" fillId="0" borderId="3" xfId="1" applyNumberFormat="1" applyFont="1" applyBorder="1" applyAlignment="1">
      <alignment horizontal="left" vertical="center"/>
    </xf>
    <xf numFmtId="176" fontId="7" fillId="0" borderId="4" xfId="1" applyNumberFormat="1" applyFont="1" applyBorder="1" applyAlignment="1">
      <alignment horizontal="left" vertical="center"/>
    </xf>
    <xf numFmtId="0" fontId="10" fillId="0" borderId="0" xfId="0" applyFont="1" applyAlignment="1">
      <alignment horizontal="left" vertical="center" wrapText="1"/>
    </xf>
    <xf numFmtId="0" fontId="5" fillId="0" borderId="1" xfId="1" applyNumberFormat="1" applyFont="1" applyBorder="1" applyAlignment="1">
      <alignment horizontal="center" vertical="center"/>
    </xf>
    <xf numFmtId="0" fontId="28" fillId="0" borderId="1" xfId="1" applyNumberFormat="1" applyFont="1" applyBorder="1" applyAlignment="1">
      <alignment horizontal="center" vertical="center"/>
    </xf>
    <xf numFmtId="0" fontId="21" fillId="0" borderId="0" xfId="0" applyFont="1" applyAlignment="1">
      <alignment horizontal="left" vertical="center"/>
    </xf>
    <xf numFmtId="0" fontId="2" fillId="0" borderId="0" xfId="0" applyFont="1" applyAlignment="1">
      <alignment horizontal="left" vertical="center"/>
    </xf>
    <xf numFmtId="0" fontId="4" fillId="0" borderId="1" xfId="1" applyNumberFormat="1" applyFont="1" applyBorder="1" applyAlignment="1">
      <alignment horizontal="center" vertical="center"/>
    </xf>
    <xf numFmtId="0" fontId="13" fillId="0" borderId="1" xfId="1" applyNumberFormat="1" applyFont="1" applyBorder="1" applyAlignment="1">
      <alignment horizontal="center" vertical="center"/>
    </xf>
    <xf numFmtId="176" fontId="13" fillId="0" borderId="1" xfId="1" applyNumberFormat="1" applyFont="1" applyBorder="1" applyAlignment="1">
      <alignment horizontal="center" vertical="center"/>
    </xf>
    <xf numFmtId="0" fontId="0" fillId="0" borderId="0" xfId="0" applyFont="1" applyAlignment="1">
      <alignment horizontal="left" vertical="center"/>
    </xf>
    <xf numFmtId="0" fontId="8" fillId="0" borderId="0" xfId="0" applyFont="1" applyAlignment="1">
      <alignment horizontal="left" vertical="center"/>
    </xf>
    <xf numFmtId="0" fontId="23" fillId="0" borderId="0" xfId="0" applyFont="1" applyFill="1" applyAlignment="1">
      <alignment horizontal="center" vertical="center"/>
    </xf>
    <xf numFmtId="176" fontId="8" fillId="0" borderId="0" xfId="0" applyNumberFormat="1" applyFont="1" applyAlignment="1">
      <alignment horizontal="left" vertical="center"/>
    </xf>
    <xf numFmtId="0" fontId="8" fillId="0" borderId="0" xfId="0" applyFont="1" applyAlignment="1">
      <alignment horizontal="center" vertical="center"/>
    </xf>
    <xf numFmtId="176" fontId="0"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Border="1" applyAlignment="1">
      <alignment horizontal="left" vertical="center"/>
    </xf>
    <xf numFmtId="0" fontId="4" fillId="0" borderId="0" xfId="0" applyFont="1" applyAlignment="1">
      <alignment horizontal="left" vertical="top"/>
    </xf>
    <xf numFmtId="0" fontId="20" fillId="0" borderId="0" xfId="0" applyFont="1" applyFill="1" applyAlignment="1">
      <alignment horizontal="center" vertical="center"/>
    </xf>
    <xf numFmtId="0" fontId="4" fillId="0" borderId="0" xfId="0" applyFont="1" applyAlignment="1">
      <alignment horizontal="left" vertical="center" wrapText="1"/>
    </xf>
    <xf numFmtId="0" fontId="13" fillId="0" borderId="0" xfId="0" applyFont="1" applyBorder="1" applyAlignment="1">
      <alignment horizontal="right" vertical="center"/>
    </xf>
    <xf numFmtId="0" fontId="13" fillId="0" borderId="0" xfId="0" applyFont="1" applyBorder="1" applyAlignment="1">
      <alignment horizontal="left" vertical="center"/>
    </xf>
    <xf numFmtId="176" fontId="6" fillId="0" borderId="0" xfId="0" applyNumberFormat="1" applyFont="1" applyBorder="1" applyAlignment="1">
      <alignment horizontal="center" vertical="center"/>
    </xf>
    <xf numFmtId="0" fontId="0" fillId="0" borderId="0" xfId="0" applyFont="1" applyAlignment="1">
      <alignment horizontal="center" vertical="center" wrapText="1"/>
    </xf>
    <xf numFmtId="38" fontId="7" fillId="0" borderId="0" xfId="1" applyFont="1" applyBorder="1" applyAlignment="1">
      <alignment horizontal="center" vertical="center"/>
    </xf>
    <xf numFmtId="176" fontId="7" fillId="0" borderId="0" xfId="1" applyNumberFormat="1" applyFont="1" applyBorder="1" applyAlignment="1">
      <alignment horizontal="center" vertical="center"/>
    </xf>
    <xf numFmtId="0" fontId="13" fillId="0" borderId="0" xfId="0" applyFont="1" applyBorder="1" applyAlignment="1">
      <alignment horizontal="left" vertical="center" wrapText="1"/>
    </xf>
    <xf numFmtId="38" fontId="5" fillId="0" borderId="0" xfId="1" applyFont="1" applyBorder="1" applyAlignment="1">
      <alignment horizontal="center" vertical="center"/>
    </xf>
    <xf numFmtId="0" fontId="20" fillId="2" borderId="0" xfId="0" applyFont="1" applyFill="1" applyAlignment="1">
      <alignment horizontal="center" vertical="center"/>
    </xf>
    <xf numFmtId="0" fontId="23" fillId="2" borderId="0" xfId="0" applyFont="1" applyFill="1" applyAlignment="1">
      <alignment horizontal="center" vertical="center"/>
    </xf>
    <xf numFmtId="38" fontId="22" fillId="0" borderId="0" xfId="1" applyFont="1" applyBorder="1" applyAlignment="1">
      <alignment horizontal="center" vertical="center"/>
    </xf>
    <xf numFmtId="38" fontId="19" fillId="0" borderId="0" xfId="1" applyNumberFormat="1" applyFont="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4" fillId="0" borderId="3" xfId="0" applyFont="1" applyBorder="1" applyAlignment="1">
      <alignment horizontal="left" vertical="center" wrapText="1"/>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176" fontId="4" fillId="0" borderId="0" xfId="0" applyNumberFormat="1" applyFont="1" applyAlignment="1">
      <alignment horizontal="center" vertical="center"/>
    </xf>
    <xf numFmtId="176" fontId="13" fillId="0" borderId="3" xfId="0" applyNumberFormat="1" applyFont="1" applyBorder="1" applyAlignment="1">
      <alignment horizontal="left" vertical="center"/>
    </xf>
    <xf numFmtId="176" fontId="13" fillId="0" borderId="4" xfId="0" applyNumberFormat="1" applyFont="1" applyBorder="1" applyAlignment="1">
      <alignment horizontal="lef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13" fillId="0" borderId="0" xfId="0" applyFont="1" applyAlignment="1">
      <alignment horizontal="left" vertical="center" shrinkToFi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left" vertical="center"/>
    </xf>
    <xf numFmtId="0" fontId="25" fillId="0" borderId="0" xfId="0" applyFont="1" applyAlignment="1">
      <alignment horizontal="center" vertical="center"/>
    </xf>
    <xf numFmtId="0" fontId="8" fillId="0" borderId="0" xfId="0" applyFont="1" applyAlignment="1">
      <alignment horizontal="left" vertical="center" shrinkToFit="1"/>
    </xf>
    <xf numFmtId="0" fontId="4" fillId="0" borderId="0" xfId="0" applyFont="1" applyAlignment="1">
      <alignment horizontal="left" vertical="center" shrinkToFit="1"/>
    </xf>
    <xf numFmtId="0" fontId="11" fillId="0" borderId="0" xfId="0" applyFont="1" applyAlignment="1">
      <alignment horizontal="left" vertical="center" wrapText="1"/>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4" xfId="0" applyFont="1" applyBorder="1" applyAlignment="1">
      <alignment horizontal="center" vertical="center"/>
    </xf>
    <xf numFmtId="176" fontId="0" fillId="0" borderId="1" xfId="1" applyNumberFormat="1" applyFont="1" applyBorder="1" applyAlignment="1">
      <alignment horizontal="center" vertical="center"/>
    </xf>
    <xf numFmtId="176" fontId="0" fillId="0" borderId="30" xfId="1" applyNumberFormat="1" applyFont="1" applyBorder="1" applyAlignment="1">
      <alignment horizontal="center" vertical="center"/>
    </xf>
    <xf numFmtId="176" fontId="0" fillId="0" borderId="29" xfId="1" applyNumberFormat="1" applyFont="1" applyBorder="1" applyAlignment="1">
      <alignment horizontal="center" vertical="center"/>
    </xf>
    <xf numFmtId="0" fontId="11" fillId="0" borderId="0" xfId="0" applyFont="1" applyBorder="1" applyAlignment="1">
      <alignment horizontal="center"/>
    </xf>
    <xf numFmtId="0" fontId="11" fillId="0" borderId="25"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2" fillId="0" borderId="1" xfId="0" applyFont="1" applyBorder="1" applyAlignment="1">
      <alignment horizontal="right" vertical="center"/>
    </xf>
    <xf numFmtId="0" fontId="12" fillId="0" borderId="30" xfId="0" applyFont="1" applyBorder="1" applyAlignment="1">
      <alignment horizontal="right" vertical="center"/>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0" fillId="0" borderId="0" xfId="0" applyFont="1" applyAlignment="1">
      <alignment horizontal="left" vertical="center" shrinkToFit="1"/>
    </xf>
    <xf numFmtId="176" fontId="0" fillId="0" borderId="0" xfId="0" applyNumberFormat="1" applyFont="1" applyAlignment="1">
      <alignment horizontal="center" vertical="center"/>
    </xf>
    <xf numFmtId="176" fontId="0" fillId="0" borderId="0" xfId="0" applyNumberFormat="1" applyFont="1" applyAlignment="1">
      <alignment horizontal="center" vertical="center" shrinkToFit="1"/>
    </xf>
    <xf numFmtId="176" fontId="8" fillId="0" borderId="0" xfId="0" applyNumberFormat="1" applyFont="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176" fontId="7" fillId="0" borderId="3" xfId="1" applyNumberFormat="1" applyFont="1" applyBorder="1" applyAlignment="1">
      <alignment horizontal="center" vertical="center"/>
    </xf>
    <xf numFmtId="176" fontId="7" fillId="0" borderId="4" xfId="1" applyNumberFormat="1" applyFont="1" applyBorder="1" applyAlignment="1">
      <alignment horizontal="center" vertical="center"/>
    </xf>
    <xf numFmtId="0" fontId="4" fillId="0" borderId="27" xfId="0" applyFont="1" applyBorder="1" applyAlignment="1">
      <alignment horizontal="center" vertical="center"/>
    </xf>
    <xf numFmtId="176" fontId="6" fillId="0" borderId="27"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0066"/>
      <color rgb="FFFF99FF"/>
      <color rgb="FFFFFF66"/>
      <color rgb="FFFFCCFF"/>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333375</xdr:colOff>
      <xdr:row>0</xdr:row>
      <xdr:rowOff>66674</xdr:rowOff>
    </xdr:from>
    <xdr:to>
      <xdr:col>16</xdr:col>
      <xdr:colOff>123825</xdr:colOff>
      <xdr:row>1</xdr:row>
      <xdr:rowOff>95249</xdr:rowOff>
    </xdr:to>
    <xdr:sp macro="" textlink="">
      <xdr:nvSpPr>
        <xdr:cNvPr id="2" name="AutoShape 42"/>
        <xdr:cNvSpPr>
          <a:spLocks noChangeArrowheads="1"/>
        </xdr:cNvSpPr>
      </xdr:nvSpPr>
      <xdr:spPr bwMode="auto">
        <a:xfrm>
          <a:off x="4619625" y="66674"/>
          <a:ext cx="1600200" cy="447675"/>
        </a:xfrm>
        <a:prstGeom prst="wedgeRoundRectCallout">
          <a:avLst>
            <a:gd name="adj1" fmla="val -7621"/>
            <a:gd name="adj2" fmla="val 90407"/>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見積書提出の年月日を記載すること。</a:t>
          </a:r>
          <a:endParaRPr lang="ja-JP" sz="1100" kern="100">
            <a:effectLst/>
            <a:latin typeface="ＭＳ ゴシック" panose="020B0609070205080204" pitchFamily="49" charset="-128"/>
            <a:ea typeface="ＭＳ ゴシック" panose="020B0609070205080204" pitchFamily="49" charset="-128"/>
            <a:cs typeface="Century" panose="020406040505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Century" panose="02040604050505020304" pitchFamily="18" charset="0"/>
            </a:rPr>
            <a:t>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1</xdr:col>
      <xdr:colOff>19050</xdr:colOff>
      <xdr:row>10</xdr:row>
      <xdr:rowOff>85725</xdr:rowOff>
    </xdr:from>
    <xdr:to>
      <xdr:col>9</xdr:col>
      <xdr:colOff>400050</xdr:colOff>
      <xdr:row>12</xdr:row>
      <xdr:rowOff>314325</xdr:rowOff>
    </xdr:to>
    <xdr:sp macro="" textlink="">
      <xdr:nvSpPr>
        <xdr:cNvPr id="4" name="AutoShape 41"/>
        <xdr:cNvSpPr>
          <a:spLocks noChangeArrowheads="1"/>
        </xdr:cNvSpPr>
      </xdr:nvSpPr>
      <xdr:spPr bwMode="auto">
        <a:xfrm>
          <a:off x="447675" y="2657475"/>
          <a:ext cx="3810000" cy="666750"/>
        </a:xfrm>
        <a:prstGeom prst="wedgeRoundRectCallout">
          <a:avLst>
            <a:gd name="adj1" fmla="val -42898"/>
            <a:gd name="adj2" fmla="val 192252"/>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下記の（注）１及び２を確認し記載すること。</a:t>
          </a:r>
          <a:endParaRPr lang="ja-JP" sz="1100" kern="100">
            <a:effectLst/>
            <a:latin typeface="ＭＳ ゴシック" panose="020B0609070205080204" pitchFamily="49" charset="-128"/>
            <a:ea typeface="ＭＳ ゴシック" panose="020B0609070205080204" pitchFamily="49" charset="-128"/>
            <a:cs typeface="Century" panose="02040604050505020304" pitchFamily="18" charset="0"/>
          </a:endParaRPr>
        </a:p>
        <a:p>
          <a:pPr algn="just">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金額の訂正や記載が不明確の場合は、無効となりますので、注意すること。</a:t>
          </a:r>
          <a:endParaRPr lang="ja-JP" sz="1100" kern="100">
            <a:effectLst/>
            <a:latin typeface="ＭＳ ゴシック" panose="020B0609070205080204" pitchFamily="49" charset="-128"/>
            <a:ea typeface="ＭＳ ゴシック" panose="020B0609070205080204" pitchFamily="49" charset="-128"/>
            <a:cs typeface="Century" panose="02040604050505020304" pitchFamily="18" charset="0"/>
          </a:endParaRPr>
        </a:p>
      </xdr:txBody>
    </xdr:sp>
    <xdr:clientData/>
  </xdr:twoCellAnchor>
  <xdr:twoCellAnchor>
    <xdr:from>
      <xdr:col>2</xdr:col>
      <xdr:colOff>390525</xdr:colOff>
      <xdr:row>23</xdr:row>
      <xdr:rowOff>333374</xdr:rowOff>
    </xdr:from>
    <xdr:to>
      <xdr:col>10</xdr:col>
      <xdr:colOff>210820</xdr:colOff>
      <xdr:row>24</xdr:row>
      <xdr:rowOff>361949</xdr:rowOff>
    </xdr:to>
    <xdr:sp macro="" textlink="">
      <xdr:nvSpPr>
        <xdr:cNvPr id="5" name="Text Box 44"/>
        <xdr:cNvSpPr txBox="1">
          <a:spLocks noChangeArrowheads="1"/>
        </xdr:cNvSpPr>
      </xdr:nvSpPr>
      <xdr:spPr bwMode="auto">
        <a:xfrm>
          <a:off x="1247775" y="6581774"/>
          <a:ext cx="3249295" cy="466725"/>
        </a:xfrm>
        <a:prstGeom prst="rect">
          <a:avLst/>
        </a:prstGeom>
        <a:solidFill>
          <a:srgbClr val="FFFFFF"/>
        </a:solidFill>
        <a:ln w="19050">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内訳書については、「別紙のとおり」として、別紙を作成していただいも構いません。</a:t>
          </a:r>
          <a:endParaRPr lang="ja-JP" sz="1100" kern="100">
            <a:effectLst/>
            <a:latin typeface="ＭＳ ゴシック" panose="020B0609070205080204" pitchFamily="49" charset="-128"/>
            <a:ea typeface="ＭＳ ゴシック" panose="020B0609070205080204" pitchFamily="49" charset="-128"/>
            <a:cs typeface="Century" panose="02040604050505020304" pitchFamily="18" charset="0"/>
          </a:endParaRPr>
        </a:p>
      </xdr:txBody>
    </xdr:sp>
    <xdr:clientData/>
  </xdr:twoCellAnchor>
  <xdr:twoCellAnchor>
    <xdr:from>
      <xdr:col>7</xdr:col>
      <xdr:colOff>381000</xdr:colOff>
      <xdr:row>13</xdr:row>
      <xdr:rowOff>57150</xdr:rowOff>
    </xdr:from>
    <xdr:to>
      <xdr:col>15</xdr:col>
      <xdr:colOff>66675</xdr:colOff>
      <xdr:row>15</xdr:row>
      <xdr:rowOff>66674</xdr:rowOff>
    </xdr:to>
    <xdr:sp macro="" textlink="">
      <xdr:nvSpPr>
        <xdr:cNvPr id="6" name="AutoShape 41"/>
        <xdr:cNvSpPr>
          <a:spLocks noChangeArrowheads="1"/>
        </xdr:cNvSpPr>
      </xdr:nvSpPr>
      <xdr:spPr bwMode="auto">
        <a:xfrm>
          <a:off x="3381375" y="3752850"/>
          <a:ext cx="2543175" cy="485774"/>
        </a:xfrm>
        <a:prstGeom prst="wedgeRoundRectCallout">
          <a:avLst>
            <a:gd name="adj1" fmla="val -42123"/>
            <a:gd name="adj2" fmla="val 114475"/>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見積内訳書の小計と一致します。数式が入っています。</a:t>
          </a:r>
          <a:endParaRPr lang="ja-JP"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endParaRPr>
        </a:p>
      </xdr:txBody>
    </xdr:sp>
    <xdr:clientData/>
  </xdr:twoCellAnchor>
  <xdr:twoCellAnchor>
    <xdr:from>
      <xdr:col>10</xdr:col>
      <xdr:colOff>247650</xdr:colOff>
      <xdr:row>23</xdr:row>
      <xdr:rowOff>247649</xdr:rowOff>
    </xdr:from>
    <xdr:to>
      <xdr:col>17</xdr:col>
      <xdr:colOff>9525</xdr:colOff>
      <xdr:row>25</xdr:row>
      <xdr:rowOff>66674</xdr:rowOff>
    </xdr:to>
    <xdr:sp macro="" textlink="">
      <xdr:nvSpPr>
        <xdr:cNvPr id="7" name="AutoShape 42"/>
        <xdr:cNvSpPr>
          <a:spLocks noChangeArrowheads="1"/>
        </xdr:cNvSpPr>
      </xdr:nvSpPr>
      <xdr:spPr bwMode="auto">
        <a:xfrm>
          <a:off x="4533900" y="6496049"/>
          <a:ext cx="1809750" cy="695325"/>
        </a:xfrm>
        <a:prstGeom prst="wedgeRoundRectCallout">
          <a:avLst>
            <a:gd name="adj1" fmla="val 32949"/>
            <a:gd name="adj2" fmla="val 73564"/>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数量と単価を入力すると自動計算されます（入力不要）。</a:t>
          </a:r>
          <a:r>
            <a:rPr lang="en-US" sz="1050" kern="100">
              <a:effectLst/>
              <a:latin typeface="Century" panose="02040604050505020304" pitchFamily="18" charset="0"/>
              <a:ea typeface="ＭＳ 明朝" panose="02020609040205080304" pitchFamily="17" charset="-128"/>
              <a:cs typeface="Century" panose="02040604050505020304" pitchFamily="18" charset="0"/>
            </a:rPr>
            <a:t>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0</xdr:col>
      <xdr:colOff>66675</xdr:colOff>
      <xdr:row>0</xdr:row>
      <xdr:rowOff>57150</xdr:rowOff>
    </xdr:from>
    <xdr:to>
      <xdr:col>3</xdr:col>
      <xdr:colOff>0</xdr:colOff>
      <xdr:row>1</xdr:row>
      <xdr:rowOff>66674</xdr:rowOff>
    </xdr:to>
    <xdr:sp macro="" textlink="">
      <xdr:nvSpPr>
        <xdr:cNvPr id="8" name="Text Box 2"/>
        <xdr:cNvSpPr txBox="1">
          <a:spLocks noChangeArrowheads="1"/>
        </xdr:cNvSpPr>
      </xdr:nvSpPr>
      <xdr:spPr bwMode="auto">
        <a:xfrm>
          <a:off x="66675" y="57150"/>
          <a:ext cx="1219200" cy="42862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b="1"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記載例</a:t>
          </a:r>
          <a:endParaRPr lang="ja-JP" sz="1050" b="1" kern="100">
            <a:effectLst/>
            <a:latin typeface="ＭＳ ゴシック" panose="020B0609070205080204" pitchFamily="49" charset="-128"/>
            <a:ea typeface="ＭＳ ゴシック" panose="020B0609070205080204" pitchFamily="49" charset="-128"/>
            <a:cs typeface="Century" panose="02040604050505020304" pitchFamily="18" charset="0"/>
          </a:endParaRPr>
        </a:p>
      </xdr:txBody>
    </xdr:sp>
    <xdr:clientData/>
  </xdr:twoCellAnchor>
  <xdr:twoCellAnchor>
    <xdr:from>
      <xdr:col>2</xdr:col>
      <xdr:colOff>38100</xdr:colOff>
      <xdr:row>27</xdr:row>
      <xdr:rowOff>209550</xdr:rowOff>
    </xdr:from>
    <xdr:to>
      <xdr:col>6</xdr:col>
      <xdr:colOff>323850</xdr:colOff>
      <xdr:row>29</xdr:row>
      <xdr:rowOff>247650</xdr:rowOff>
    </xdr:to>
    <xdr:sp macro="" textlink="">
      <xdr:nvSpPr>
        <xdr:cNvPr id="9" name="AutoShape 42"/>
        <xdr:cNvSpPr>
          <a:spLocks noChangeArrowheads="1"/>
        </xdr:cNvSpPr>
      </xdr:nvSpPr>
      <xdr:spPr bwMode="auto">
        <a:xfrm>
          <a:off x="895350" y="8210550"/>
          <a:ext cx="2000250" cy="914400"/>
        </a:xfrm>
        <a:prstGeom prst="wedgeRoundRectCallout">
          <a:avLst>
            <a:gd name="adj1" fmla="val 77486"/>
            <a:gd name="adj2" fmla="val -133028"/>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単位はリストから選択できます。ご利用の環境により表記できない場合は直接入力してください。</a:t>
          </a:r>
          <a:endParaRPr lang="ja-JP" sz="100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2</xdr:col>
      <xdr:colOff>390525</xdr:colOff>
      <xdr:row>19</xdr:row>
      <xdr:rowOff>304800</xdr:rowOff>
    </xdr:from>
    <xdr:to>
      <xdr:col>8</xdr:col>
      <xdr:colOff>361950</xdr:colOff>
      <xdr:row>22</xdr:row>
      <xdr:rowOff>66674</xdr:rowOff>
    </xdr:to>
    <xdr:sp macro="" textlink="">
      <xdr:nvSpPr>
        <xdr:cNvPr id="10" name="AutoShape 41"/>
        <xdr:cNvSpPr>
          <a:spLocks noChangeArrowheads="1"/>
        </xdr:cNvSpPr>
      </xdr:nvSpPr>
      <xdr:spPr bwMode="auto">
        <a:xfrm>
          <a:off x="1247775" y="5848350"/>
          <a:ext cx="2543175" cy="485774"/>
        </a:xfrm>
        <a:prstGeom prst="wedgeRoundRectCallout">
          <a:avLst>
            <a:gd name="adj1" fmla="val -52235"/>
            <a:gd name="adj2" fmla="val -101212"/>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押印廃止に伴い、「本件責任者」及び「担当者」を記入します。</a:t>
          </a:r>
          <a:endParaRPr lang="ja-JP" sz="1100"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21167</xdr:colOff>
      <xdr:row>18</xdr:row>
      <xdr:rowOff>243416</xdr:rowOff>
    </xdr:from>
    <xdr:to>
      <xdr:col>18</xdr:col>
      <xdr:colOff>94192</xdr:colOff>
      <xdr:row>20</xdr:row>
      <xdr:rowOff>111125</xdr:rowOff>
    </xdr:to>
    <xdr:sp macro="" textlink="">
      <xdr:nvSpPr>
        <xdr:cNvPr id="2" name="角丸四角形吹き出し 1"/>
        <xdr:cNvSpPr/>
      </xdr:nvSpPr>
      <xdr:spPr>
        <a:xfrm>
          <a:off x="5228167" y="5831416"/>
          <a:ext cx="1533525" cy="439209"/>
        </a:xfrm>
        <a:prstGeom prst="wedgeRoundRectCallout">
          <a:avLst>
            <a:gd name="adj1" fmla="val -84100"/>
            <a:gd name="adj2" fmla="val 108647"/>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100" kern="100">
              <a:ln>
                <a:noFill/>
              </a:ln>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必ず契約規則を確認してください。</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8</xdr:col>
      <xdr:colOff>31751</xdr:colOff>
      <xdr:row>26</xdr:row>
      <xdr:rowOff>381000</xdr:rowOff>
    </xdr:from>
    <xdr:to>
      <xdr:col>14</xdr:col>
      <xdr:colOff>158751</xdr:colOff>
      <xdr:row>29</xdr:row>
      <xdr:rowOff>128058</xdr:rowOff>
    </xdr:to>
    <xdr:sp macro="" textlink="">
      <xdr:nvSpPr>
        <xdr:cNvPr id="3" name="角丸四角形吹き出し 2"/>
        <xdr:cNvSpPr/>
      </xdr:nvSpPr>
      <xdr:spPr>
        <a:xfrm>
          <a:off x="3503084" y="8995833"/>
          <a:ext cx="2349500" cy="847725"/>
        </a:xfrm>
        <a:custGeom>
          <a:avLst/>
          <a:gdLst>
            <a:gd name="connsiteX0" fmla="*/ 0 w 1381125"/>
            <a:gd name="connsiteY0" fmla="*/ 88902 h 533400"/>
            <a:gd name="connsiteX1" fmla="*/ 88902 w 1381125"/>
            <a:gd name="connsiteY1" fmla="*/ 0 h 533400"/>
            <a:gd name="connsiteX2" fmla="*/ 230188 w 1381125"/>
            <a:gd name="connsiteY2" fmla="*/ 0 h 533400"/>
            <a:gd name="connsiteX3" fmla="*/ 230188 w 1381125"/>
            <a:gd name="connsiteY3" fmla="*/ 0 h 533400"/>
            <a:gd name="connsiteX4" fmla="*/ 575469 w 1381125"/>
            <a:gd name="connsiteY4" fmla="*/ 0 h 533400"/>
            <a:gd name="connsiteX5" fmla="*/ 1292223 w 1381125"/>
            <a:gd name="connsiteY5" fmla="*/ 0 h 533400"/>
            <a:gd name="connsiteX6" fmla="*/ 1381125 w 1381125"/>
            <a:gd name="connsiteY6" fmla="*/ 88902 h 533400"/>
            <a:gd name="connsiteX7" fmla="*/ 1381125 w 1381125"/>
            <a:gd name="connsiteY7" fmla="*/ 311150 h 533400"/>
            <a:gd name="connsiteX8" fmla="*/ 1381125 w 1381125"/>
            <a:gd name="connsiteY8" fmla="*/ 311150 h 533400"/>
            <a:gd name="connsiteX9" fmla="*/ 1381125 w 1381125"/>
            <a:gd name="connsiteY9" fmla="*/ 444500 h 533400"/>
            <a:gd name="connsiteX10" fmla="*/ 1381125 w 1381125"/>
            <a:gd name="connsiteY10" fmla="*/ 444498 h 533400"/>
            <a:gd name="connsiteX11" fmla="*/ 1292223 w 1381125"/>
            <a:gd name="connsiteY11" fmla="*/ 533400 h 533400"/>
            <a:gd name="connsiteX12" fmla="*/ 575469 w 1381125"/>
            <a:gd name="connsiteY12" fmla="*/ 533400 h 533400"/>
            <a:gd name="connsiteX13" fmla="*/ 402833 w 1381125"/>
            <a:gd name="connsiteY13" fmla="*/ 542927 h 533400"/>
            <a:gd name="connsiteX14" fmla="*/ 230188 w 1381125"/>
            <a:gd name="connsiteY14" fmla="*/ 533400 h 533400"/>
            <a:gd name="connsiteX15" fmla="*/ 88902 w 1381125"/>
            <a:gd name="connsiteY15" fmla="*/ 533400 h 533400"/>
            <a:gd name="connsiteX16" fmla="*/ 0 w 1381125"/>
            <a:gd name="connsiteY16" fmla="*/ 444498 h 533400"/>
            <a:gd name="connsiteX17" fmla="*/ 0 w 1381125"/>
            <a:gd name="connsiteY17" fmla="*/ 444500 h 533400"/>
            <a:gd name="connsiteX18" fmla="*/ 0 w 1381125"/>
            <a:gd name="connsiteY18" fmla="*/ 311150 h 533400"/>
            <a:gd name="connsiteX19" fmla="*/ 0 w 1381125"/>
            <a:gd name="connsiteY19" fmla="*/ 311150 h 533400"/>
            <a:gd name="connsiteX20" fmla="*/ 0 w 1381125"/>
            <a:gd name="connsiteY20" fmla="*/ 88902 h 533400"/>
            <a:gd name="connsiteX0" fmla="*/ 0 w 1381125"/>
            <a:gd name="connsiteY0" fmla="*/ 88902 h 542927"/>
            <a:gd name="connsiteX1" fmla="*/ 88902 w 1381125"/>
            <a:gd name="connsiteY1" fmla="*/ 0 h 542927"/>
            <a:gd name="connsiteX2" fmla="*/ 230188 w 1381125"/>
            <a:gd name="connsiteY2" fmla="*/ 0 h 542927"/>
            <a:gd name="connsiteX3" fmla="*/ 230188 w 1381125"/>
            <a:gd name="connsiteY3" fmla="*/ 0 h 542927"/>
            <a:gd name="connsiteX4" fmla="*/ 832644 w 1381125"/>
            <a:gd name="connsiteY4" fmla="*/ 9525 h 542927"/>
            <a:gd name="connsiteX5" fmla="*/ 1292223 w 1381125"/>
            <a:gd name="connsiteY5" fmla="*/ 0 h 542927"/>
            <a:gd name="connsiteX6" fmla="*/ 1381125 w 1381125"/>
            <a:gd name="connsiteY6" fmla="*/ 88902 h 542927"/>
            <a:gd name="connsiteX7" fmla="*/ 1381125 w 1381125"/>
            <a:gd name="connsiteY7" fmla="*/ 311150 h 542927"/>
            <a:gd name="connsiteX8" fmla="*/ 1381125 w 1381125"/>
            <a:gd name="connsiteY8" fmla="*/ 311150 h 542927"/>
            <a:gd name="connsiteX9" fmla="*/ 1381125 w 1381125"/>
            <a:gd name="connsiteY9" fmla="*/ 444500 h 542927"/>
            <a:gd name="connsiteX10" fmla="*/ 1381125 w 1381125"/>
            <a:gd name="connsiteY10" fmla="*/ 444498 h 542927"/>
            <a:gd name="connsiteX11" fmla="*/ 1292223 w 1381125"/>
            <a:gd name="connsiteY11" fmla="*/ 533400 h 542927"/>
            <a:gd name="connsiteX12" fmla="*/ 575469 w 1381125"/>
            <a:gd name="connsiteY12" fmla="*/ 533400 h 542927"/>
            <a:gd name="connsiteX13" fmla="*/ 402833 w 1381125"/>
            <a:gd name="connsiteY13" fmla="*/ 542927 h 542927"/>
            <a:gd name="connsiteX14" fmla="*/ 230188 w 1381125"/>
            <a:gd name="connsiteY14" fmla="*/ 533400 h 542927"/>
            <a:gd name="connsiteX15" fmla="*/ 88902 w 1381125"/>
            <a:gd name="connsiteY15" fmla="*/ 533400 h 542927"/>
            <a:gd name="connsiteX16" fmla="*/ 0 w 1381125"/>
            <a:gd name="connsiteY16" fmla="*/ 444498 h 542927"/>
            <a:gd name="connsiteX17" fmla="*/ 0 w 1381125"/>
            <a:gd name="connsiteY17" fmla="*/ 444500 h 542927"/>
            <a:gd name="connsiteX18" fmla="*/ 0 w 1381125"/>
            <a:gd name="connsiteY18" fmla="*/ 311150 h 542927"/>
            <a:gd name="connsiteX19" fmla="*/ 0 w 1381125"/>
            <a:gd name="connsiteY19" fmla="*/ 311150 h 542927"/>
            <a:gd name="connsiteX20" fmla="*/ 0 w 1381125"/>
            <a:gd name="connsiteY20" fmla="*/ 88902 h 542927"/>
            <a:gd name="connsiteX0" fmla="*/ 0 w 1381125"/>
            <a:gd name="connsiteY0" fmla="*/ 88902 h 542927"/>
            <a:gd name="connsiteX1" fmla="*/ 88902 w 1381125"/>
            <a:gd name="connsiteY1" fmla="*/ 0 h 542927"/>
            <a:gd name="connsiteX2" fmla="*/ 230188 w 1381125"/>
            <a:gd name="connsiteY2" fmla="*/ 0 h 542927"/>
            <a:gd name="connsiteX3" fmla="*/ 1192213 w 1381125"/>
            <a:gd name="connsiteY3" fmla="*/ 9525 h 542927"/>
            <a:gd name="connsiteX4" fmla="*/ 832644 w 1381125"/>
            <a:gd name="connsiteY4" fmla="*/ 9525 h 542927"/>
            <a:gd name="connsiteX5" fmla="*/ 1292223 w 1381125"/>
            <a:gd name="connsiteY5" fmla="*/ 0 h 542927"/>
            <a:gd name="connsiteX6" fmla="*/ 1381125 w 1381125"/>
            <a:gd name="connsiteY6" fmla="*/ 88902 h 542927"/>
            <a:gd name="connsiteX7" fmla="*/ 1381125 w 1381125"/>
            <a:gd name="connsiteY7" fmla="*/ 311150 h 542927"/>
            <a:gd name="connsiteX8" fmla="*/ 1381125 w 1381125"/>
            <a:gd name="connsiteY8" fmla="*/ 311150 h 542927"/>
            <a:gd name="connsiteX9" fmla="*/ 1381125 w 1381125"/>
            <a:gd name="connsiteY9" fmla="*/ 444500 h 542927"/>
            <a:gd name="connsiteX10" fmla="*/ 1381125 w 1381125"/>
            <a:gd name="connsiteY10" fmla="*/ 444498 h 542927"/>
            <a:gd name="connsiteX11" fmla="*/ 1292223 w 1381125"/>
            <a:gd name="connsiteY11" fmla="*/ 533400 h 542927"/>
            <a:gd name="connsiteX12" fmla="*/ 575469 w 1381125"/>
            <a:gd name="connsiteY12" fmla="*/ 533400 h 542927"/>
            <a:gd name="connsiteX13" fmla="*/ 402833 w 1381125"/>
            <a:gd name="connsiteY13" fmla="*/ 542927 h 542927"/>
            <a:gd name="connsiteX14" fmla="*/ 230188 w 1381125"/>
            <a:gd name="connsiteY14" fmla="*/ 533400 h 542927"/>
            <a:gd name="connsiteX15" fmla="*/ 88902 w 1381125"/>
            <a:gd name="connsiteY15" fmla="*/ 533400 h 542927"/>
            <a:gd name="connsiteX16" fmla="*/ 0 w 1381125"/>
            <a:gd name="connsiteY16" fmla="*/ 444498 h 542927"/>
            <a:gd name="connsiteX17" fmla="*/ 0 w 1381125"/>
            <a:gd name="connsiteY17" fmla="*/ 444500 h 542927"/>
            <a:gd name="connsiteX18" fmla="*/ 0 w 1381125"/>
            <a:gd name="connsiteY18" fmla="*/ 311150 h 542927"/>
            <a:gd name="connsiteX19" fmla="*/ 0 w 1381125"/>
            <a:gd name="connsiteY19" fmla="*/ 311150 h 542927"/>
            <a:gd name="connsiteX20" fmla="*/ 0 w 1381125"/>
            <a:gd name="connsiteY20" fmla="*/ 88902 h 542927"/>
            <a:gd name="connsiteX0" fmla="*/ 0 w 1381125"/>
            <a:gd name="connsiteY0" fmla="*/ 88902 h 542927"/>
            <a:gd name="connsiteX1" fmla="*/ 88902 w 1381125"/>
            <a:gd name="connsiteY1" fmla="*/ 0 h 542927"/>
            <a:gd name="connsiteX2" fmla="*/ 230188 w 1381125"/>
            <a:gd name="connsiteY2" fmla="*/ 0 h 542927"/>
            <a:gd name="connsiteX3" fmla="*/ 1077913 w 1381125"/>
            <a:gd name="connsiteY3" fmla="*/ 9525 h 542927"/>
            <a:gd name="connsiteX4" fmla="*/ 832644 w 1381125"/>
            <a:gd name="connsiteY4" fmla="*/ 9525 h 542927"/>
            <a:gd name="connsiteX5" fmla="*/ 1292223 w 1381125"/>
            <a:gd name="connsiteY5" fmla="*/ 0 h 542927"/>
            <a:gd name="connsiteX6" fmla="*/ 1381125 w 1381125"/>
            <a:gd name="connsiteY6" fmla="*/ 88902 h 542927"/>
            <a:gd name="connsiteX7" fmla="*/ 1381125 w 1381125"/>
            <a:gd name="connsiteY7" fmla="*/ 311150 h 542927"/>
            <a:gd name="connsiteX8" fmla="*/ 1381125 w 1381125"/>
            <a:gd name="connsiteY8" fmla="*/ 311150 h 542927"/>
            <a:gd name="connsiteX9" fmla="*/ 1381125 w 1381125"/>
            <a:gd name="connsiteY9" fmla="*/ 444500 h 542927"/>
            <a:gd name="connsiteX10" fmla="*/ 1381125 w 1381125"/>
            <a:gd name="connsiteY10" fmla="*/ 444498 h 542927"/>
            <a:gd name="connsiteX11" fmla="*/ 1292223 w 1381125"/>
            <a:gd name="connsiteY11" fmla="*/ 533400 h 542927"/>
            <a:gd name="connsiteX12" fmla="*/ 575469 w 1381125"/>
            <a:gd name="connsiteY12" fmla="*/ 533400 h 542927"/>
            <a:gd name="connsiteX13" fmla="*/ 402833 w 1381125"/>
            <a:gd name="connsiteY13" fmla="*/ 542927 h 542927"/>
            <a:gd name="connsiteX14" fmla="*/ 230188 w 1381125"/>
            <a:gd name="connsiteY14" fmla="*/ 533400 h 542927"/>
            <a:gd name="connsiteX15" fmla="*/ 88902 w 1381125"/>
            <a:gd name="connsiteY15" fmla="*/ 533400 h 542927"/>
            <a:gd name="connsiteX16" fmla="*/ 0 w 1381125"/>
            <a:gd name="connsiteY16" fmla="*/ 444498 h 542927"/>
            <a:gd name="connsiteX17" fmla="*/ 0 w 1381125"/>
            <a:gd name="connsiteY17" fmla="*/ 444500 h 542927"/>
            <a:gd name="connsiteX18" fmla="*/ 0 w 1381125"/>
            <a:gd name="connsiteY18" fmla="*/ 311150 h 542927"/>
            <a:gd name="connsiteX19" fmla="*/ 0 w 1381125"/>
            <a:gd name="connsiteY19" fmla="*/ 311150 h 542927"/>
            <a:gd name="connsiteX20" fmla="*/ 0 w 1381125"/>
            <a:gd name="connsiteY20" fmla="*/ 88902 h 542927"/>
            <a:gd name="connsiteX0" fmla="*/ 0 w 1381125"/>
            <a:gd name="connsiteY0" fmla="*/ 88902 h 542927"/>
            <a:gd name="connsiteX1" fmla="*/ 88902 w 1381125"/>
            <a:gd name="connsiteY1" fmla="*/ 0 h 542927"/>
            <a:gd name="connsiteX2" fmla="*/ 230188 w 1381125"/>
            <a:gd name="connsiteY2" fmla="*/ 0 h 542927"/>
            <a:gd name="connsiteX3" fmla="*/ 1077913 w 1381125"/>
            <a:gd name="connsiteY3" fmla="*/ 9525 h 542927"/>
            <a:gd name="connsiteX4" fmla="*/ 670719 w 1381125"/>
            <a:gd name="connsiteY4" fmla="*/ 9525 h 542927"/>
            <a:gd name="connsiteX5" fmla="*/ 1292223 w 1381125"/>
            <a:gd name="connsiteY5" fmla="*/ 0 h 542927"/>
            <a:gd name="connsiteX6" fmla="*/ 1381125 w 1381125"/>
            <a:gd name="connsiteY6" fmla="*/ 88902 h 542927"/>
            <a:gd name="connsiteX7" fmla="*/ 1381125 w 1381125"/>
            <a:gd name="connsiteY7" fmla="*/ 311150 h 542927"/>
            <a:gd name="connsiteX8" fmla="*/ 1381125 w 1381125"/>
            <a:gd name="connsiteY8" fmla="*/ 311150 h 542927"/>
            <a:gd name="connsiteX9" fmla="*/ 1381125 w 1381125"/>
            <a:gd name="connsiteY9" fmla="*/ 444500 h 542927"/>
            <a:gd name="connsiteX10" fmla="*/ 1381125 w 1381125"/>
            <a:gd name="connsiteY10" fmla="*/ 444498 h 542927"/>
            <a:gd name="connsiteX11" fmla="*/ 1292223 w 1381125"/>
            <a:gd name="connsiteY11" fmla="*/ 533400 h 542927"/>
            <a:gd name="connsiteX12" fmla="*/ 575469 w 1381125"/>
            <a:gd name="connsiteY12" fmla="*/ 533400 h 542927"/>
            <a:gd name="connsiteX13" fmla="*/ 402833 w 1381125"/>
            <a:gd name="connsiteY13" fmla="*/ 542927 h 542927"/>
            <a:gd name="connsiteX14" fmla="*/ 230188 w 1381125"/>
            <a:gd name="connsiteY14" fmla="*/ 533400 h 542927"/>
            <a:gd name="connsiteX15" fmla="*/ 88902 w 1381125"/>
            <a:gd name="connsiteY15" fmla="*/ 533400 h 542927"/>
            <a:gd name="connsiteX16" fmla="*/ 0 w 1381125"/>
            <a:gd name="connsiteY16" fmla="*/ 444498 h 542927"/>
            <a:gd name="connsiteX17" fmla="*/ 0 w 1381125"/>
            <a:gd name="connsiteY17" fmla="*/ 444500 h 542927"/>
            <a:gd name="connsiteX18" fmla="*/ 0 w 1381125"/>
            <a:gd name="connsiteY18" fmla="*/ 311150 h 542927"/>
            <a:gd name="connsiteX19" fmla="*/ 0 w 1381125"/>
            <a:gd name="connsiteY19" fmla="*/ 311150 h 542927"/>
            <a:gd name="connsiteX20" fmla="*/ 0 w 1381125"/>
            <a:gd name="connsiteY20" fmla="*/ 88902 h 542927"/>
            <a:gd name="connsiteX0" fmla="*/ 0 w 1381125"/>
            <a:gd name="connsiteY0" fmla="*/ 88902 h 542927"/>
            <a:gd name="connsiteX1" fmla="*/ 88902 w 1381125"/>
            <a:gd name="connsiteY1" fmla="*/ 0 h 542927"/>
            <a:gd name="connsiteX2" fmla="*/ 230188 w 1381125"/>
            <a:gd name="connsiteY2" fmla="*/ 0 h 542927"/>
            <a:gd name="connsiteX3" fmla="*/ 1077913 w 1381125"/>
            <a:gd name="connsiteY3" fmla="*/ 9525 h 542927"/>
            <a:gd name="connsiteX4" fmla="*/ 565944 w 1381125"/>
            <a:gd name="connsiteY4" fmla="*/ 9525 h 542927"/>
            <a:gd name="connsiteX5" fmla="*/ 1292223 w 1381125"/>
            <a:gd name="connsiteY5" fmla="*/ 0 h 542927"/>
            <a:gd name="connsiteX6" fmla="*/ 1381125 w 1381125"/>
            <a:gd name="connsiteY6" fmla="*/ 88902 h 542927"/>
            <a:gd name="connsiteX7" fmla="*/ 1381125 w 1381125"/>
            <a:gd name="connsiteY7" fmla="*/ 311150 h 542927"/>
            <a:gd name="connsiteX8" fmla="*/ 1381125 w 1381125"/>
            <a:gd name="connsiteY8" fmla="*/ 311150 h 542927"/>
            <a:gd name="connsiteX9" fmla="*/ 1381125 w 1381125"/>
            <a:gd name="connsiteY9" fmla="*/ 444500 h 542927"/>
            <a:gd name="connsiteX10" fmla="*/ 1381125 w 1381125"/>
            <a:gd name="connsiteY10" fmla="*/ 444498 h 542927"/>
            <a:gd name="connsiteX11" fmla="*/ 1292223 w 1381125"/>
            <a:gd name="connsiteY11" fmla="*/ 533400 h 542927"/>
            <a:gd name="connsiteX12" fmla="*/ 575469 w 1381125"/>
            <a:gd name="connsiteY12" fmla="*/ 533400 h 542927"/>
            <a:gd name="connsiteX13" fmla="*/ 402833 w 1381125"/>
            <a:gd name="connsiteY13" fmla="*/ 542927 h 542927"/>
            <a:gd name="connsiteX14" fmla="*/ 230188 w 1381125"/>
            <a:gd name="connsiteY14" fmla="*/ 533400 h 542927"/>
            <a:gd name="connsiteX15" fmla="*/ 88902 w 1381125"/>
            <a:gd name="connsiteY15" fmla="*/ 533400 h 542927"/>
            <a:gd name="connsiteX16" fmla="*/ 0 w 1381125"/>
            <a:gd name="connsiteY16" fmla="*/ 444498 h 542927"/>
            <a:gd name="connsiteX17" fmla="*/ 0 w 1381125"/>
            <a:gd name="connsiteY17" fmla="*/ 444500 h 542927"/>
            <a:gd name="connsiteX18" fmla="*/ 0 w 1381125"/>
            <a:gd name="connsiteY18" fmla="*/ 311150 h 542927"/>
            <a:gd name="connsiteX19" fmla="*/ 0 w 1381125"/>
            <a:gd name="connsiteY19" fmla="*/ 311150 h 542927"/>
            <a:gd name="connsiteX20" fmla="*/ 0 w 1381125"/>
            <a:gd name="connsiteY20" fmla="*/ 88902 h 542927"/>
            <a:gd name="connsiteX0" fmla="*/ 0 w 1381125"/>
            <a:gd name="connsiteY0" fmla="*/ 212727 h 666752"/>
            <a:gd name="connsiteX1" fmla="*/ 88902 w 1381125"/>
            <a:gd name="connsiteY1" fmla="*/ 123825 h 666752"/>
            <a:gd name="connsiteX2" fmla="*/ 230188 w 1381125"/>
            <a:gd name="connsiteY2" fmla="*/ 123825 h 666752"/>
            <a:gd name="connsiteX3" fmla="*/ 1068388 w 1381125"/>
            <a:gd name="connsiteY3" fmla="*/ 0 h 666752"/>
            <a:gd name="connsiteX4" fmla="*/ 565944 w 1381125"/>
            <a:gd name="connsiteY4" fmla="*/ 133350 h 666752"/>
            <a:gd name="connsiteX5" fmla="*/ 1292223 w 1381125"/>
            <a:gd name="connsiteY5" fmla="*/ 123825 h 666752"/>
            <a:gd name="connsiteX6" fmla="*/ 1381125 w 1381125"/>
            <a:gd name="connsiteY6" fmla="*/ 212727 h 666752"/>
            <a:gd name="connsiteX7" fmla="*/ 1381125 w 1381125"/>
            <a:gd name="connsiteY7" fmla="*/ 434975 h 666752"/>
            <a:gd name="connsiteX8" fmla="*/ 1381125 w 1381125"/>
            <a:gd name="connsiteY8" fmla="*/ 434975 h 666752"/>
            <a:gd name="connsiteX9" fmla="*/ 1381125 w 1381125"/>
            <a:gd name="connsiteY9" fmla="*/ 568325 h 666752"/>
            <a:gd name="connsiteX10" fmla="*/ 1381125 w 1381125"/>
            <a:gd name="connsiteY10" fmla="*/ 568323 h 666752"/>
            <a:gd name="connsiteX11" fmla="*/ 1292223 w 1381125"/>
            <a:gd name="connsiteY11" fmla="*/ 657225 h 666752"/>
            <a:gd name="connsiteX12" fmla="*/ 575469 w 1381125"/>
            <a:gd name="connsiteY12" fmla="*/ 657225 h 666752"/>
            <a:gd name="connsiteX13" fmla="*/ 402833 w 1381125"/>
            <a:gd name="connsiteY13" fmla="*/ 666752 h 666752"/>
            <a:gd name="connsiteX14" fmla="*/ 230188 w 1381125"/>
            <a:gd name="connsiteY14" fmla="*/ 657225 h 666752"/>
            <a:gd name="connsiteX15" fmla="*/ 88902 w 1381125"/>
            <a:gd name="connsiteY15" fmla="*/ 657225 h 666752"/>
            <a:gd name="connsiteX16" fmla="*/ 0 w 1381125"/>
            <a:gd name="connsiteY16" fmla="*/ 568323 h 666752"/>
            <a:gd name="connsiteX17" fmla="*/ 0 w 1381125"/>
            <a:gd name="connsiteY17" fmla="*/ 568325 h 666752"/>
            <a:gd name="connsiteX18" fmla="*/ 0 w 1381125"/>
            <a:gd name="connsiteY18" fmla="*/ 434975 h 666752"/>
            <a:gd name="connsiteX19" fmla="*/ 0 w 1381125"/>
            <a:gd name="connsiteY19" fmla="*/ 434975 h 666752"/>
            <a:gd name="connsiteX20" fmla="*/ 0 w 1381125"/>
            <a:gd name="connsiteY20" fmla="*/ 212727 h 666752"/>
            <a:gd name="connsiteX0" fmla="*/ 0 w 1381125"/>
            <a:gd name="connsiteY0" fmla="*/ 212727 h 666752"/>
            <a:gd name="connsiteX1" fmla="*/ 88902 w 1381125"/>
            <a:gd name="connsiteY1" fmla="*/ 123825 h 666752"/>
            <a:gd name="connsiteX2" fmla="*/ 230188 w 1381125"/>
            <a:gd name="connsiteY2" fmla="*/ 123825 h 666752"/>
            <a:gd name="connsiteX3" fmla="*/ 1068388 w 1381125"/>
            <a:gd name="connsiteY3" fmla="*/ 0 h 666752"/>
            <a:gd name="connsiteX4" fmla="*/ 804069 w 1381125"/>
            <a:gd name="connsiteY4" fmla="*/ 133350 h 666752"/>
            <a:gd name="connsiteX5" fmla="*/ 1292223 w 1381125"/>
            <a:gd name="connsiteY5" fmla="*/ 123825 h 666752"/>
            <a:gd name="connsiteX6" fmla="*/ 1381125 w 1381125"/>
            <a:gd name="connsiteY6" fmla="*/ 212727 h 666752"/>
            <a:gd name="connsiteX7" fmla="*/ 1381125 w 1381125"/>
            <a:gd name="connsiteY7" fmla="*/ 434975 h 666752"/>
            <a:gd name="connsiteX8" fmla="*/ 1381125 w 1381125"/>
            <a:gd name="connsiteY8" fmla="*/ 434975 h 666752"/>
            <a:gd name="connsiteX9" fmla="*/ 1381125 w 1381125"/>
            <a:gd name="connsiteY9" fmla="*/ 568325 h 666752"/>
            <a:gd name="connsiteX10" fmla="*/ 1381125 w 1381125"/>
            <a:gd name="connsiteY10" fmla="*/ 568323 h 666752"/>
            <a:gd name="connsiteX11" fmla="*/ 1292223 w 1381125"/>
            <a:gd name="connsiteY11" fmla="*/ 657225 h 666752"/>
            <a:gd name="connsiteX12" fmla="*/ 575469 w 1381125"/>
            <a:gd name="connsiteY12" fmla="*/ 657225 h 666752"/>
            <a:gd name="connsiteX13" fmla="*/ 402833 w 1381125"/>
            <a:gd name="connsiteY13" fmla="*/ 666752 h 666752"/>
            <a:gd name="connsiteX14" fmla="*/ 230188 w 1381125"/>
            <a:gd name="connsiteY14" fmla="*/ 657225 h 666752"/>
            <a:gd name="connsiteX15" fmla="*/ 88902 w 1381125"/>
            <a:gd name="connsiteY15" fmla="*/ 657225 h 666752"/>
            <a:gd name="connsiteX16" fmla="*/ 0 w 1381125"/>
            <a:gd name="connsiteY16" fmla="*/ 568323 h 666752"/>
            <a:gd name="connsiteX17" fmla="*/ 0 w 1381125"/>
            <a:gd name="connsiteY17" fmla="*/ 568325 h 666752"/>
            <a:gd name="connsiteX18" fmla="*/ 0 w 1381125"/>
            <a:gd name="connsiteY18" fmla="*/ 434975 h 666752"/>
            <a:gd name="connsiteX19" fmla="*/ 0 w 1381125"/>
            <a:gd name="connsiteY19" fmla="*/ 434975 h 666752"/>
            <a:gd name="connsiteX20" fmla="*/ 0 w 1381125"/>
            <a:gd name="connsiteY20" fmla="*/ 212727 h 666752"/>
            <a:gd name="connsiteX0" fmla="*/ 0 w 1381125"/>
            <a:gd name="connsiteY0" fmla="*/ 249769 h 703794"/>
            <a:gd name="connsiteX1" fmla="*/ 88902 w 1381125"/>
            <a:gd name="connsiteY1" fmla="*/ 160867 h 703794"/>
            <a:gd name="connsiteX2" fmla="*/ 230188 w 1381125"/>
            <a:gd name="connsiteY2" fmla="*/ 160867 h 703794"/>
            <a:gd name="connsiteX3" fmla="*/ 996120 w 1381125"/>
            <a:gd name="connsiteY3" fmla="*/ 0 h 703794"/>
            <a:gd name="connsiteX4" fmla="*/ 804069 w 1381125"/>
            <a:gd name="connsiteY4" fmla="*/ 170392 h 703794"/>
            <a:gd name="connsiteX5" fmla="*/ 1292223 w 1381125"/>
            <a:gd name="connsiteY5" fmla="*/ 160867 h 703794"/>
            <a:gd name="connsiteX6" fmla="*/ 1381125 w 1381125"/>
            <a:gd name="connsiteY6" fmla="*/ 249769 h 703794"/>
            <a:gd name="connsiteX7" fmla="*/ 1381125 w 1381125"/>
            <a:gd name="connsiteY7" fmla="*/ 472017 h 703794"/>
            <a:gd name="connsiteX8" fmla="*/ 1381125 w 1381125"/>
            <a:gd name="connsiteY8" fmla="*/ 472017 h 703794"/>
            <a:gd name="connsiteX9" fmla="*/ 1381125 w 1381125"/>
            <a:gd name="connsiteY9" fmla="*/ 605367 h 703794"/>
            <a:gd name="connsiteX10" fmla="*/ 1381125 w 1381125"/>
            <a:gd name="connsiteY10" fmla="*/ 605365 h 703794"/>
            <a:gd name="connsiteX11" fmla="*/ 1292223 w 1381125"/>
            <a:gd name="connsiteY11" fmla="*/ 694267 h 703794"/>
            <a:gd name="connsiteX12" fmla="*/ 575469 w 1381125"/>
            <a:gd name="connsiteY12" fmla="*/ 694267 h 703794"/>
            <a:gd name="connsiteX13" fmla="*/ 402833 w 1381125"/>
            <a:gd name="connsiteY13" fmla="*/ 703794 h 703794"/>
            <a:gd name="connsiteX14" fmla="*/ 230188 w 1381125"/>
            <a:gd name="connsiteY14" fmla="*/ 694267 h 703794"/>
            <a:gd name="connsiteX15" fmla="*/ 88902 w 1381125"/>
            <a:gd name="connsiteY15" fmla="*/ 694267 h 703794"/>
            <a:gd name="connsiteX16" fmla="*/ 0 w 1381125"/>
            <a:gd name="connsiteY16" fmla="*/ 605365 h 703794"/>
            <a:gd name="connsiteX17" fmla="*/ 0 w 1381125"/>
            <a:gd name="connsiteY17" fmla="*/ 605367 h 703794"/>
            <a:gd name="connsiteX18" fmla="*/ 0 w 1381125"/>
            <a:gd name="connsiteY18" fmla="*/ 472017 h 703794"/>
            <a:gd name="connsiteX19" fmla="*/ 0 w 1381125"/>
            <a:gd name="connsiteY19" fmla="*/ 472017 h 703794"/>
            <a:gd name="connsiteX20" fmla="*/ 0 w 1381125"/>
            <a:gd name="connsiteY20" fmla="*/ 249769 h 7037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381125" h="703794">
              <a:moveTo>
                <a:pt x="0" y="249769"/>
              </a:moveTo>
              <a:cubicBezTo>
                <a:pt x="0" y="200670"/>
                <a:pt x="39803" y="160867"/>
                <a:pt x="88902" y="160867"/>
              </a:cubicBezTo>
              <a:lnTo>
                <a:pt x="230188" y="160867"/>
              </a:lnTo>
              <a:lnTo>
                <a:pt x="996120" y="0"/>
              </a:lnTo>
              <a:lnTo>
                <a:pt x="804069" y="170392"/>
              </a:lnTo>
              <a:cubicBezTo>
                <a:pt x="1042987" y="170392"/>
                <a:pt x="1053305" y="160867"/>
                <a:pt x="1292223" y="160867"/>
              </a:cubicBezTo>
              <a:cubicBezTo>
                <a:pt x="1341322" y="160867"/>
                <a:pt x="1381125" y="200670"/>
                <a:pt x="1381125" y="249769"/>
              </a:cubicBezTo>
              <a:lnTo>
                <a:pt x="1381125" y="472017"/>
              </a:lnTo>
              <a:lnTo>
                <a:pt x="1381125" y="472017"/>
              </a:lnTo>
              <a:lnTo>
                <a:pt x="1381125" y="605367"/>
              </a:lnTo>
              <a:lnTo>
                <a:pt x="1381125" y="605365"/>
              </a:lnTo>
              <a:cubicBezTo>
                <a:pt x="1381125" y="654464"/>
                <a:pt x="1341322" y="694267"/>
                <a:pt x="1292223" y="694267"/>
              </a:cubicBezTo>
              <a:lnTo>
                <a:pt x="575469" y="694267"/>
              </a:lnTo>
              <a:lnTo>
                <a:pt x="402833" y="703794"/>
              </a:lnTo>
              <a:lnTo>
                <a:pt x="230188" y="694267"/>
              </a:lnTo>
              <a:lnTo>
                <a:pt x="88902" y="694267"/>
              </a:lnTo>
              <a:cubicBezTo>
                <a:pt x="39803" y="694267"/>
                <a:pt x="0" y="654464"/>
                <a:pt x="0" y="605365"/>
              </a:cubicBezTo>
              <a:lnTo>
                <a:pt x="0" y="605367"/>
              </a:lnTo>
              <a:lnTo>
                <a:pt x="0" y="472017"/>
              </a:lnTo>
              <a:lnTo>
                <a:pt x="0" y="472017"/>
              </a:lnTo>
              <a:lnTo>
                <a:pt x="0" y="249769"/>
              </a:lnTo>
              <a:close/>
            </a:path>
          </a:pathLst>
        </a:cu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小規模修繕の場合</a:t>
          </a:r>
          <a:r>
            <a:rPr 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30</a:t>
          </a:r>
          <a:r>
            <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日</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小規模工事の場合</a:t>
          </a:r>
          <a:r>
            <a:rPr 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40</a:t>
          </a:r>
          <a:r>
            <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日</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402167</xdr:colOff>
      <xdr:row>23</xdr:row>
      <xdr:rowOff>381002</xdr:rowOff>
    </xdr:from>
    <xdr:to>
      <xdr:col>18</xdr:col>
      <xdr:colOff>137583</xdr:colOff>
      <xdr:row>25</xdr:row>
      <xdr:rowOff>153462</xdr:rowOff>
    </xdr:to>
    <xdr:sp macro="" textlink="">
      <xdr:nvSpPr>
        <xdr:cNvPr id="5" name="角丸四角形吹き出し 4"/>
        <xdr:cNvSpPr/>
      </xdr:nvSpPr>
      <xdr:spPr>
        <a:xfrm>
          <a:off x="3005667" y="7694085"/>
          <a:ext cx="3799416" cy="640294"/>
        </a:xfrm>
        <a:prstGeom prst="wedgeRoundRectCallout">
          <a:avLst>
            <a:gd name="adj1" fmla="val -47466"/>
            <a:gd name="adj2" fmla="val -130981"/>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rgbClr val="FF0000"/>
              </a:solidFill>
              <a:effectLst/>
              <a:latin typeface="+mn-lt"/>
              <a:ea typeface="+mn-ea"/>
              <a:cs typeface="+mn-cs"/>
            </a:rPr>
            <a:t>※契約不適合責任期間の起算日</a:t>
          </a:r>
          <a:endParaRPr lang="ja-JP" altLang="ja-JP">
            <a:solidFill>
              <a:srgbClr val="FF0000"/>
            </a:solidFill>
            <a:effectLst/>
          </a:endParaRPr>
        </a:p>
        <a:p>
          <a:r>
            <a:rPr lang="ja-JP" altLang="ja-JP" sz="1100">
              <a:solidFill>
                <a:srgbClr val="FF0000"/>
              </a:solidFill>
              <a:effectLst/>
              <a:latin typeface="+mn-lt"/>
              <a:ea typeface="+mn-ea"/>
              <a:cs typeface="+mn-cs"/>
            </a:rPr>
            <a:t>　小規模修繕の場合→契約不適合を知った日</a:t>
          </a:r>
          <a:endParaRPr lang="ja-JP" altLang="ja-JP">
            <a:solidFill>
              <a:srgbClr val="FF0000"/>
            </a:solidFill>
            <a:effectLst/>
          </a:endParaRPr>
        </a:p>
        <a:p>
          <a:r>
            <a:rPr lang="ja-JP" altLang="ja-JP" sz="1100">
              <a:solidFill>
                <a:srgbClr val="FF0000"/>
              </a:solidFill>
              <a:effectLst/>
              <a:latin typeface="+mn-lt"/>
              <a:ea typeface="+mn-ea"/>
              <a:cs typeface="+mn-cs"/>
            </a:rPr>
            <a:t>　小規模工事の場合→目的物の引き渡しを受けた日</a:t>
          </a:r>
          <a:endParaRPr lang="ja-JP" altLang="ja-JP">
            <a:solidFill>
              <a:srgbClr val="FF0000"/>
            </a:solidFill>
            <a:effectLst/>
          </a:endParaRPr>
        </a:p>
      </xdr:txBody>
    </xdr:sp>
    <xdr:clientData/>
  </xdr:twoCellAnchor>
  <xdr:twoCellAnchor>
    <xdr:from>
      <xdr:col>0</xdr:col>
      <xdr:colOff>84667</xdr:colOff>
      <xdr:row>1</xdr:row>
      <xdr:rowOff>52917</xdr:rowOff>
    </xdr:from>
    <xdr:to>
      <xdr:col>3</xdr:col>
      <xdr:colOff>2117</xdr:colOff>
      <xdr:row>3</xdr:row>
      <xdr:rowOff>47624</xdr:rowOff>
    </xdr:to>
    <xdr:sp macro="" textlink="">
      <xdr:nvSpPr>
        <xdr:cNvPr id="6" name="Text Box 2"/>
        <xdr:cNvSpPr txBox="1">
          <a:spLocks noChangeArrowheads="1"/>
        </xdr:cNvSpPr>
      </xdr:nvSpPr>
      <xdr:spPr bwMode="auto">
        <a:xfrm>
          <a:off x="84667" y="476250"/>
          <a:ext cx="1219200" cy="42862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b="1" kern="100">
              <a:solidFill>
                <a:srgbClr val="FF0000"/>
              </a:solidFill>
              <a:effectLst/>
              <a:latin typeface="ＭＳ ゴシック" panose="020B0609070205080204" pitchFamily="49" charset="-128"/>
              <a:ea typeface="ＭＳ ゴシック" panose="020B0609070205080204" pitchFamily="49" charset="-128"/>
              <a:cs typeface="Century" panose="02040604050505020304" pitchFamily="18" charset="0"/>
            </a:rPr>
            <a:t>記載例</a:t>
          </a:r>
          <a:endParaRPr lang="ja-JP" sz="1050" b="1" kern="100">
            <a:effectLst/>
            <a:latin typeface="ＭＳ ゴシック" panose="020B0609070205080204" pitchFamily="49" charset="-128"/>
            <a:ea typeface="ＭＳ ゴシック" panose="020B0609070205080204" pitchFamily="49" charset="-128"/>
            <a:cs typeface="Century" panose="02040604050505020304" pitchFamily="18" charset="0"/>
          </a:endParaRPr>
        </a:p>
      </xdr:txBody>
    </xdr:sp>
    <xdr:clientData/>
  </xdr:twoCellAnchor>
  <xdr:twoCellAnchor>
    <xdr:from>
      <xdr:col>9</xdr:col>
      <xdr:colOff>266701</xdr:colOff>
      <xdr:row>3</xdr:row>
      <xdr:rowOff>9525</xdr:rowOff>
    </xdr:from>
    <xdr:to>
      <xdr:col>16</xdr:col>
      <xdr:colOff>152400</xdr:colOff>
      <xdr:row>5</xdr:row>
      <xdr:rowOff>95250</xdr:rowOff>
    </xdr:to>
    <xdr:sp macro="" textlink="">
      <xdr:nvSpPr>
        <xdr:cNvPr id="7" name="角丸四角形吹き出し 6"/>
        <xdr:cNvSpPr/>
      </xdr:nvSpPr>
      <xdr:spPr>
        <a:xfrm>
          <a:off x="4124326" y="866775"/>
          <a:ext cx="2124074" cy="523875"/>
        </a:xfrm>
        <a:prstGeom prst="wedgeRoundRectCallout">
          <a:avLst>
            <a:gd name="adj1" fmla="val 60249"/>
            <a:gd name="adj2" fmla="val 284047"/>
            <a:gd name="adj3" fmla="val 16667"/>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契約書と同様、押印が必要です！！</a:t>
          </a:r>
          <a:endParaRPr lang="en-US" altLang="ja-JP" sz="14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sheetPr>
  <dimension ref="A1:S35"/>
  <sheetViews>
    <sheetView tabSelected="1" view="pageBreakPreview" zoomScaleNormal="100" zoomScaleSheetLayoutView="100" workbookViewId="0">
      <selection activeCell="A2" sqref="A2"/>
    </sheetView>
  </sheetViews>
  <sheetFormatPr defaultRowHeight="14.25" x14ac:dyDescent="0.15"/>
  <cols>
    <col min="1" max="12" width="5.625" style="1" customWidth="1"/>
    <col min="13" max="19" width="3.125" style="1" customWidth="1"/>
    <col min="20" max="16384" width="9" style="1"/>
  </cols>
  <sheetData>
    <row r="1" spans="1:19" ht="33" customHeight="1" x14ac:dyDescent="0.15">
      <c r="A1" s="108" t="s">
        <v>17</v>
      </c>
      <c r="B1" s="108"/>
      <c r="C1" s="108"/>
      <c r="D1" s="108"/>
      <c r="E1" s="108"/>
      <c r="F1" s="108"/>
      <c r="G1" s="108"/>
      <c r="H1" s="108"/>
      <c r="I1" s="108"/>
      <c r="J1" s="108"/>
      <c r="K1" s="108"/>
      <c r="L1" s="108"/>
      <c r="M1" s="108"/>
      <c r="N1" s="108"/>
      <c r="O1" s="108"/>
      <c r="P1" s="108"/>
      <c r="Q1" s="108"/>
      <c r="R1" s="108"/>
      <c r="S1" s="108"/>
    </row>
    <row r="2" spans="1:19" ht="11.25" customHeight="1" x14ac:dyDescent="0.15"/>
    <row r="3" spans="1:19" ht="21" customHeight="1" x14ac:dyDescent="0.15">
      <c r="L3" s="1" t="s">
        <v>0</v>
      </c>
      <c r="N3" s="1" t="s">
        <v>1</v>
      </c>
      <c r="P3" s="1" t="s">
        <v>2</v>
      </c>
      <c r="R3" s="1" t="s">
        <v>3</v>
      </c>
    </row>
    <row r="4" spans="1:19" ht="11.25" customHeight="1" x14ac:dyDescent="0.15"/>
    <row r="5" spans="1:19" ht="21" customHeight="1" x14ac:dyDescent="0.15">
      <c r="A5" s="1" t="s">
        <v>22</v>
      </c>
    </row>
    <row r="6" spans="1:19" ht="11.25" customHeight="1" x14ac:dyDescent="0.15"/>
    <row r="7" spans="1:19" ht="24" customHeight="1" x14ac:dyDescent="0.15">
      <c r="I7" s="33" t="s">
        <v>196</v>
      </c>
      <c r="J7" s="34"/>
      <c r="K7" s="111"/>
      <c r="L7" s="111"/>
      <c r="M7" s="111"/>
      <c r="N7" s="111"/>
      <c r="O7" s="111"/>
      <c r="P7" s="111"/>
      <c r="Q7" s="111"/>
      <c r="R7" s="111"/>
      <c r="S7" s="111"/>
    </row>
    <row r="8" spans="1:19" ht="24" customHeight="1" x14ac:dyDescent="0.15">
      <c r="G8" s="111" t="s">
        <v>4</v>
      </c>
      <c r="H8" s="111"/>
      <c r="I8" s="114" t="s">
        <v>5</v>
      </c>
      <c r="J8" s="114"/>
      <c r="K8" s="111"/>
      <c r="L8" s="111"/>
      <c r="M8" s="111"/>
      <c r="N8" s="111"/>
      <c r="O8" s="111"/>
      <c r="P8" s="111"/>
      <c r="Q8" s="111"/>
      <c r="R8" s="111"/>
      <c r="S8" s="111"/>
    </row>
    <row r="9" spans="1:19" ht="24" customHeight="1" x14ac:dyDescent="0.15">
      <c r="I9" s="34" t="s">
        <v>6</v>
      </c>
      <c r="J9" s="34"/>
      <c r="K9" s="111"/>
      <c r="L9" s="111"/>
      <c r="M9" s="111"/>
      <c r="N9" s="111"/>
      <c r="O9" s="111"/>
      <c r="P9" s="111"/>
      <c r="Q9" s="111"/>
      <c r="R9" s="111"/>
      <c r="S9" s="111"/>
    </row>
    <row r="10" spans="1:19" ht="24" customHeight="1" x14ac:dyDescent="0.15">
      <c r="I10" s="34" t="s">
        <v>8</v>
      </c>
      <c r="J10" s="34"/>
      <c r="K10" s="111"/>
      <c r="L10" s="111"/>
      <c r="M10" s="111"/>
      <c r="N10" s="111"/>
      <c r="O10" s="111"/>
      <c r="P10" s="111"/>
      <c r="Q10" s="111"/>
      <c r="R10" s="111"/>
    </row>
    <row r="11" spans="1:19" ht="24" customHeight="1" x14ac:dyDescent="0.15">
      <c r="I11" s="34" t="s">
        <v>198</v>
      </c>
      <c r="J11" s="34"/>
      <c r="K11" s="111"/>
      <c r="L11" s="111"/>
      <c r="M11" s="111"/>
      <c r="N11" s="111"/>
      <c r="O11" s="111"/>
      <c r="P11" s="111"/>
      <c r="Q11" s="111"/>
      <c r="R11" s="111"/>
      <c r="S11" s="111"/>
    </row>
    <row r="12" spans="1:19" ht="11.25" customHeight="1" x14ac:dyDescent="0.15"/>
    <row r="13" spans="1:19" ht="39" customHeight="1" x14ac:dyDescent="0.15">
      <c r="G13" s="107" t="s">
        <v>210</v>
      </c>
      <c r="H13" s="80"/>
      <c r="I13" s="80"/>
      <c r="J13" s="80"/>
      <c r="K13" s="80"/>
      <c r="L13" s="80"/>
      <c r="M13" s="80"/>
      <c r="N13" s="80"/>
      <c r="O13" s="80"/>
      <c r="P13" s="80"/>
      <c r="Q13" s="80"/>
      <c r="R13" s="80"/>
    </row>
    <row r="14" spans="1:19" ht="11.25" customHeight="1" x14ac:dyDescent="0.15"/>
    <row r="15" spans="1:19" ht="26.25" customHeight="1" x14ac:dyDescent="0.15">
      <c r="B15" s="1" t="s">
        <v>9</v>
      </c>
    </row>
    <row r="16" spans="1:19" ht="27" customHeight="1" x14ac:dyDescent="0.15">
      <c r="A16" s="14">
        <v>1</v>
      </c>
      <c r="B16" s="82" t="s">
        <v>23</v>
      </c>
      <c r="C16" s="83"/>
      <c r="D16" s="103"/>
      <c r="E16" s="104"/>
      <c r="F16" s="104"/>
      <c r="G16" s="104"/>
      <c r="H16" s="104"/>
      <c r="I16" s="104"/>
      <c r="J16" s="104"/>
      <c r="K16" s="104"/>
      <c r="L16" s="104"/>
      <c r="M16" s="104"/>
      <c r="N16" s="104"/>
      <c r="O16" s="104"/>
      <c r="P16" s="104"/>
      <c r="Q16" s="104"/>
      <c r="R16" s="105"/>
    </row>
    <row r="17" spans="1:19" ht="30" customHeight="1" x14ac:dyDescent="0.15">
      <c r="A17" s="14">
        <v>2</v>
      </c>
      <c r="B17" s="82" t="s">
        <v>24</v>
      </c>
      <c r="C17" s="83"/>
      <c r="D17" s="6"/>
      <c r="E17" s="7"/>
      <c r="F17" s="7"/>
      <c r="G17" s="5" t="s">
        <v>25</v>
      </c>
      <c r="H17" s="112">
        <f>M30</f>
        <v>0</v>
      </c>
      <c r="I17" s="112"/>
      <c r="J17" s="112"/>
      <c r="K17" s="112"/>
      <c r="L17" s="112"/>
      <c r="M17" s="112"/>
      <c r="N17" s="112"/>
      <c r="O17" s="112"/>
      <c r="P17" s="112"/>
      <c r="Q17" s="112"/>
      <c r="R17" s="113"/>
    </row>
    <row r="18" spans="1:19" ht="30" customHeight="1" x14ac:dyDescent="0.15">
      <c r="A18" s="76"/>
      <c r="B18" s="76"/>
      <c r="C18" s="76"/>
      <c r="D18" s="115" t="s">
        <v>205</v>
      </c>
      <c r="E18" s="116"/>
      <c r="F18" s="116"/>
      <c r="G18" s="116"/>
      <c r="H18" s="77" t="s">
        <v>206</v>
      </c>
      <c r="I18" s="77"/>
      <c r="J18" s="77"/>
      <c r="K18" s="77"/>
      <c r="L18" s="77" t="s">
        <v>207</v>
      </c>
      <c r="M18" s="77"/>
      <c r="N18" s="77"/>
      <c r="O18" s="77"/>
      <c r="P18" s="77"/>
      <c r="Q18" s="77"/>
      <c r="R18" s="77"/>
    </row>
    <row r="19" spans="1:19" ht="30" customHeight="1" x14ac:dyDescent="0.15">
      <c r="A19" s="76" t="s">
        <v>208</v>
      </c>
      <c r="B19" s="76"/>
      <c r="C19" s="76"/>
      <c r="D19" s="78"/>
      <c r="E19" s="78"/>
      <c r="F19" s="78"/>
      <c r="G19" s="78"/>
      <c r="H19" s="79"/>
      <c r="I19" s="79"/>
      <c r="J19" s="79"/>
      <c r="K19" s="79"/>
      <c r="L19" s="79"/>
      <c r="M19" s="79"/>
      <c r="N19" s="79"/>
      <c r="O19" s="79"/>
      <c r="P19" s="79"/>
      <c r="Q19" s="79"/>
      <c r="R19" s="79"/>
    </row>
    <row r="20" spans="1:19" ht="30" customHeight="1" x14ac:dyDescent="0.15">
      <c r="A20" s="76" t="s">
        <v>209</v>
      </c>
      <c r="B20" s="76"/>
      <c r="C20" s="76"/>
      <c r="D20" s="78"/>
      <c r="E20" s="78"/>
      <c r="F20" s="78"/>
      <c r="G20" s="78"/>
      <c r="H20" s="79"/>
      <c r="I20" s="79"/>
      <c r="J20" s="79"/>
      <c r="K20" s="79"/>
      <c r="L20" s="79"/>
      <c r="M20" s="79"/>
      <c r="N20" s="79"/>
      <c r="O20" s="79"/>
      <c r="P20" s="79"/>
      <c r="Q20" s="79"/>
      <c r="R20" s="79"/>
    </row>
    <row r="21" spans="1:19" ht="15" customHeight="1" x14ac:dyDescent="0.15">
      <c r="A21" s="109" t="s">
        <v>11</v>
      </c>
      <c r="B21" s="99"/>
      <c r="C21" s="99"/>
      <c r="D21" s="99"/>
      <c r="E21" s="99"/>
      <c r="F21" s="99"/>
      <c r="G21" s="99"/>
      <c r="H21" s="99"/>
      <c r="I21" s="99"/>
      <c r="J21" s="99"/>
      <c r="K21" s="99"/>
      <c r="L21" s="99"/>
      <c r="M21" s="99"/>
      <c r="N21" s="99"/>
      <c r="O21" s="99"/>
      <c r="P21" s="99"/>
      <c r="Q21" s="99"/>
      <c r="R21" s="100"/>
    </row>
    <row r="22" spans="1:19" ht="15" customHeight="1" x14ac:dyDescent="0.15">
      <c r="A22" s="110"/>
      <c r="B22" s="101"/>
      <c r="C22" s="101"/>
      <c r="D22" s="101"/>
      <c r="E22" s="101"/>
      <c r="F22" s="101"/>
      <c r="G22" s="101"/>
      <c r="H22" s="101"/>
      <c r="I22" s="101"/>
      <c r="J22" s="101"/>
      <c r="K22" s="101"/>
      <c r="L22" s="101"/>
      <c r="M22" s="101"/>
      <c r="N22" s="101"/>
      <c r="O22" s="101"/>
      <c r="P22" s="101"/>
      <c r="Q22" s="101"/>
      <c r="R22" s="102"/>
      <c r="S22" s="19"/>
    </row>
    <row r="23" spans="1:19" ht="21" customHeight="1" x14ac:dyDescent="0.15">
      <c r="A23" s="81" t="s">
        <v>28</v>
      </c>
      <c r="B23" s="82"/>
      <c r="C23" s="82"/>
      <c r="D23" s="82"/>
      <c r="E23" s="82"/>
      <c r="F23" s="82"/>
      <c r="G23" s="82"/>
      <c r="H23" s="82"/>
      <c r="I23" s="82"/>
      <c r="J23" s="82"/>
      <c r="K23" s="82"/>
      <c r="L23" s="82"/>
      <c r="M23" s="82"/>
      <c r="N23" s="82"/>
      <c r="O23" s="82"/>
      <c r="P23" s="82"/>
      <c r="Q23" s="82"/>
      <c r="R23" s="83"/>
      <c r="S23" s="21"/>
    </row>
    <row r="24" spans="1:19" ht="34.5" customHeight="1" x14ac:dyDescent="0.15">
      <c r="A24" s="89" t="s">
        <v>12</v>
      </c>
      <c r="B24" s="90"/>
      <c r="C24" s="90"/>
      <c r="D24" s="89" t="s">
        <v>13</v>
      </c>
      <c r="E24" s="90"/>
      <c r="F24" s="91"/>
      <c r="G24" s="89" t="s">
        <v>14</v>
      </c>
      <c r="H24" s="90"/>
      <c r="I24" s="91"/>
      <c r="J24" s="89" t="s">
        <v>15</v>
      </c>
      <c r="K24" s="90"/>
      <c r="L24" s="91"/>
      <c r="M24" s="106" t="s">
        <v>10</v>
      </c>
      <c r="N24" s="106"/>
      <c r="O24" s="106"/>
      <c r="P24" s="106"/>
      <c r="Q24" s="106"/>
      <c r="R24" s="106"/>
    </row>
    <row r="25" spans="1:19" ht="27" customHeight="1" x14ac:dyDescent="0.15">
      <c r="A25" s="81"/>
      <c r="B25" s="82"/>
      <c r="C25" s="82"/>
      <c r="D25" s="81"/>
      <c r="E25" s="82"/>
      <c r="F25" s="83"/>
      <c r="G25" s="84"/>
      <c r="H25" s="85"/>
      <c r="I25" s="55"/>
      <c r="J25" s="92"/>
      <c r="K25" s="93"/>
      <c r="L25" s="94"/>
      <c r="M25" s="95">
        <f>$G25*$J25</f>
        <v>0</v>
      </c>
      <c r="N25" s="95"/>
      <c r="O25" s="95"/>
      <c r="P25" s="95"/>
      <c r="Q25" s="95"/>
      <c r="R25" s="95"/>
    </row>
    <row r="26" spans="1:19" ht="27" customHeight="1" x14ac:dyDescent="0.15">
      <c r="A26" s="81"/>
      <c r="B26" s="82"/>
      <c r="C26" s="82"/>
      <c r="D26" s="81"/>
      <c r="E26" s="82"/>
      <c r="F26" s="83"/>
      <c r="G26" s="84"/>
      <c r="H26" s="85"/>
      <c r="I26" s="55"/>
      <c r="J26" s="92"/>
      <c r="K26" s="93"/>
      <c r="L26" s="94"/>
      <c r="M26" s="95">
        <f t="shared" ref="M26:M29" si="0">$G26*$J26</f>
        <v>0</v>
      </c>
      <c r="N26" s="95"/>
      <c r="O26" s="95"/>
      <c r="P26" s="95"/>
      <c r="Q26" s="95"/>
      <c r="R26" s="95"/>
    </row>
    <row r="27" spans="1:19" ht="27" customHeight="1" x14ac:dyDescent="0.15">
      <c r="A27" s="81"/>
      <c r="B27" s="82"/>
      <c r="C27" s="82"/>
      <c r="D27" s="81"/>
      <c r="E27" s="82"/>
      <c r="F27" s="83"/>
      <c r="G27" s="84"/>
      <c r="H27" s="85"/>
      <c r="I27" s="55"/>
      <c r="J27" s="92"/>
      <c r="K27" s="93"/>
      <c r="L27" s="94"/>
      <c r="M27" s="95">
        <f t="shared" si="0"/>
        <v>0</v>
      </c>
      <c r="N27" s="95"/>
      <c r="O27" s="95"/>
      <c r="P27" s="95"/>
      <c r="Q27" s="95"/>
      <c r="R27" s="95"/>
    </row>
    <row r="28" spans="1:19" ht="27" customHeight="1" x14ac:dyDescent="0.15">
      <c r="A28" s="81"/>
      <c r="B28" s="82"/>
      <c r="C28" s="82"/>
      <c r="D28" s="81"/>
      <c r="E28" s="82"/>
      <c r="F28" s="83"/>
      <c r="G28" s="84"/>
      <c r="H28" s="85"/>
      <c r="I28" s="55"/>
      <c r="J28" s="92"/>
      <c r="K28" s="93"/>
      <c r="L28" s="94"/>
      <c r="M28" s="95">
        <f t="shared" si="0"/>
        <v>0</v>
      </c>
      <c r="N28" s="95"/>
      <c r="O28" s="95"/>
      <c r="P28" s="95"/>
      <c r="Q28" s="95"/>
      <c r="R28" s="95"/>
    </row>
    <row r="29" spans="1:19" ht="27" customHeight="1" x14ac:dyDescent="0.15">
      <c r="A29" s="81"/>
      <c r="B29" s="82"/>
      <c r="C29" s="82"/>
      <c r="D29" s="81"/>
      <c r="E29" s="82"/>
      <c r="F29" s="83"/>
      <c r="G29" s="84"/>
      <c r="H29" s="85"/>
      <c r="I29" s="55"/>
      <c r="J29" s="92"/>
      <c r="K29" s="93"/>
      <c r="L29" s="94"/>
      <c r="M29" s="95">
        <f t="shared" si="0"/>
        <v>0</v>
      </c>
      <c r="N29" s="95"/>
      <c r="O29" s="95"/>
      <c r="P29" s="95"/>
      <c r="Q29" s="95"/>
      <c r="R29" s="95"/>
    </row>
    <row r="30" spans="1:19" ht="27" customHeight="1" x14ac:dyDescent="0.15">
      <c r="A30" s="81" t="s">
        <v>16</v>
      </c>
      <c r="B30" s="82"/>
      <c r="C30" s="82"/>
      <c r="D30" s="86"/>
      <c r="E30" s="87"/>
      <c r="F30" s="88"/>
      <c r="G30" s="86"/>
      <c r="H30" s="87"/>
      <c r="I30" s="88"/>
      <c r="J30" s="96"/>
      <c r="K30" s="97"/>
      <c r="L30" s="98"/>
      <c r="M30" s="95">
        <f>SUM(M25:R29)</f>
        <v>0</v>
      </c>
      <c r="N30" s="95"/>
      <c r="O30" s="95"/>
      <c r="P30" s="95"/>
      <c r="Q30" s="95"/>
      <c r="R30" s="95"/>
    </row>
    <row r="31" spans="1:19" ht="18" customHeight="1" x14ac:dyDescent="0.15">
      <c r="A31" s="11" t="s">
        <v>27</v>
      </c>
      <c r="B31" s="9" t="s">
        <v>26</v>
      </c>
      <c r="D31" s="9"/>
      <c r="E31" s="9"/>
    </row>
    <row r="32" spans="1:19" ht="36" customHeight="1" x14ac:dyDescent="0.15">
      <c r="A32" s="9">
        <v>2</v>
      </c>
      <c r="B32" s="80" t="s">
        <v>75</v>
      </c>
      <c r="C32" s="80"/>
      <c r="D32" s="80"/>
      <c r="E32" s="80"/>
      <c r="F32" s="80"/>
      <c r="G32" s="80"/>
      <c r="H32" s="80"/>
      <c r="I32" s="80"/>
      <c r="J32" s="80"/>
      <c r="K32" s="80"/>
      <c r="L32" s="80"/>
      <c r="M32" s="80"/>
      <c r="N32" s="80"/>
      <c r="O32" s="80"/>
      <c r="P32" s="80"/>
      <c r="Q32" s="80"/>
      <c r="R32" s="80"/>
      <c r="S32" s="20"/>
    </row>
    <row r="33" spans="1:5" ht="18" customHeight="1" x14ac:dyDescent="0.15">
      <c r="A33" s="9">
        <v>3</v>
      </c>
      <c r="B33" s="10" t="s">
        <v>19</v>
      </c>
      <c r="D33" s="9"/>
      <c r="E33" s="9"/>
    </row>
    <row r="34" spans="1:5" ht="18" customHeight="1" x14ac:dyDescent="0.15">
      <c r="A34" s="1">
        <v>4</v>
      </c>
      <c r="B34" s="75" t="s">
        <v>211</v>
      </c>
    </row>
    <row r="35" spans="1:5" ht="18" customHeight="1" x14ac:dyDescent="0.15">
      <c r="B35" s="75" t="s">
        <v>212</v>
      </c>
    </row>
  </sheetData>
  <mergeCells count="64">
    <mergeCell ref="G13:R13"/>
    <mergeCell ref="A1:S1"/>
    <mergeCell ref="B16:C16"/>
    <mergeCell ref="B17:C17"/>
    <mergeCell ref="A21:A22"/>
    <mergeCell ref="K7:S7"/>
    <mergeCell ref="H17:R17"/>
    <mergeCell ref="G8:H8"/>
    <mergeCell ref="I8:J8"/>
    <mergeCell ref="K8:S8"/>
    <mergeCell ref="K9:S9"/>
    <mergeCell ref="K10:R10"/>
    <mergeCell ref="K11:S11"/>
    <mergeCell ref="A20:C20"/>
    <mergeCell ref="D18:G18"/>
    <mergeCell ref="H18:K18"/>
    <mergeCell ref="A26:C26"/>
    <mergeCell ref="D26:F26"/>
    <mergeCell ref="M26:R26"/>
    <mergeCell ref="A27:C27"/>
    <mergeCell ref="D27:F27"/>
    <mergeCell ref="M27:R27"/>
    <mergeCell ref="J26:L26"/>
    <mergeCell ref="J27:L27"/>
    <mergeCell ref="J30:L30"/>
    <mergeCell ref="B21:R22"/>
    <mergeCell ref="D16:R16"/>
    <mergeCell ref="A29:C29"/>
    <mergeCell ref="D29:F29"/>
    <mergeCell ref="M29:R29"/>
    <mergeCell ref="J29:L29"/>
    <mergeCell ref="A30:C30"/>
    <mergeCell ref="A28:C28"/>
    <mergeCell ref="A24:C24"/>
    <mergeCell ref="D24:F24"/>
    <mergeCell ref="M24:R24"/>
    <mergeCell ref="A25:C25"/>
    <mergeCell ref="D25:F25"/>
    <mergeCell ref="G25:H25"/>
    <mergeCell ref="A19:C19"/>
    <mergeCell ref="B32:R32"/>
    <mergeCell ref="A23:R23"/>
    <mergeCell ref="G26:H26"/>
    <mergeCell ref="G27:H27"/>
    <mergeCell ref="G28:H28"/>
    <mergeCell ref="G29:H29"/>
    <mergeCell ref="G30:I30"/>
    <mergeCell ref="G24:I24"/>
    <mergeCell ref="J24:L24"/>
    <mergeCell ref="J25:L25"/>
    <mergeCell ref="D30:F30"/>
    <mergeCell ref="M30:R30"/>
    <mergeCell ref="J28:L28"/>
    <mergeCell ref="D28:F28"/>
    <mergeCell ref="M28:R28"/>
    <mergeCell ref="M25:R25"/>
    <mergeCell ref="A18:C18"/>
    <mergeCell ref="L18:R18"/>
    <mergeCell ref="D19:G19"/>
    <mergeCell ref="D20:G20"/>
    <mergeCell ref="H19:K19"/>
    <mergeCell ref="H20:K20"/>
    <mergeCell ref="L19:R19"/>
    <mergeCell ref="L20:R20"/>
  </mergeCells>
  <phoneticPr fontId="3"/>
  <pageMargins left="0.78740157480314965" right="0.31496062992125984" top="0.55118110236220474"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'見積書(例)'!$A$105:$A$193</xm:f>
          </x14:formula1>
          <xm:sqref>I25:I29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S193"/>
  <sheetViews>
    <sheetView view="pageBreakPreview" topLeftCell="A22" zoomScaleNormal="100" zoomScaleSheetLayoutView="100" workbookViewId="0">
      <selection activeCell="V17" sqref="V17"/>
    </sheetView>
  </sheetViews>
  <sheetFormatPr defaultRowHeight="14.25" x14ac:dyDescent="0.15"/>
  <cols>
    <col min="1" max="12" width="5.625" style="1" customWidth="1"/>
    <col min="13" max="19" width="3.125" style="1" customWidth="1"/>
    <col min="20" max="16384" width="9" style="1"/>
  </cols>
  <sheetData>
    <row r="1" spans="1:19" ht="33" customHeight="1" x14ac:dyDescent="0.15">
      <c r="A1" s="108" t="s">
        <v>17</v>
      </c>
      <c r="B1" s="108"/>
      <c r="C1" s="108"/>
      <c r="D1" s="108"/>
      <c r="E1" s="108"/>
      <c r="F1" s="108"/>
      <c r="G1" s="108"/>
      <c r="H1" s="108"/>
      <c r="I1" s="108"/>
      <c r="J1" s="108"/>
      <c r="K1" s="108"/>
      <c r="L1" s="108"/>
      <c r="M1" s="108"/>
      <c r="N1" s="108"/>
      <c r="O1" s="108"/>
      <c r="P1" s="108"/>
      <c r="Q1" s="108"/>
      <c r="R1" s="108"/>
      <c r="S1" s="108"/>
    </row>
    <row r="2" spans="1:19" ht="10.5" customHeight="1" x14ac:dyDescent="0.15"/>
    <row r="3" spans="1:19" ht="21" customHeight="1" x14ac:dyDescent="0.15">
      <c r="L3" s="1" t="s">
        <v>0</v>
      </c>
      <c r="N3" s="1" t="s">
        <v>1</v>
      </c>
      <c r="P3" s="1" t="s">
        <v>2</v>
      </c>
      <c r="R3" s="1" t="s">
        <v>3</v>
      </c>
    </row>
    <row r="4" spans="1:19" ht="10.5" customHeight="1" x14ac:dyDescent="0.15"/>
    <row r="5" spans="1:19" ht="21" customHeight="1" x14ac:dyDescent="0.15">
      <c r="A5" s="1" t="s">
        <v>22</v>
      </c>
    </row>
    <row r="6" spans="1:19" ht="10.5" customHeight="1" x14ac:dyDescent="0.15"/>
    <row r="7" spans="1:19" ht="24" customHeight="1" x14ac:dyDescent="0.15">
      <c r="I7" s="33" t="s">
        <v>196</v>
      </c>
      <c r="J7" s="34"/>
      <c r="K7" s="117" t="s">
        <v>66</v>
      </c>
      <c r="L7" s="117"/>
      <c r="M7" s="117"/>
      <c r="N7" s="117"/>
      <c r="O7" s="117"/>
      <c r="P7" s="117"/>
      <c r="Q7" s="117"/>
      <c r="R7" s="117"/>
      <c r="S7" s="117"/>
    </row>
    <row r="8" spans="1:19" ht="24" customHeight="1" x14ac:dyDescent="0.15">
      <c r="G8" s="111" t="s">
        <v>4</v>
      </c>
      <c r="H8" s="111"/>
      <c r="I8" s="114" t="s">
        <v>5</v>
      </c>
      <c r="J8" s="114"/>
      <c r="K8" s="118" t="s">
        <v>67</v>
      </c>
      <c r="L8" s="118"/>
      <c r="M8" s="118"/>
      <c r="N8" s="118"/>
      <c r="O8" s="118"/>
      <c r="P8" s="118"/>
      <c r="Q8" s="118"/>
      <c r="R8" s="118"/>
      <c r="S8" s="118"/>
    </row>
    <row r="9" spans="1:19" ht="24" customHeight="1" x14ac:dyDescent="0.15">
      <c r="I9" s="34" t="s">
        <v>6</v>
      </c>
      <c r="J9" s="34"/>
      <c r="K9" s="118" t="s">
        <v>68</v>
      </c>
      <c r="L9" s="118"/>
      <c r="M9" s="118"/>
      <c r="N9" s="118"/>
      <c r="O9" s="118"/>
      <c r="P9" s="118"/>
      <c r="Q9" s="118"/>
      <c r="R9" s="118"/>
      <c r="S9" s="118"/>
    </row>
    <row r="10" spans="1:19" ht="24" customHeight="1" x14ac:dyDescent="0.15">
      <c r="I10" s="34" t="s">
        <v>8</v>
      </c>
      <c r="J10" s="34"/>
      <c r="K10" s="118" t="s">
        <v>69</v>
      </c>
      <c r="L10" s="118"/>
      <c r="M10" s="118"/>
      <c r="N10" s="118"/>
      <c r="O10" s="118"/>
      <c r="P10" s="118"/>
      <c r="Q10" s="118"/>
      <c r="R10" s="118"/>
    </row>
    <row r="11" spans="1:19" ht="24" customHeight="1" x14ac:dyDescent="0.15">
      <c r="I11" s="34" t="s">
        <v>7</v>
      </c>
      <c r="J11" s="34"/>
      <c r="K11" s="118" t="s">
        <v>195</v>
      </c>
      <c r="L11" s="117"/>
      <c r="M11" s="117"/>
      <c r="N11" s="117"/>
      <c r="O11" s="117"/>
      <c r="P11" s="117"/>
      <c r="Q11" s="117"/>
      <c r="R11" s="117"/>
      <c r="S11" s="117"/>
    </row>
    <row r="12" spans="1:19" ht="10.5" customHeight="1" x14ac:dyDescent="0.15"/>
    <row r="13" spans="1:19" ht="54" customHeight="1" x14ac:dyDescent="0.15">
      <c r="G13" s="107" t="s">
        <v>210</v>
      </c>
      <c r="H13" s="80"/>
      <c r="I13" s="80"/>
      <c r="J13" s="80"/>
      <c r="K13" s="80"/>
      <c r="L13" s="80"/>
      <c r="M13" s="80"/>
      <c r="N13" s="80"/>
      <c r="O13" s="80"/>
      <c r="P13" s="80"/>
      <c r="Q13" s="80"/>
      <c r="R13" s="80"/>
    </row>
    <row r="14" spans="1:19" ht="10.5" customHeight="1" x14ac:dyDescent="0.15"/>
    <row r="15" spans="1:19" ht="27" customHeight="1" x14ac:dyDescent="0.15">
      <c r="B15" s="1" t="s">
        <v>9</v>
      </c>
    </row>
    <row r="16" spans="1:19" ht="27" customHeight="1" x14ac:dyDescent="0.15">
      <c r="A16" s="14">
        <v>1</v>
      </c>
      <c r="B16" s="82" t="s">
        <v>23</v>
      </c>
      <c r="C16" s="83"/>
      <c r="D16" s="103" t="s">
        <v>29</v>
      </c>
      <c r="E16" s="104"/>
      <c r="F16" s="104"/>
      <c r="G16" s="104"/>
      <c r="H16" s="104"/>
      <c r="I16" s="104"/>
      <c r="J16" s="104"/>
      <c r="K16" s="104"/>
      <c r="L16" s="104"/>
      <c r="M16" s="104"/>
      <c r="N16" s="104"/>
      <c r="O16" s="104"/>
      <c r="P16" s="104"/>
      <c r="Q16" s="104"/>
      <c r="R16" s="105"/>
    </row>
    <row r="17" spans="1:19" ht="27" customHeight="1" x14ac:dyDescent="0.15">
      <c r="A17" s="14">
        <v>2</v>
      </c>
      <c r="B17" s="82" t="s">
        <v>24</v>
      </c>
      <c r="C17" s="83"/>
      <c r="D17" s="6"/>
      <c r="E17" s="7"/>
      <c r="F17" s="7"/>
      <c r="G17" s="5" t="s">
        <v>25</v>
      </c>
      <c r="H17" s="112">
        <f>M30</f>
        <v>69000</v>
      </c>
      <c r="I17" s="112"/>
      <c r="J17" s="112"/>
      <c r="K17" s="112"/>
      <c r="L17" s="112"/>
      <c r="M17" s="112"/>
      <c r="N17" s="112"/>
      <c r="O17" s="112"/>
      <c r="P17" s="112"/>
      <c r="Q17" s="112"/>
      <c r="R17" s="113"/>
    </row>
    <row r="18" spans="1:19" ht="27" customHeight="1" x14ac:dyDescent="0.15">
      <c r="A18" s="76"/>
      <c r="B18" s="76"/>
      <c r="C18" s="76"/>
      <c r="D18" s="119" t="s">
        <v>205</v>
      </c>
      <c r="E18" s="120"/>
      <c r="F18" s="120"/>
      <c r="G18" s="120"/>
      <c r="H18" s="121" t="s">
        <v>206</v>
      </c>
      <c r="I18" s="121"/>
      <c r="J18" s="121"/>
      <c r="K18" s="121"/>
      <c r="L18" s="121" t="s">
        <v>207</v>
      </c>
      <c r="M18" s="121"/>
      <c r="N18" s="121"/>
      <c r="O18" s="121"/>
      <c r="P18" s="121"/>
      <c r="Q18" s="121"/>
      <c r="R18" s="121"/>
    </row>
    <row r="19" spans="1:19" ht="27" customHeight="1" x14ac:dyDescent="0.15">
      <c r="A19" s="76" t="s">
        <v>208</v>
      </c>
      <c r="B19" s="76"/>
      <c r="C19" s="76"/>
      <c r="D19" s="78"/>
      <c r="E19" s="78"/>
      <c r="F19" s="78"/>
      <c r="G19" s="78"/>
      <c r="H19" s="79"/>
      <c r="I19" s="79"/>
      <c r="J19" s="79"/>
      <c r="K19" s="79"/>
      <c r="L19" s="79"/>
      <c r="M19" s="79"/>
      <c r="N19" s="79"/>
      <c r="O19" s="79"/>
      <c r="P19" s="79"/>
      <c r="Q19" s="79"/>
      <c r="R19" s="79"/>
    </row>
    <row r="20" spans="1:19" ht="27" customHeight="1" x14ac:dyDescent="0.15">
      <c r="A20" s="76" t="s">
        <v>209</v>
      </c>
      <c r="B20" s="76"/>
      <c r="C20" s="76"/>
      <c r="D20" s="78"/>
      <c r="E20" s="78"/>
      <c r="F20" s="78"/>
      <c r="G20" s="78"/>
      <c r="H20" s="79"/>
      <c r="I20" s="79"/>
      <c r="J20" s="79"/>
      <c r="K20" s="79"/>
      <c r="L20" s="79"/>
      <c r="M20" s="79"/>
      <c r="N20" s="79"/>
      <c r="O20" s="79"/>
      <c r="P20" s="79"/>
      <c r="Q20" s="79"/>
      <c r="R20" s="79"/>
    </row>
    <row r="21" spans="1:19" ht="15" customHeight="1" x14ac:dyDescent="0.15">
      <c r="A21" s="109" t="s">
        <v>11</v>
      </c>
      <c r="B21" s="99"/>
      <c r="C21" s="99"/>
      <c r="D21" s="99"/>
      <c r="E21" s="99"/>
      <c r="F21" s="99"/>
      <c r="G21" s="99"/>
      <c r="H21" s="99"/>
      <c r="I21" s="99"/>
      <c r="J21" s="99"/>
      <c r="K21" s="99"/>
      <c r="L21" s="99"/>
      <c r="M21" s="99"/>
      <c r="N21" s="99"/>
      <c r="O21" s="99"/>
      <c r="P21" s="99"/>
      <c r="Q21" s="99"/>
      <c r="R21" s="100"/>
    </row>
    <row r="22" spans="1:19" ht="15" customHeight="1" x14ac:dyDescent="0.15">
      <c r="A22" s="110"/>
      <c r="B22" s="101"/>
      <c r="C22" s="101"/>
      <c r="D22" s="101"/>
      <c r="E22" s="101"/>
      <c r="F22" s="101"/>
      <c r="G22" s="101"/>
      <c r="H22" s="101"/>
      <c r="I22" s="101"/>
      <c r="J22" s="101"/>
      <c r="K22" s="101"/>
      <c r="L22" s="101"/>
      <c r="M22" s="101"/>
      <c r="N22" s="101"/>
      <c r="O22" s="101"/>
      <c r="P22" s="101"/>
      <c r="Q22" s="101"/>
      <c r="R22" s="102"/>
      <c r="S22" s="19"/>
    </row>
    <row r="23" spans="1:19" ht="21" customHeight="1" x14ac:dyDescent="0.15">
      <c r="A23" s="81" t="s">
        <v>28</v>
      </c>
      <c r="B23" s="82"/>
      <c r="C23" s="82"/>
      <c r="D23" s="82"/>
      <c r="E23" s="82"/>
      <c r="F23" s="82"/>
      <c r="G23" s="82"/>
      <c r="H23" s="82"/>
      <c r="I23" s="82"/>
      <c r="J23" s="82"/>
      <c r="K23" s="82"/>
      <c r="L23" s="82"/>
      <c r="M23" s="82"/>
      <c r="N23" s="82"/>
      <c r="O23" s="82"/>
      <c r="P23" s="82"/>
      <c r="Q23" s="82"/>
      <c r="R23" s="83"/>
      <c r="S23" s="21"/>
    </row>
    <row r="24" spans="1:19" ht="34.5" customHeight="1" x14ac:dyDescent="0.15">
      <c r="A24" s="89" t="s">
        <v>12</v>
      </c>
      <c r="B24" s="90"/>
      <c r="C24" s="90"/>
      <c r="D24" s="89" t="s">
        <v>13</v>
      </c>
      <c r="E24" s="90"/>
      <c r="F24" s="91"/>
      <c r="G24" s="89" t="s">
        <v>14</v>
      </c>
      <c r="H24" s="90"/>
      <c r="I24" s="91"/>
      <c r="J24" s="89" t="s">
        <v>15</v>
      </c>
      <c r="K24" s="90"/>
      <c r="L24" s="91"/>
      <c r="M24" s="106" t="s">
        <v>10</v>
      </c>
      <c r="N24" s="106"/>
      <c r="O24" s="106"/>
      <c r="P24" s="106"/>
      <c r="Q24" s="106"/>
      <c r="R24" s="106"/>
    </row>
    <row r="25" spans="1:19" ht="27" customHeight="1" x14ac:dyDescent="0.15">
      <c r="A25" s="81" t="s">
        <v>30</v>
      </c>
      <c r="B25" s="82"/>
      <c r="C25" s="82"/>
      <c r="D25" s="81"/>
      <c r="E25" s="82"/>
      <c r="F25" s="83"/>
      <c r="G25" s="81"/>
      <c r="H25" s="82"/>
      <c r="I25" s="23"/>
      <c r="J25" s="92"/>
      <c r="K25" s="93"/>
      <c r="L25" s="94"/>
      <c r="M25" s="95">
        <f>$G25*$J25</f>
        <v>0</v>
      </c>
      <c r="N25" s="95"/>
      <c r="O25" s="95"/>
      <c r="P25" s="95"/>
      <c r="Q25" s="95"/>
      <c r="R25" s="95"/>
    </row>
    <row r="26" spans="1:19" ht="27" customHeight="1" x14ac:dyDescent="0.15">
      <c r="A26" s="81" t="s">
        <v>31</v>
      </c>
      <c r="B26" s="82"/>
      <c r="C26" s="82"/>
      <c r="D26" s="81" t="s">
        <v>35</v>
      </c>
      <c r="E26" s="82"/>
      <c r="F26" s="83"/>
      <c r="G26" s="81">
        <v>1</v>
      </c>
      <c r="H26" s="82"/>
      <c r="I26" s="56" t="s">
        <v>105</v>
      </c>
      <c r="J26" s="92">
        <v>30000</v>
      </c>
      <c r="K26" s="93"/>
      <c r="L26" s="94"/>
      <c r="M26" s="95">
        <f t="shared" ref="M26:M29" si="0">$G26*$J26</f>
        <v>30000</v>
      </c>
      <c r="N26" s="95"/>
      <c r="O26" s="95"/>
      <c r="P26" s="95"/>
      <c r="Q26" s="95"/>
      <c r="R26" s="95"/>
    </row>
    <row r="27" spans="1:19" ht="27" customHeight="1" x14ac:dyDescent="0.15">
      <c r="A27" s="81" t="s">
        <v>32</v>
      </c>
      <c r="B27" s="82"/>
      <c r="C27" s="82"/>
      <c r="D27" s="81" t="s">
        <v>36</v>
      </c>
      <c r="E27" s="82"/>
      <c r="F27" s="83"/>
      <c r="G27" s="81">
        <v>2</v>
      </c>
      <c r="H27" s="82"/>
      <c r="I27" s="56" t="s">
        <v>108</v>
      </c>
      <c r="J27" s="92">
        <v>10000</v>
      </c>
      <c r="K27" s="93"/>
      <c r="L27" s="94"/>
      <c r="M27" s="95">
        <f t="shared" si="0"/>
        <v>20000</v>
      </c>
      <c r="N27" s="95"/>
      <c r="O27" s="95"/>
      <c r="P27" s="95"/>
      <c r="Q27" s="95"/>
      <c r="R27" s="95"/>
    </row>
    <row r="28" spans="1:19" ht="27" customHeight="1" x14ac:dyDescent="0.15">
      <c r="A28" s="81" t="s">
        <v>33</v>
      </c>
      <c r="B28" s="82"/>
      <c r="C28" s="82"/>
      <c r="D28" s="81"/>
      <c r="E28" s="82"/>
      <c r="F28" s="83"/>
      <c r="G28" s="81">
        <v>1</v>
      </c>
      <c r="H28" s="82"/>
      <c r="I28" s="56" t="s">
        <v>133</v>
      </c>
      <c r="J28" s="92">
        <v>16000</v>
      </c>
      <c r="K28" s="93"/>
      <c r="L28" s="94"/>
      <c r="M28" s="95">
        <f t="shared" si="0"/>
        <v>16000</v>
      </c>
      <c r="N28" s="95"/>
      <c r="O28" s="95"/>
      <c r="P28" s="95"/>
      <c r="Q28" s="95"/>
      <c r="R28" s="95"/>
    </row>
    <row r="29" spans="1:19" ht="27" customHeight="1" x14ac:dyDescent="0.15">
      <c r="A29" s="81" t="s">
        <v>34</v>
      </c>
      <c r="B29" s="82"/>
      <c r="C29" s="82"/>
      <c r="D29" s="81"/>
      <c r="E29" s="82"/>
      <c r="F29" s="83"/>
      <c r="G29" s="81">
        <v>1</v>
      </c>
      <c r="H29" s="82"/>
      <c r="I29" s="56" t="s">
        <v>124</v>
      </c>
      <c r="J29" s="92">
        <v>3000</v>
      </c>
      <c r="K29" s="93"/>
      <c r="L29" s="94"/>
      <c r="M29" s="95">
        <f t="shared" si="0"/>
        <v>3000</v>
      </c>
      <c r="N29" s="95"/>
      <c r="O29" s="95"/>
      <c r="P29" s="95"/>
      <c r="Q29" s="95"/>
      <c r="R29" s="95"/>
    </row>
    <row r="30" spans="1:19" ht="27" customHeight="1" x14ac:dyDescent="0.15">
      <c r="A30" s="81" t="s">
        <v>16</v>
      </c>
      <c r="B30" s="82"/>
      <c r="C30" s="82"/>
      <c r="D30" s="86"/>
      <c r="E30" s="87"/>
      <c r="F30" s="88"/>
      <c r="G30" s="86"/>
      <c r="H30" s="87"/>
      <c r="I30" s="88"/>
      <c r="J30" s="96"/>
      <c r="K30" s="97"/>
      <c r="L30" s="98"/>
      <c r="M30" s="95">
        <f>SUM(M25:R29)</f>
        <v>69000</v>
      </c>
      <c r="N30" s="95"/>
      <c r="O30" s="95"/>
      <c r="P30" s="95"/>
      <c r="Q30" s="95"/>
      <c r="R30" s="95"/>
    </row>
    <row r="31" spans="1:19" ht="18" customHeight="1" x14ac:dyDescent="0.15">
      <c r="A31" s="11" t="s">
        <v>27</v>
      </c>
      <c r="B31" s="9" t="s">
        <v>26</v>
      </c>
      <c r="D31" s="9"/>
      <c r="E31" s="9"/>
    </row>
    <row r="32" spans="1:19" ht="36" customHeight="1" x14ac:dyDescent="0.15">
      <c r="A32" s="9">
        <v>2</v>
      </c>
      <c r="B32" s="80" t="s">
        <v>18</v>
      </c>
      <c r="C32" s="80"/>
      <c r="D32" s="80"/>
      <c r="E32" s="80"/>
      <c r="F32" s="80"/>
      <c r="G32" s="80"/>
      <c r="H32" s="80"/>
      <c r="I32" s="80"/>
      <c r="J32" s="80"/>
      <c r="K32" s="80"/>
      <c r="L32" s="80"/>
      <c r="M32" s="80"/>
      <c r="N32" s="80"/>
      <c r="O32" s="80"/>
      <c r="P32" s="80"/>
      <c r="Q32" s="80"/>
      <c r="R32" s="80"/>
      <c r="S32" s="20"/>
    </row>
    <row r="33" spans="1:5" ht="18" customHeight="1" x14ac:dyDescent="0.15">
      <c r="A33" s="9">
        <v>3</v>
      </c>
      <c r="B33" s="10" t="s">
        <v>19</v>
      </c>
      <c r="D33" s="9"/>
      <c r="E33" s="9"/>
    </row>
    <row r="34" spans="1:5" ht="18" customHeight="1" x14ac:dyDescent="0.15">
      <c r="A34" s="1">
        <v>4</v>
      </c>
      <c r="B34" s="75" t="s">
        <v>211</v>
      </c>
    </row>
    <row r="35" spans="1:5" ht="18" customHeight="1" x14ac:dyDescent="0.15">
      <c r="B35" s="75" t="s">
        <v>212</v>
      </c>
    </row>
    <row r="36" spans="1:5" ht="22.5" customHeight="1" x14ac:dyDescent="0.15"/>
    <row r="105" spans="1:1" x14ac:dyDescent="0.15">
      <c r="A105" s="1" t="s">
        <v>105</v>
      </c>
    </row>
    <row r="106" spans="1:1" x14ac:dyDescent="0.15">
      <c r="A106" s="1" t="s">
        <v>106</v>
      </c>
    </row>
    <row r="107" spans="1:1" x14ac:dyDescent="0.15">
      <c r="A107" s="1" t="s">
        <v>107</v>
      </c>
    </row>
    <row r="108" spans="1:1" x14ac:dyDescent="0.15">
      <c r="A108" s="1" t="s">
        <v>108</v>
      </c>
    </row>
    <row r="109" spans="1:1" x14ac:dyDescent="0.15">
      <c r="A109" s="1" t="s">
        <v>109</v>
      </c>
    </row>
    <row r="110" spans="1:1" x14ac:dyDescent="0.15">
      <c r="A110" s="1" t="s">
        <v>110</v>
      </c>
    </row>
    <row r="111" spans="1:1" x14ac:dyDescent="0.15">
      <c r="A111" s="1" t="s">
        <v>111</v>
      </c>
    </row>
    <row r="112" spans="1:1" x14ac:dyDescent="0.15">
      <c r="A112" s="1" t="s">
        <v>112</v>
      </c>
    </row>
    <row r="113" spans="1:1" x14ac:dyDescent="0.15">
      <c r="A113" s="1" t="s">
        <v>113</v>
      </c>
    </row>
    <row r="114" spans="1:1" x14ac:dyDescent="0.15">
      <c r="A114" s="1" t="s">
        <v>114</v>
      </c>
    </row>
    <row r="115" spans="1:1" x14ac:dyDescent="0.15">
      <c r="A115" s="1" t="s">
        <v>115</v>
      </c>
    </row>
    <row r="116" spans="1:1" x14ac:dyDescent="0.15">
      <c r="A116" s="1" t="s">
        <v>120</v>
      </c>
    </row>
    <row r="117" spans="1:1" x14ac:dyDescent="0.15">
      <c r="A117" s="1" t="s">
        <v>116</v>
      </c>
    </row>
    <row r="118" spans="1:1" x14ac:dyDescent="0.15">
      <c r="A118" s="1" t="s">
        <v>117</v>
      </c>
    </row>
    <row r="119" spans="1:1" x14ac:dyDescent="0.15">
      <c r="A119" s="1" t="s">
        <v>119</v>
      </c>
    </row>
    <row r="120" spans="1:1" x14ac:dyDescent="0.15">
      <c r="A120" s="1" t="s">
        <v>118</v>
      </c>
    </row>
    <row r="121" spans="1:1" x14ac:dyDescent="0.15">
      <c r="A121" s="1" t="s">
        <v>121</v>
      </c>
    </row>
    <row r="122" spans="1:1" x14ac:dyDescent="0.15">
      <c r="A122" s="1" t="s">
        <v>122</v>
      </c>
    </row>
    <row r="123" spans="1:1" x14ac:dyDescent="0.15">
      <c r="A123" s="1" t="s">
        <v>123</v>
      </c>
    </row>
    <row r="124" spans="1:1" x14ac:dyDescent="0.15">
      <c r="A124" s="1" t="s">
        <v>124</v>
      </c>
    </row>
    <row r="125" spans="1:1" x14ac:dyDescent="0.15">
      <c r="A125" s="1" t="s">
        <v>125</v>
      </c>
    </row>
    <row r="126" spans="1:1" x14ac:dyDescent="0.15">
      <c r="A126" s="1" t="s">
        <v>126</v>
      </c>
    </row>
    <row r="127" spans="1:1" x14ac:dyDescent="0.15">
      <c r="A127" s="1" t="s">
        <v>127</v>
      </c>
    </row>
    <row r="128" spans="1:1" x14ac:dyDescent="0.15">
      <c r="A128" s="1" t="s">
        <v>128</v>
      </c>
    </row>
    <row r="129" spans="1:1" x14ac:dyDescent="0.15">
      <c r="A129" s="1" t="s">
        <v>129</v>
      </c>
    </row>
    <row r="130" spans="1:1" x14ac:dyDescent="0.15">
      <c r="A130" s="1" t="s">
        <v>130</v>
      </c>
    </row>
    <row r="131" spans="1:1" x14ac:dyDescent="0.15">
      <c r="A131" s="1" t="s">
        <v>131</v>
      </c>
    </row>
    <row r="132" spans="1:1" x14ac:dyDescent="0.15">
      <c r="A132" s="1" t="s">
        <v>132</v>
      </c>
    </row>
    <row r="133" spans="1:1" x14ac:dyDescent="0.15">
      <c r="A133" s="1" t="s">
        <v>133</v>
      </c>
    </row>
    <row r="134" spans="1:1" x14ac:dyDescent="0.15">
      <c r="A134" s="1" t="s">
        <v>134</v>
      </c>
    </row>
    <row r="135" spans="1:1" x14ac:dyDescent="0.15">
      <c r="A135" s="1" t="s">
        <v>135</v>
      </c>
    </row>
    <row r="136" spans="1:1" x14ac:dyDescent="0.15">
      <c r="A136" s="1" t="s">
        <v>136</v>
      </c>
    </row>
    <row r="137" spans="1:1" x14ac:dyDescent="0.15">
      <c r="A137" s="1" t="s">
        <v>137</v>
      </c>
    </row>
    <row r="138" spans="1:1" x14ac:dyDescent="0.15">
      <c r="A138" s="1" t="s">
        <v>138</v>
      </c>
    </row>
    <row r="139" spans="1:1" x14ac:dyDescent="0.15">
      <c r="A139" s="1" t="s">
        <v>139</v>
      </c>
    </row>
    <row r="140" spans="1:1" x14ac:dyDescent="0.15">
      <c r="A140" s="1" t="s">
        <v>140</v>
      </c>
    </row>
    <row r="141" spans="1:1" x14ac:dyDescent="0.15">
      <c r="A141" s="1" t="s">
        <v>141</v>
      </c>
    </row>
    <row r="142" spans="1:1" x14ac:dyDescent="0.15">
      <c r="A142" s="1" t="s">
        <v>142</v>
      </c>
    </row>
    <row r="143" spans="1:1" x14ac:dyDescent="0.15">
      <c r="A143" s="1" t="s">
        <v>143</v>
      </c>
    </row>
    <row r="144" spans="1:1" x14ac:dyDescent="0.15">
      <c r="A144" s="1" t="s">
        <v>144</v>
      </c>
    </row>
    <row r="145" spans="1:1" x14ac:dyDescent="0.15">
      <c r="A145" s="1" t="s">
        <v>145</v>
      </c>
    </row>
    <row r="146" spans="1:1" x14ac:dyDescent="0.15">
      <c r="A146" s="1" t="s">
        <v>146</v>
      </c>
    </row>
    <row r="147" spans="1:1" x14ac:dyDescent="0.15">
      <c r="A147" s="1" t="s">
        <v>147</v>
      </c>
    </row>
    <row r="148" spans="1:1" x14ac:dyDescent="0.15">
      <c r="A148" s="1" t="s">
        <v>148</v>
      </c>
    </row>
    <row r="149" spans="1:1" x14ac:dyDescent="0.15">
      <c r="A149" s="1" t="s">
        <v>149</v>
      </c>
    </row>
    <row r="150" spans="1:1" x14ac:dyDescent="0.15">
      <c r="A150" s="1" t="s">
        <v>150</v>
      </c>
    </row>
    <row r="151" spans="1:1" x14ac:dyDescent="0.15">
      <c r="A151" s="1" t="s">
        <v>151</v>
      </c>
    </row>
    <row r="152" spans="1:1" x14ac:dyDescent="0.15">
      <c r="A152" s="1" t="s">
        <v>152</v>
      </c>
    </row>
    <row r="153" spans="1:1" x14ac:dyDescent="0.15">
      <c r="A153" s="1" t="s">
        <v>153</v>
      </c>
    </row>
    <row r="154" spans="1:1" x14ac:dyDescent="0.15">
      <c r="A154" s="1" t="s">
        <v>154</v>
      </c>
    </row>
    <row r="155" spans="1:1" x14ac:dyDescent="0.15">
      <c r="A155" s="1" t="s">
        <v>155</v>
      </c>
    </row>
    <row r="156" spans="1:1" x14ac:dyDescent="0.15">
      <c r="A156" s="1" t="s">
        <v>156</v>
      </c>
    </row>
    <row r="157" spans="1:1" x14ac:dyDescent="0.15">
      <c r="A157" s="1" t="s">
        <v>157</v>
      </c>
    </row>
    <row r="158" spans="1:1" x14ac:dyDescent="0.15">
      <c r="A158" s="1" t="s">
        <v>158</v>
      </c>
    </row>
    <row r="159" spans="1:1" x14ac:dyDescent="0.15">
      <c r="A159" s="1" t="s">
        <v>159</v>
      </c>
    </row>
    <row r="160" spans="1:1" x14ac:dyDescent="0.15">
      <c r="A160" s="1" t="s">
        <v>160</v>
      </c>
    </row>
    <row r="161" spans="1:1" x14ac:dyDescent="0.15">
      <c r="A161" s="1" t="s">
        <v>161</v>
      </c>
    </row>
    <row r="162" spans="1:1" x14ac:dyDescent="0.15">
      <c r="A162" s="1" t="s">
        <v>162</v>
      </c>
    </row>
    <row r="163" spans="1:1" x14ac:dyDescent="0.15">
      <c r="A163" s="1" t="s">
        <v>163</v>
      </c>
    </row>
    <row r="164" spans="1:1" x14ac:dyDescent="0.15">
      <c r="A164" s="1" t="s">
        <v>164</v>
      </c>
    </row>
    <row r="165" spans="1:1" x14ac:dyDescent="0.15">
      <c r="A165" s="1" t="s">
        <v>165</v>
      </c>
    </row>
    <row r="166" spans="1:1" x14ac:dyDescent="0.15">
      <c r="A166" s="1" t="s">
        <v>166</v>
      </c>
    </row>
    <row r="167" spans="1:1" x14ac:dyDescent="0.15">
      <c r="A167" s="1" t="s">
        <v>167</v>
      </c>
    </row>
    <row r="168" spans="1:1" x14ac:dyDescent="0.15">
      <c r="A168" s="1" t="s">
        <v>168</v>
      </c>
    </row>
    <row r="169" spans="1:1" x14ac:dyDescent="0.15">
      <c r="A169" s="1" t="s">
        <v>169</v>
      </c>
    </row>
    <row r="170" spans="1:1" x14ac:dyDescent="0.15">
      <c r="A170" s="1" t="s">
        <v>170</v>
      </c>
    </row>
    <row r="171" spans="1:1" x14ac:dyDescent="0.15">
      <c r="A171" s="1" t="s">
        <v>171</v>
      </c>
    </row>
    <row r="172" spans="1:1" x14ac:dyDescent="0.15">
      <c r="A172" s="1" t="s">
        <v>172</v>
      </c>
    </row>
    <row r="173" spans="1:1" x14ac:dyDescent="0.15">
      <c r="A173" s="1" t="s">
        <v>173</v>
      </c>
    </row>
    <row r="174" spans="1:1" x14ac:dyDescent="0.15">
      <c r="A174" s="1" t="s">
        <v>174</v>
      </c>
    </row>
    <row r="175" spans="1:1" x14ac:dyDescent="0.15">
      <c r="A175" s="1" t="s">
        <v>175</v>
      </c>
    </row>
    <row r="176" spans="1:1" x14ac:dyDescent="0.15">
      <c r="A176" s="1" t="s">
        <v>176</v>
      </c>
    </row>
    <row r="177" spans="1:1" x14ac:dyDescent="0.15">
      <c r="A177" s="1" t="s">
        <v>177</v>
      </c>
    </row>
    <row r="178" spans="1:1" x14ac:dyDescent="0.15">
      <c r="A178" s="1" t="s">
        <v>178</v>
      </c>
    </row>
    <row r="179" spans="1:1" x14ac:dyDescent="0.15">
      <c r="A179" s="1" t="s">
        <v>179</v>
      </c>
    </row>
    <row r="180" spans="1:1" x14ac:dyDescent="0.15">
      <c r="A180" s="1" t="s">
        <v>180</v>
      </c>
    </row>
    <row r="181" spans="1:1" x14ac:dyDescent="0.15">
      <c r="A181" s="1" t="s">
        <v>181</v>
      </c>
    </row>
    <row r="182" spans="1:1" x14ac:dyDescent="0.15">
      <c r="A182" s="1" t="s">
        <v>182</v>
      </c>
    </row>
    <row r="183" spans="1:1" x14ac:dyDescent="0.15">
      <c r="A183" s="1" t="s">
        <v>183</v>
      </c>
    </row>
    <row r="184" spans="1:1" x14ac:dyDescent="0.15">
      <c r="A184" s="1" t="s">
        <v>184</v>
      </c>
    </row>
    <row r="185" spans="1:1" x14ac:dyDescent="0.15">
      <c r="A185" s="1" t="s">
        <v>185</v>
      </c>
    </row>
    <row r="186" spans="1:1" x14ac:dyDescent="0.15">
      <c r="A186" s="1" t="s">
        <v>186</v>
      </c>
    </row>
    <row r="187" spans="1:1" x14ac:dyDescent="0.15">
      <c r="A187" s="1" t="s">
        <v>187</v>
      </c>
    </row>
    <row r="188" spans="1:1" x14ac:dyDescent="0.15">
      <c r="A188" s="1" t="s">
        <v>188</v>
      </c>
    </row>
    <row r="189" spans="1:1" x14ac:dyDescent="0.15">
      <c r="A189" s="1" t="s">
        <v>189</v>
      </c>
    </row>
    <row r="190" spans="1:1" x14ac:dyDescent="0.15">
      <c r="A190" s="1" t="s">
        <v>190</v>
      </c>
    </row>
    <row r="191" spans="1:1" x14ac:dyDescent="0.15">
      <c r="A191" s="1" t="s">
        <v>191</v>
      </c>
    </row>
    <row r="192" spans="1:1" x14ac:dyDescent="0.15">
      <c r="A192" s="1" t="s">
        <v>192</v>
      </c>
    </row>
    <row r="193" spans="1:1" x14ac:dyDescent="0.15">
      <c r="A193" s="1" t="s">
        <v>193</v>
      </c>
    </row>
  </sheetData>
  <mergeCells count="64">
    <mergeCell ref="A1:S1"/>
    <mergeCell ref="G8:H8"/>
    <mergeCell ref="G13:R13"/>
    <mergeCell ref="B16:C16"/>
    <mergeCell ref="D16:R16"/>
    <mergeCell ref="B17:C17"/>
    <mergeCell ref="H17:R17"/>
    <mergeCell ref="A21:A22"/>
    <mergeCell ref="B21:R22"/>
    <mergeCell ref="A23:R23"/>
    <mergeCell ref="A18:C18"/>
    <mergeCell ref="D18:G18"/>
    <mergeCell ref="H18:K18"/>
    <mergeCell ref="L18:R18"/>
    <mergeCell ref="A19:C19"/>
    <mergeCell ref="D19:G19"/>
    <mergeCell ref="H19:K19"/>
    <mergeCell ref="L19:R19"/>
    <mergeCell ref="A20:C20"/>
    <mergeCell ref="D20:G20"/>
    <mergeCell ref="H20:K20"/>
    <mergeCell ref="A24:C24"/>
    <mergeCell ref="D24:F24"/>
    <mergeCell ref="G24:I24"/>
    <mergeCell ref="J24:L24"/>
    <mergeCell ref="M24:R24"/>
    <mergeCell ref="A26:C26"/>
    <mergeCell ref="D26:F26"/>
    <mergeCell ref="G26:H26"/>
    <mergeCell ref="J26:L26"/>
    <mergeCell ref="M26:R26"/>
    <mergeCell ref="A25:C25"/>
    <mergeCell ref="D25:F25"/>
    <mergeCell ref="G25:H25"/>
    <mergeCell ref="J25:L25"/>
    <mergeCell ref="M25:R25"/>
    <mergeCell ref="J30:L30"/>
    <mergeCell ref="M30:R30"/>
    <mergeCell ref="A27:C27"/>
    <mergeCell ref="D27:F27"/>
    <mergeCell ref="G27:H27"/>
    <mergeCell ref="J27:L27"/>
    <mergeCell ref="M27:R27"/>
    <mergeCell ref="A28:C28"/>
    <mergeCell ref="D28:F28"/>
    <mergeCell ref="G28:H28"/>
    <mergeCell ref="J28:L28"/>
    <mergeCell ref="M28:R28"/>
    <mergeCell ref="L20:R20"/>
    <mergeCell ref="B32:R32"/>
    <mergeCell ref="I8:J8"/>
    <mergeCell ref="K7:S7"/>
    <mergeCell ref="K8:S8"/>
    <mergeCell ref="K9:S9"/>
    <mergeCell ref="K10:R10"/>
    <mergeCell ref="K11:S11"/>
    <mergeCell ref="A29:C29"/>
    <mergeCell ref="D29:F29"/>
    <mergeCell ref="G29:H29"/>
    <mergeCell ref="J29:L29"/>
    <mergeCell ref="M29:R29"/>
    <mergeCell ref="A30:C30"/>
    <mergeCell ref="D30:F30"/>
    <mergeCell ref="G30:I30"/>
  </mergeCells>
  <phoneticPr fontId="3"/>
  <dataValidations count="1">
    <dataValidation type="list" allowBlank="1" showInputMessage="1" showErrorMessage="1" sqref="I26:I29">
      <formula1>$A$105:$A$193</formula1>
    </dataValidation>
  </dataValidations>
  <pageMargins left="0.78740157480314965" right="0.31496062992125984" top="0.55118110236220474"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
  <sheetViews>
    <sheetView workbookViewId="0">
      <selection activeCell="M37" sqref="M37"/>
    </sheetView>
  </sheetViews>
  <sheetFormatPr defaultRowHeight="13.5" x14ac:dyDescent="0.15"/>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32"/>
  <sheetViews>
    <sheetView view="pageBreakPreview" zoomScaleNormal="100" zoomScaleSheetLayoutView="100" workbookViewId="0">
      <selection activeCell="K7" sqref="K7:S7"/>
    </sheetView>
  </sheetViews>
  <sheetFormatPr defaultRowHeight="14.25" x14ac:dyDescent="0.15"/>
  <cols>
    <col min="1" max="12" width="5.625" style="1" customWidth="1"/>
    <col min="13" max="19" width="3.125" style="1" customWidth="1"/>
    <col min="20" max="16384" width="9" style="1"/>
  </cols>
  <sheetData>
    <row r="1" spans="1:19" ht="33" customHeight="1" x14ac:dyDescent="0.15">
      <c r="A1" s="108" t="s">
        <v>37</v>
      </c>
      <c r="B1" s="108"/>
      <c r="C1" s="108"/>
      <c r="D1" s="108"/>
      <c r="E1" s="108"/>
      <c r="F1" s="108"/>
      <c r="G1" s="108"/>
      <c r="H1" s="108"/>
      <c r="I1" s="108"/>
      <c r="J1" s="108"/>
      <c r="K1" s="108"/>
      <c r="L1" s="108"/>
      <c r="M1" s="108"/>
      <c r="N1" s="108"/>
      <c r="O1" s="108"/>
      <c r="P1" s="108"/>
      <c r="Q1" s="108"/>
      <c r="R1" s="108"/>
      <c r="S1" s="108"/>
    </row>
    <row r="2" spans="1:19" ht="13.5" customHeight="1" x14ac:dyDescent="0.15"/>
    <row r="3" spans="1:19" ht="21" customHeight="1" x14ac:dyDescent="0.15">
      <c r="L3" s="1" t="s">
        <v>0</v>
      </c>
      <c r="N3" s="1" t="s">
        <v>1</v>
      </c>
      <c r="P3" s="1" t="s">
        <v>2</v>
      </c>
      <c r="R3" s="1" t="s">
        <v>3</v>
      </c>
    </row>
    <row r="4" spans="1:19" ht="13.5" customHeight="1" x14ac:dyDescent="0.15"/>
    <row r="5" spans="1:19" ht="21" customHeight="1" x14ac:dyDescent="0.15">
      <c r="A5" s="1" t="s">
        <v>22</v>
      </c>
    </row>
    <row r="6" spans="1:19" ht="13.5" customHeight="1" x14ac:dyDescent="0.15"/>
    <row r="7" spans="1:19" ht="30" customHeight="1" x14ac:dyDescent="0.15">
      <c r="G7" s="8"/>
      <c r="H7" s="8"/>
      <c r="I7" s="122" t="s">
        <v>196</v>
      </c>
      <c r="J7" s="122"/>
      <c r="K7" s="125">
        <f>見積書!$K$7</f>
        <v>0</v>
      </c>
      <c r="L7" s="125"/>
      <c r="M7" s="125"/>
      <c r="N7" s="125"/>
      <c r="O7" s="125"/>
      <c r="P7" s="125"/>
      <c r="Q7" s="125"/>
      <c r="R7" s="125"/>
      <c r="S7" s="125"/>
    </row>
    <row r="8" spans="1:19" ht="30" customHeight="1" x14ac:dyDescent="0.15">
      <c r="G8" s="126" t="s">
        <v>4</v>
      </c>
      <c r="H8" s="126"/>
      <c r="I8" s="114" t="s">
        <v>5</v>
      </c>
      <c r="J8" s="114"/>
      <c r="K8" s="125">
        <f>見積書!$K$8</f>
        <v>0</v>
      </c>
      <c r="L8" s="125"/>
      <c r="M8" s="125"/>
      <c r="N8" s="125"/>
      <c r="O8" s="125"/>
      <c r="P8" s="125"/>
      <c r="Q8" s="125"/>
      <c r="R8" s="125"/>
      <c r="S8" s="125"/>
    </row>
    <row r="9" spans="1:19" ht="30" customHeight="1" x14ac:dyDescent="0.15">
      <c r="G9" s="8"/>
      <c r="H9" s="8"/>
      <c r="I9" s="123" t="s">
        <v>6</v>
      </c>
      <c r="J9" s="123"/>
      <c r="K9" s="125">
        <f>見積書!$K$9</f>
        <v>0</v>
      </c>
      <c r="L9" s="125"/>
      <c r="M9" s="125"/>
      <c r="N9" s="125"/>
      <c r="O9" s="125"/>
      <c r="P9" s="125"/>
      <c r="Q9" s="125"/>
      <c r="R9" s="125"/>
      <c r="S9" s="125"/>
    </row>
    <row r="10" spans="1:19" ht="30" customHeight="1" x14ac:dyDescent="0.15">
      <c r="G10" s="8"/>
      <c r="H10" s="8"/>
      <c r="I10" s="123" t="s">
        <v>8</v>
      </c>
      <c r="J10" s="123"/>
      <c r="K10" s="127">
        <f>見積書!$K$10</f>
        <v>0</v>
      </c>
      <c r="L10" s="127"/>
      <c r="M10" s="127"/>
      <c r="N10" s="127"/>
      <c r="O10" s="127"/>
      <c r="P10" s="127"/>
      <c r="Q10" s="127"/>
      <c r="R10" s="127"/>
      <c r="S10" s="54" t="s">
        <v>21</v>
      </c>
    </row>
    <row r="11" spans="1:19" ht="13.5" customHeight="1" x14ac:dyDescent="0.15"/>
    <row r="12" spans="1:19" ht="36" customHeight="1" x14ac:dyDescent="0.15">
      <c r="B12" s="129" t="s">
        <v>38</v>
      </c>
      <c r="C12" s="129"/>
      <c r="D12" s="129"/>
      <c r="E12" s="129"/>
      <c r="F12" s="129"/>
      <c r="G12" s="129"/>
      <c r="H12" s="129"/>
      <c r="I12" s="129"/>
      <c r="J12" s="129"/>
      <c r="K12" s="129"/>
      <c r="L12" s="129"/>
      <c r="M12" s="129"/>
      <c r="N12" s="129"/>
      <c r="O12" s="129"/>
      <c r="P12" s="129"/>
      <c r="Q12" s="129"/>
      <c r="R12" s="129"/>
    </row>
    <row r="13" spans="1:19" ht="13.5" customHeight="1" x14ac:dyDescent="0.15"/>
    <row r="14" spans="1:19" ht="30" customHeight="1" x14ac:dyDescent="0.15"/>
    <row r="15" spans="1:19" ht="30" customHeight="1" x14ac:dyDescent="0.15">
      <c r="A15" s="26">
        <v>1</v>
      </c>
      <c r="B15" s="130" t="s">
        <v>51</v>
      </c>
      <c r="C15" s="130"/>
      <c r="D15" s="130"/>
      <c r="E15" s="30"/>
      <c r="F15" s="136">
        <f>見積書!$D$16</f>
        <v>0</v>
      </c>
      <c r="G15" s="136"/>
      <c r="H15" s="136"/>
      <c r="I15" s="136"/>
      <c r="J15" s="136"/>
      <c r="K15" s="136"/>
      <c r="L15" s="136"/>
      <c r="M15" s="136"/>
      <c r="N15" s="136"/>
      <c r="O15" s="136"/>
      <c r="P15" s="136"/>
      <c r="Q15" s="136"/>
      <c r="R15" s="136"/>
    </row>
    <row r="16" spans="1:19" ht="30" customHeight="1" x14ac:dyDescent="0.15">
      <c r="A16" s="26">
        <v>2</v>
      </c>
      <c r="B16" s="130" t="s">
        <v>39</v>
      </c>
      <c r="C16" s="130"/>
      <c r="D16" s="130"/>
      <c r="E16" s="29"/>
      <c r="F16" s="134" t="s">
        <v>41</v>
      </c>
      <c r="G16" s="134"/>
      <c r="H16" s="135"/>
      <c r="I16" s="135"/>
      <c r="J16" s="135"/>
      <c r="K16" s="135"/>
      <c r="L16" s="135"/>
      <c r="M16" s="135"/>
      <c r="N16" s="135"/>
      <c r="O16" s="135"/>
      <c r="P16" s="135"/>
      <c r="Q16" s="135"/>
      <c r="R16" s="135"/>
    </row>
    <row r="17" spans="1:19" ht="30" customHeight="1" x14ac:dyDescent="0.15">
      <c r="A17" s="26">
        <v>3</v>
      </c>
      <c r="B17" s="130" t="s">
        <v>42</v>
      </c>
      <c r="C17" s="130"/>
      <c r="D17" s="130"/>
      <c r="E17" s="28"/>
      <c r="F17" s="28" t="s">
        <v>40</v>
      </c>
      <c r="G17" s="138"/>
      <c r="H17" s="138"/>
      <c r="I17" s="138"/>
      <c r="J17" s="138"/>
      <c r="K17" s="138"/>
      <c r="L17" s="138"/>
      <c r="M17" s="138"/>
      <c r="N17" s="138"/>
      <c r="O17" s="138"/>
      <c r="P17" s="138"/>
      <c r="Q17" s="139" t="s">
        <v>20</v>
      </c>
      <c r="R17" s="139"/>
    </row>
    <row r="18" spans="1:19" ht="22.5" customHeight="1" x14ac:dyDescent="0.15">
      <c r="A18" s="2"/>
      <c r="B18" s="137" t="s">
        <v>44</v>
      </c>
      <c r="C18" s="126"/>
      <c r="D18" s="126"/>
      <c r="E18" s="126"/>
      <c r="F18" s="101" t="s">
        <v>40</v>
      </c>
      <c r="G18" s="141"/>
      <c r="H18" s="141"/>
      <c r="I18" s="141"/>
      <c r="J18" s="141"/>
      <c r="K18" s="141"/>
      <c r="L18" s="141"/>
      <c r="M18" s="141"/>
      <c r="N18" s="141"/>
      <c r="O18" s="141"/>
      <c r="P18" s="141"/>
      <c r="Q18" s="101" t="s">
        <v>20</v>
      </c>
      <c r="R18" s="101"/>
    </row>
    <row r="19" spans="1:19" ht="22.5" customHeight="1" x14ac:dyDescent="0.15">
      <c r="A19" s="2"/>
      <c r="B19" s="126"/>
      <c r="C19" s="126"/>
      <c r="D19" s="126"/>
      <c r="E19" s="126"/>
      <c r="F19" s="101"/>
      <c r="G19" s="141"/>
      <c r="H19" s="141"/>
      <c r="I19" s="141"/>
      <c r="J19" s="141"/>
      <c r="K19" s="141"/>
      <c r="L19" s="141"/>
      <c r="M19" s="141"/>
      <c r="N19" s="141"/>
      <c r="O19" s="141"/>
      <c r="P19" s="141"/>
      <c r="Q19" s="101"/>
      <c r="R19" s="101"/>
      <c r="S19" s="27"/>
    </row>
    <row r="20" spans="1:19" ht="22.5" customHeight="1" x14ac:dyDescent="0.15">
      <c r="A20" s="101">
        <v>4</v>
      </c>
      <c r="B20" s="130" t="s">
        <v>43</v>
      </c>
      <c r="C20" s="130"/>
      <c r="D20" s="130"/>
      <c r="E20" s="29"/>
      <c r="F20" s="29" t="s">
        <v>0</v>
      </c>
      <c r="G20" s="29"/>
      <c r="H20" s="29" t="s">
        <v>1</v>
      </c>
      <c r="I20" s="29"/>
      <c r="J20" s="29" t="s">
        <v>2</v>
      </c>
      <c r="K20" s="29"/>
      <c r="L20" s="29" t="s">
        <v>3</v>
      </c>
      <c r="M20" s="29" t="s">
        <v>45</v>
      </c>
      <c r="N20" s="29"/>
      <c r="O20" s="29"/>
      <c r="P20" s="29"/>
      <c r="Q20" s="29"/>
      <c r="R20" s="29"/>
    </row>
    <row r="21" spans="1:19" ht="22.5" customHeight="1" x14ac:dyDescent="0.15">
      <c r="A21" s="101"/>
      <c r="B21" s="130"/>
      <c r="C21" s="130"/>
      <c r="D21" s="130"/>
      <c r="E21" s="27"/>
      <c r="F21" s="27" t="s">
        <v>0</v>
      </c>
      <c r="G21" s="27"/>
      <c r="H21" s="27" t="s">
        <v>1</v>
      </c>
      <c r="I21" s="27"/>
      <c r="J21" s="27" t="s">
        <v>2</v>
      </c>
      <c r="K21" s="27"/>
      <c r="L21" s="27" t="s">
        <v>3</v>
      </c>
      <c r="M21" s="27" t="s">
        <v>46</v>
      </c>
      <c r="N21" s="27"/>
      <c r="O21" s="27"/>
      <c r="P21" s="27"/>
      <c r="Q21" s="27"/>
      <c r="R21" s="27"/>
      <c r="S21" s="24"/>
    </row>
    <row r="22" spans="1:19" ht="34.5" customHeight="1" x14ac:dyDescent="0.15">
      <c r="A22" s="2">
        <v>5</v>
      </c>
      <c r="B22" s="128" t="s">
        <v>47</v>
      </c>
      <c r="C22" s="128"/>
      <c r="D22" s="128"/>
      <c r="F22" s="128" t="s">
        <v>73</v>
      </c>
      <c r="G22" s="128"/>
      <c r="H22" s="128"/>
      <c r="I22" s="128"/>
      <c r="J22" s="128"/>
      <c r="K22" s="57"/>
      <c r="L22" s="128" t="s">
        <v>70</v>
      </c>
      <c r="M22" s="128"/>
      <c r="N22" s="128"/>
      <c r="O22" s="128"/>
      <c r="P22" s="128"/>
      <c r="Q22" s="128"/>
      <c r="R22" s="128"/>
    </row>
    <row r="23" spans="1:19" ht="34.5" customHeight="1" x14ac:dyDescent="0.15">
      <c r="A23" s="2">
        <v>6</v>
      </c>
      <c r="B23" s="133" t="s">
        <v>48</v>
      </c>
      <c r="C23" s="133"/>
      <c r="D23" s="133"/>
      <c r="E23" s="31"/>
      <c r="F23" s="124"/>
      <c r="G23" s="124"/>
      <c r="H23" s="124"/>
      <c r="I23" s="124"/>
      <c r="J23" s="124"/>
      <c r="K23" s="124"/>
      <c r="L23" s="1" t="s">
        <v>45</v>
      </c>
      <c r="M23" s="111"/>
      <c r="N23" s="111"/>
      <c r="O23" s="3" t="s">
        <v>1</v>
      </c>
      <c r="P23" s="111"/>
      <c r="Q23" s="111"/>
      <c r="R23" s="1" t="s">
        <v>59</v>
      </c>
    </row>
    <row r="24" spans="1:19" ht="34.5" customHeight="1" x14ac:dyDescent="0.15">
      <c r="A24" s="2">
        <v>7</v>
      </c>
      <c r="B24" s="133" t="s">
        <v>50</v>
      </c>
      <c r="C24" s="133"/>
      <c r="D24" s="133"/>
      <c r="E24" s="31"/>
      <c r="F24" s="140" t="s">
        <v>52</v>
      </c>
      <c r="G24" s="140"/>
      <c r="H24" s="140"/>
      <c r="I24" s="140"/>
      <c r="J24" s="140"/>
      <c r="K24" s="140"/>
      <c r="L24" s="140"/>
      <c r="M24" s="140"/>
      <c r="N24" s="140"/>
      <c r="O24" s="140"/>
      <c r="P24" s="140"/>
      <c r="Q24" s="140"/>
      <c r="R24" s="140"/>
    </row>
    <row r="25" spans="1:19" ht="34.5" customHeight="1" x14ac:dyDescent="0.15">
      <c r="A25" s="2">
        <v>8</v>
      </c>
      <c r="B25" s="128" t="s">
        <v>53</v>
      </c>
      <c r="C25" s="128"/>
      <c r="D25" s="128"/>
      <c r="F25" s="128" t="s">
        <v>54</v>
      </c>
      <c r="G25" s="128"/>
      <c r="H25" s="128"/>
      <c r="I25" s="128"/>
      <c r="J25" s="128"/>
      <c r="K25" s="128"/>
      <c r="L25" s="128"/>
      <c r="M25" s="128"/>
      <c r="N25" s="128"/>
      <c r="O25" s="128"/>
      <c r="P25" s="128"/>
      <c r="Q25" s="128"/>
      <c r="R25" s="128"/>
    </row>
    <row r="26" spans="1:19" ht="34.5" customHeight="1" x14ac:dyDescent="0.15">
      <c r="A26" s="2"/>
      <c r="B26" s="32"/>
      <c r="C26" s="32"/>
      <c r="D26" s="32"/>
      <c r="F26" s="131" t="s">
        <v>55</v>
      </c>
      <c r="G26" s="131"/>
      <c r="H26" s="131"/>
      <c r="I26" s="131"/>
      <c r="J26" s="131"/>
      <c r="K26" s="131"/>
      <c r="L26" s="131"/>
      <c r="M26" s="131"/>
      <c r="N26" s="131"/>
      <c r="O26" s="131"/>
      <c r="P26" s="131"/>
      <c r="Q26" s="131"/>
      <c r="R26" s="131"/>
    </row>
    <row r="27" spans="1:19" ht="34.5" customHeight="1" x14ac:dyDescent="0.15">
      <c r="A27" s="2">
        <v>9</v>
      </c>
      <c r="B27" s="133" t="s">
        <v>56</v>
      </c>
      <c r="C27" s="133"/>
      <c r="D27" s="133"/>
      <c r="F27" s="128" t="s">
        <v>71</v>
      </c>
      <c r="G27" s="128"/>
      <c r="H27" s="128"/>
      <c r="I27" s="128"/>
      <c r="J27" s="128"/>
      <c r="K27" s="128"/>
      <c r="L27" s="128"/>
      <c r="M27" s="128"/>
      <c r="N27" s="128"/>
      <c r="O27" s="132"/>
      <c r="P27" s="132"/>
      <c r="Q27" s="111" t="s">
        <v>72</v>
      </c>
      <c r="R27" s="111"/>
      <c r="S27" s="111"/>
    </row>
    <row r="28" spans="1:19" ht="34.5" customHeight="1" x14ac:dyDescent="0.15">
      <c r="A28" s="2">
        <v>10</v>
      </c>
      <c r="B28" s="128" t="s">
        <v>57</v>
      </c>
      <c r="C28" s="128"/>
      <c r="D28" s="128"/>
    </row>
    <row r="29" spans="1:19" ht="18" customHeight="1" x14ac:dyDescent="0.15"/>
    <row r="30" spans="1:19" ht="36" customHeight="1" x14ac:dyDescent="0.15">
      <c r="S30" s="20"/>
    </row>
    <row r="31" spans="1:19" ht="18" customHeight="1" x14ac:dyDescent="0.15"/>
    <row r="32" spans="1:19" ht="22.5" customHeight="1" x14ac:dyDescent="0.15"/>
  </sheetData>
  <mergeCells count="42">
    <mergeCell ref="B15:D15"/>
    <mergeCell ref="B16:D16"/>
    <mergeCell ref="B17:D17"/>
    <mergeCell ref="B25:D25"/>
    <mergeCell ref="F25:R25"/>
    <mergeCell ref="B27:D27"/>
    <mergeCell ref="B28:D28"/>
    <mergeCell ref="B24:D24"/>
    <mergeCell ref="A1:S1"/>
    <mergeCell ref="F16:G16"/>
    <mergeCell ref="H16:R16"/>
    <mergeCell ref="B23:D23"/>
    <mergeCell ref="M23:N23"/>
    <mergeCell ref="A20:A21"/>
    <mergeCell ref="F15:R15"/>
    <mergeCell ref="B18:E19"/>
    <mergeCell ref="G17:P17"/>
    <mergeCell ref="Q17:R17"/>
    <mergeCell ref="F18:F19"/>
    <mergeCell ref="Q18:R19"/>
    <mergeCell ref="F24:R24"/>
    <mergeCell ref="F26:R26"/>
    <mergeCell ref="F27:N27"/>
    <mergeCell ref="Q27:S27"/>
    <mergeCell ref="O27:P27"/>
    <mergeCell ref="L22:R22"/>
    <mergeCell ref="I7:J7"/>
    <mergeCell ref="I9:J9"/>
    <mergeCell ref="I10:J10"/>
    <mergeCell ref="P23:Q23"/>
    <mergeCell ref="F23:K23"/>
    <mergeCell ref="K7:S7"/>
    <mergeCell ref="G8:H8"/>
    <mergeCell ref="I8:J8"/>
    <mergeCell ref="K8:S8"/>
    <mergeCell ref="K9:S9"/>
    <mergeCell ref="K10:R10"/>
    <mergeCell ref="F22:J22"/>
    <mergeCell ref="B12:R12"/>
    <mergeCell ref="B20:D21"/>
    <mergeCell ref="B22:D22"/>
    <mergeCell ref="G18:P19"/>
  </mergeCells>
  <phoneticPr fontId="3"/>
  <dataValidations count="3">
    <dataValidation type="list" allowBlank="1" showInputMessage="1" showErrorMessage="1" promptTitle="選択してください。" sqref="F23:K23">
      <formula1>"契約不適合を知った日,目的物の引き渡しを受けた日"</formula1>
    </dataValidation>
    <dataValidation type="list" allowBlank="1" showInputMessage="1" showErrorMessage="1" sqref="O27:P27">
      <formula1>"30,40"</formula1>
    </dataValidation>
    <dataValidation type="list" allowBlank="1" showInputMessage="1" showErrorMessage="1" sqref="K22">
      <formula1>"1,2,3,4,5,6,7,8"</formula1>
    </dataValidation>
  </dataValidations>
  <pageMargins left="0.78740157480314965" right="0.31496062992125984" top="0.55118110236220474"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32"/>
  <sheetViews>
    <sheetView view="pageBreakPreview" zoomScaleNormal="100" zoomScaleSheetLayoutView="100" workbookViewId="0">
      <selection activeCell="T9" sqref="T9"/>
    </sheetView>
  </sheetViews>
  <sheetFormatPr defaultRowHeight="14.25" x14ac:dyDescent="0.15"/>
  <cols>
    <col min="1" max="12" width="5.625" style="1" customWidth="1"/>
    <col min="13" max="19" width="3.125" style="1" customWidth="1"/>
    <col min="20" max="16384" width="9" style="1"/>
  </cols>
  <sheetData>
    <row r="1" spans="1:19" ht="33" customHeight="1" x14ac:dyDescent="0.15">
      <c r="A1" s="108" t="s">
        <v>37</v>
      </c>
      <c r="B1" s="108"/>
      <c r="C1" s="108"/>
      <c r="D1" s="108"/>
      <c r="E1" s="108"/>
      <c r="F1" s="108"/>
      <c r="G1" s="108"/>
      <c r="H1" s="108"/>
      <c r="I1" s="108"/>
      <c r="J1" s="108"/>
      <c r="K1" s="108"/>
      <c r="L1" s="108"/>
      <c r="M1" s="108"/>
      <c r="N1" s="108"/>
      <c r="O1" s="108"/>
      <c r="P1" s="108"/>
      <c r="Q1" s="108"/>
      <c r="R1" s="108"/>
      <c r="S1" s="108"/>
    </row>
    <row r="2" spans="1:19" ht="13.5" customHeight="1" x14ac:dyDescent="0.15"/>
    <row r="3" spans="1:19" ht="21" customHeight="1" x14ac:dyDescent="0.15">
      <c r="L3" s="1" t="s">
        <v>0</v>
      </c>
      <c r="M3" s="1" t="s">
        <v>60</v>
      </c>
      <c r="N3" s="1" t="s">
        <v>1</v>
      </c>
      <c r="O3" s="1" t="s">
        <v>61</v>
      </c>
      <c r="P3" s="1" t="s">
        <v>2</v>
      </c>
      <c r="Q3" s="1" t="s">
        <v>62</v>
      </c>
      <c r="R3" s="1" t="s">
        <v>3</v>
      </c>
    </row>
    <row r="4" spans="1:19" ht="13.5" customHeight="1" x14ac:dyDescent="0.15"/>
    <row r="5" spans="1:19" ht="21" customHeight="1" x14ac:dyDescent="0.15">
      <c r="A5" s="1" t="s">
        <v>22</v>
      </c>
    </row>
    <row r="6" spans="1:19" ht="13.5" customHeight="1" x14ac:dyDescent="0.15"/>
    <row r="7" spans="1:19" ht="30" customHeight="1" x14ac:dyDescent="0.15">
      <c r="G7" s="8"/>
      <c r="H7" s="8"/>
      <c r="I7" s="122" t="s">
        <v>196</v>
      </c>
      <c r="J7" s="122"/>
      <c r="K7" s="117" t="s">
        <v>66</v>
      </c>
      <c r="L7" s="117"/>
      <c r="M7" s="117"/>
      <c r="N7" s="117"/>
      <c r="O7" s="117"/>
      <c r="P7" s="117"/>
      <c r="Q7" s="117"/>
      <c r="R7" s="117"/>
      <c r="S7" s="117"/>
    </row>
    <row r="8" spans="1:19" ht="30" customHeight="1" x14ac:dyDescent="0.15">
      <c r="G8" s="126" t="s">
        <v>4</v>
      </c>
      <c r="H8" s="126"/>
      <c r="I8" s="114" t="s">
        <v>5</v>
      </c>
      <c r="J8" s="114"/>
      <c r="K8" s="118" t="s">
        <v>67</v>
      </c>
      <c r="L8" s="118"/>
      <c r="M8" s="118"/>
      <c r="N8" s="118"/>
      <c r="O8" s="118"/>
      <c r="P8" s="118"/>
      <c r="Q8" s="118"/>
      <c r="R8" s="118"/>
      <c r="S8" s="118"/>
    </row>
    <row r="9" spans="1:19" ht="30" customHeight="1" x14ac:dyDescent="0.15">
      <c r="G9" s="8"/>
      <c r="H9" s="8"/>
      <c r="I9" s="123" t="s">
        <v>6</v>
      </c>
      <c r="J9" s="123"/>
      <c r="K9" s="118" t="s">
        <v>68</v>
      </c>
      <c r="L9" s="118"/>
      <c r="M9" s="118"/>
      <c r="N9" s="118"/>
      <c r="O9" s="118"/>
      <c r="P9" s="118"/>
      <c r="Q9" s="118"/>
      <c r="R9" s="118"/>
      <c r="S9" s="118"/>
    </row>
    <row r="10" spans="1:19" ht="30" customHeight="1" x14ac:dyDescent="0.15">
      <c r="G10" s="8"/>
      <c r="H10" s="8"/>
      <c r="I10" s="123" t="s">
        <v>8</v>
      </c>
      <c r="J10" s="123"/>
      <c r="K10" s="118" t="s">
        <v>69</v>
      </c>
      <c r="L10" s="118"/>
      <c r="M10" s="118"/>
      <c r="N10" s="118"/>
      <c r="O10" s="118"/>
      <c r="P10" s="118"/>
      <c r="Q10" s="118"/>
      <c r="R10" s="118"/>
      <c r="S10" s="35" t="s">
        <v>21</v>
      </c>
    </row>
    <row r="11" spans="1:19" ht="13.5" customHeight="1" x14ac:dyDescent="0.15"/>
    <row r="12" spans="1:19" ht="36" customHeight="1" x14ac:dyDescent="0.15">
      <c r="B12" s="129" t="s">
        <v>38</v>
      </c>
      <c r="C12" s="129"/>
      <c r="D12" s="129"/>
      <c r="E12" s="129"/>
      <c r="F12" s="129"/>
      <c r="G12" s="129"/>
      <c r="H12" s="129"/>
      <c r="I12" s="129"/>
      <c r="J12" s="129"/>
      <c r="K12" s="129"/>
      <c r="L12" s="129"/>
      <c r="M12" s="129"/>
      <c r="N12" s="129"/>
      <c r="O12" s="129"/>
      <c r="P12" s="129"/>
      <c r="Q12" s="129"/>
      <c r="R12" s="129"/>
    </row>
    <row r="13" spans="1:19" ht="13.5" customHeight="1" x14ac:dyDescent="0.15"/>
    <row r="14" spans="1:19" ht="30" customHeight="1" x14ac:dyDescent="0.15"/>
    <row r="15" spans="1:19" ht="30" customHeight="1" x14ac:dyDescent="0.15">
      <c r="A15" s="26">
        <v>1</v>
      </c>
      <c r="B15" s="130" t="s">
        <v>51</v>
      </c>
      <c r="C15" s="130"/>
      <c r="D15" s="130"/>
      <c r="E15" s="30"/>
      <c r="F15" s="148" t="s">
        <v>29</v>
      </c>
      <c r="G15" s="149"/>
      <c r="H15" s="149"/>
      <c r="I15" s="149"/>
      <c r="J15" s="149"/>
      <c r="K15" s="149"/>
      <c r="L15" s="149"/>
      <c r="M15" s="149"/>
      <c r="N15" s="149"/>
      <c r="O15" s="149"/>
      <c r="P15" s="149"/>
      <c r="Q15" s="149"/>
      <c r="R15" s="149"/>
    </row>
    <row r="16" spans="1:19" ht="30" customHeight="1" x14ac:dyDescent="0.15">
      <c r="A16" s="26">
        <v>2</v>
      </c>
      <c r="B16" s="130" t="s">
        <v>39</v>
      </c>
      <c r="C16" s="130"/>
      <c r="D16" s="130"/>
      <c r="E16" s="29"/>
      <c r="F16" s="146" t="s">
        <v>41</v>
      </c>
      <c r="G16" s="146"/>
      <c r="H16" s="147" t="s">
        <v>194</v>
      </c>
      <c r="I16" s="147"/>
      <c r="J16" s="147"/>
      <c r="K16" s="147"/>
      <c r="L16" s="147"/>
      <c r="M16" s="147"/>
      <c r="N16" s="147"/>
      <c r="O16" s="147"/>
      <c r="P16" s="147"/>
      <c r="Q16" s="147"/>
      <c r="R16" s="147"/>
    </row>
    <row r="17" spans="1:19" ht="30" customHeight="1" x14ac:dyDescent="0.15">
      <c r="A17" s="26">
        <v>3</v>
      </c>
      <c r="B17" s="130" t="s">
        <v>42</v>
      </c>
      <c r="C17" s="130"/>
      <c r="D17" s="130"/>
      <c r="E17" s="28"/>
      <c r="F17" s="28" t="s">
        <v>40</v>
      </c>
      <c r="G17" s="145">
        <v>330000</v>
      </c>
      <c r="H17" s="145"/>
      <c r="I17" s="145"/>
      <c r="J17" s="145"/>
      <c r="K17" s="145"/>
      <c r="L17" s="145"/>
      <c r="M17" s="145"/>
      <c r="N17" s="145"/>
      <c r="O17" s="145"/>
      <c r="P17" s="145"/>
      <c r="Q17" s="139" t="s">
        <v>20</v>
      </c>
      <c r="R17" s="139"/>
    </row>
    <row r="18" spans="1:19" ht="22.5" customHeight="1" x14ac:dyDescent="0.15">
      <c r="A18" s="2"/>
      <c r="B18" s="137" t="s">
        <v>44</v>
      </c>
      <c r="C18" s="126"/>
      <c r="D18" s="126"/>
      <c r="E18" s="126"/>
      <c r="F18" s="101" t="s">
        <v>40</v>
      </c>
      <c r="G18" s="144">
        <v>30000</v>
      </c>
      <c r="H18" s="144"/>
      <c r="I18" s="144"/>
      <c r="J18" s="144"/>
      <c r="K18" s="144"/>
      <c r="L18" s="144"/>
      <c r="M18" s="144"/>
      <c r="N18" s="144"/>
      <c r="O18" s="144"/>
      <c r="P18" s="144"/>
      <c r="Q18" s="101" t="s">
        <v>20</v>
      </c>
      <c r="R18" s="101"/>
    </row>
    <row r="19" spans="1:19" ht="22.5" customHeight="1" x14ac:dyDescent="0.15">
      <c r="A19" s="2"/>
      <c r="B19" s="126"/>
      <c r="C19" s="126"/>
      <c r="D19" s="126"/>
      <c r="E19" s="126"/>
      <c r="F19" s="101"/>
      <c r="G19" s="144"/>
      <c r="H19" s="144"/>
      <c r="I19" s="144"/>
      <c r="J19" s="144"/>
      <c r="K19" s="144"/>
      <c r="L19" s="144"/>
      <c r="M19" s="144"/>
      <c r="N19" s="144"/>
      <c r="O19" s="144"/>
      <c r="P19" s="144"/>
      <c r="Q19" s="101"/>
      <c r="R19" s="101"/>
      <c r="S19" s="27"/>
    </row>
    <row r="20" spans="1:19" ht="22.5" customHeight="1" x14ac:dyDescent="0.15">
      <c r="A20" s="101">
        <v>4</v>
      </c>
      <c r="B20" s="130" t="s">
        <v>43</v>
      </c>
      <c r="C20" s="130"/>
      <c r="D20" s="130"/>
      <c r="E20" s="29"/>
      <c r="F20" s="29" t="s">
        <v>0</v>
      </c>
      <c r="G20" s="36" t="s">
        <v>60</v>
      </c>
      <c r="H20" s="29" t="s">
        <v>1</v>
      </c>
      <c r="I20" s="36" t="s">
        <v>61</v>
      </c>
      <c r="J20" s="29" t="s">
        <v>2</v>
      </c>
      <c r="K20" s="36" t="s">
        <v>63</v>
      </c>
      <c r="L20" s="29" t="s">
        <v>3</v>
      </c>
      <c r="M20" s="29" t="s">
        <v>45</v>
      </c>
      <c r="N20" s="29"/>
      <c r="O20" s="29"/>
      <c r="P20" s="29"/>
      <c r="Q20" s="29"/>
      <c r="R20" s="29"/>
    </row>
    <row r="21" spans="1:19" ht="22.5" customHeight="1" x14ac:dyDescent="0.15">
      <c r="A21" s="101"/>
      <c r="B21" s="130"/>
      <c r="C21" s="130"/>
      <c r="D21" s="130"/>
      <c r="E21" s="27"/>
      <c r="F21" s="27" t="s">
        <v>0</v>
      </c>
      <c r="G21" s="37" t="s">
        <v>60</v>
      </c>
      <c r="H21" s="27" t="s">
        <v>1</v>
      </c>
      <c r="I21" s="37" t="s">
        <v>64</v>
      </c>
      <c r="J21" s="27" t="s">
        <v>2</v>
      </c>
      <c r="K21" s="37" t="s">
        <v>65</v>
      </c>
      <c r="L21" s="27" t="s">
        <v>3</v>
      </c>
      <c r="M21" s="27" t="s">
        <v>46</v>
      </c>
      <c r="N21" s="27"/>
      <c r="O21" s="27"/>
      <c r="P21" s="27"/>
      <c r="Q21" s="27"/>
      <c r="R21" s="27"/>
      <c r="S21" s="24"/>
    </row>
    <row r="22" spans="1:19" ht="34.5" customHeight="1" x14ac:dyDescent="0.15">
      <c r="A22" s="2">
        <v>5</v>
      </c>
      <c r="B22" s="128" t="s">
        <v>47</v>
      </c>
      <c r="C22" s="128"/>
      <c r="D22" s="128"/>
      <c r="F22" s="128" t="s">
        <v>74</v>
      </c>
      <c r="G22" s="128"/>
      <c r="H22" s="128"/>
      <c r="I22" s="128"/>
      <c r="J22" s="128"/>
      <c r="K22" s="38">
        <v>3</v>
      </c>
      <c r="L22" s="128" t="s">
        <v>70</v>
      </c>
      <c r="M22" s="128"/>
      <c r="N22" s="128"/>
      <c r="O22" s="128"/>
      <c r="P22" s="128"/>
      <c r="Q22" s="128"/>
      <c r="R22" s="128"/>
    </row>
    <row r="23" spans="1:19" ht="34.5" customHeight="1" x14ac:dyDescent="0.15">
      <c r="A23" s="2">
        <v>6</v>
      </c>
      <c r="B23" s="133" t="s">
        <v>48</v>
      </c>
      <c r="C23" s="133"/>
      <c r="D23" s="133"/>
      <c r="E23" s="31"/>
      <c r="F23" s="143" t="s">
        <v>58</v>
      </c>
      <c r="G23" s="143"/>
      <c r="H23" s="143"/>
      <c r="I23" s="143"/>
      <c r="J23" s="143"/>
      <c r="K23" s="143"/>
      <c r="L23" s="1" t="s">
        <v>45</v>
      </c>
      <c r="M23" s="111"/>
      <c r="N23" s="111"/>
      <c r="O23" s="3" t="s">
        <v>1</v>
      </c>
      <c r="P23" s="111"/>
      <c r="Q23" s="111"/>
      <c r="R23" s="1" t="s">
        <v>59</v>
      </c>
    </row>
    <row r="24" spans="1:19" ht="34.5" customHeight="1" x14ac:dyDescent="0.15">
      <c r="A24" s="2">
        <v>7</v>
      </c>
      <c r="B24" s="133" t="s">
        <v>50</v>
      </c>
      <c r="C24" s="133"/>
      <c r="D24" s="133"/>
      <c r="E24" s="31"/>
      <c r="F24" s="140" t="s">
        <v>52</v>
      </c>
      <c r="G24" s="140"/>
      <c r="H24" s="140"/>
      <c r="I24" s="140"/>
      <c r="J24" s="140"/>
      <c r="K24" s="140"/>
      <c r="L24" s="140"/>
      <c r="M24" s="140"/>
      <c r="N24" s="140"/>
      <c r="O24" s="140"/>
      <c r="P24" s="140"/>
      <c r="Q24" s="140"/>
      <c r="R24" s="140"/>
    </row>
    <row r="25" spans="1:19" ht="34.5" customHeight="1" x14ac:dyDescent="0.15">
      <c r="A25" s="2">
        <v>8</v>
      </c>
      <c r="B25" s="128" t="s">
        <v>53</v>
      </c>
      <c r="C25" s="128"/>
      <c r="D25" s="128"/>
      <c r="F25" s="128" t="s">
        <v>54</v>
      </c>
      <c r="G25" s="128"/>
      <c r="H25" s="128"/>
      <c r="I25" s="128"/>
      <c r="J25" s="128"/>
      <c r="K25" s="128"/>
      <c r="L25" s="128"/>
      <c r="M25" s="128"/>
      <c r="N25" s="128"/>
      <c r="O25" s="128"/>
      <c r="P25" s="128"/>
      <c r="Q25" s="128"/>
      <c r="R25" s="128"/>
    </row>
    <row r="26" spans="1:19" ht="34.5" customHeight="1" x14ac:dyDescent="0.15">
      <c r="A26" s="2"/>
      <c r="B26" s="32"/>
      <c r="C26" s="32"/>
      <c r="D26" s="32"/>
      <c r="F26" s="131" t="s">
        <v>55</v>
      </c>
      <c r="G26" s="131"/>
      <c r="H26" s="131"/>
      <c r="I26" s="131"/>
      <c r="J26" s="131"/>
      <c r="K26" s="131"/>
      <c r="L26" s="131"/>
      <c r="M26" s="131"/>
      <c r="N26" s="131"/>
      <c r="O26" s="131"/>
      <c r="P26" s="131"/>
      <c r="Q26" s="131"/>
      <c r="R26" s="131"/>
    </row>
    <row r="27" spans="1:19" ht="34.5" customHeight="1" x14ac:dyDescent="0.15">
      <c r="A27" s="2">
        <v>9</v>
      </c>
      <c r="B27" s="133" t="s">
        <v>56</v>
      </c>
      <c r="C27" s="133"/>
      <c r="D27" s="133"/>
      <c r="F27" s="128" t="s">
        <v>71</v>
      </c>
      <c r="G27" s="128"/>
      <c r="H27" s="128"/>
      <c r="I27" s="128"/>
      <c r="J27" s="128"/>
      <c r="K27" s="128"/>
      <c r="L27" s="128"/>
      <c r="M27" s="128"/>
      <c r="N27" s="128"/>
      <c r="O27" s="142">
        <v>30</v>
      </c>
      <c r="P27" s="142"/>
      <c r="Q27" s="111" t="s">
        <v>72</v>
      </c>
      <c r="R27" s="111"/>
      <c r="S27" s="111"/>
    </row>
    <row r="28" spans="1:19" ht="34.5" customHeight="1" x14ac:dyDescent="0.15">
      <c r="A28" s="2">
        <v>10</v>
      </c>
      <c r="B28" s="128" t="s">
        <v>57</v>
      </c>
      <c r="C28" s="128"/>
      <c r="D28" s="128"/>
    </row>
    <row r="29" spans="1:19" ht="18" customHeight="1" x14ac:dyDescent="0.15"/>
    <row r="30" spans="1:19" ht="36" customHeight="1" x14ac:dyDescent="0.15">
      <c r="S30" s="20"/>
    </row>
    <row r="31" spans="1:19" ht="18" customHeight="1" x14ac:dyDescent="0.15"/>
    <row r="32" spans="1:19" ht="22.5" customHeight="1" x14ac:dyDescent="0.15"/>
  </sheetData>
  <mergeCells count="42">
    <mergeCell ref="B17:D17"/>
    <mergeCell ref="G17:P17"/>
    <mergeCell ref="Q17:R17"/>
    <mergeCell ref="A1:S1"/>
    <mergeCell ref="G8:H8"/>
    <mergeCell ref="I9:J9"/>
    <mergeCell ref="I10:J10"/>
    <mergeCell ref="I7:J7"/>
    <mergeCell ref="F16:G16"/>
    <mergeCell ref="H16:R16"/>
    <mergeCell ref="B12:R12"/>
    <mergeCell ref="B15:D15"/>
    <mergeCell ref="F15:R15"/>
    <mergeCell ref="B16:D16"/>
    <mergeCell ref="B18:E19"/>
    <mergeCell ref="F18:F19"/>
    <mergeCell ref="G18:P19"/>
    <mergeCell ref="Q18:R19"/>
    <mergeCell ref="A20:A21"/>
    <mergeCell ref="B20:D21"/>
    <mergeCell ref="B23:D23"/>
    <mergeCell ref="F23:K23"/>
    <mergeCell ref="M23:N23"/>
    <mergeCell ref="P23:Q23"/>
    <mergeCell ref="F22:J22"/>
    <mergeCell ref="L22:R22"/>
    <mergeCell ref="B28:D28"/>
    <mergeCell ref="K7:S7"/>
    <mergeCell ref="K8:S8"/>
    <mergeCell ref="K9:S9"/>
    <mergeCell ref="K10:R10"/>
    <mergeCell ref="I8:J8"/>
    <mergeCell ref="F27:N27"/>
    <mergeCell ref="O27:P27"/>
    <mergeCell ref="Q27:S27"/>
    <mergeCell ref="B24:D24"/>
    <mergeCell ref="F24:R24"/>
    <mergeCell ref="B25:D25"/>
    <mergeCell ref="F25:R25"/>
    <mergeCell ref="F26:R26"/>
    <mergeCell ref="B27:D27"/>
    <mergeCell ref="B22:D22"/>
  </mergeCells>
  <phoneticPr fontId="3"/>
  <dataValidations count="3">
    <dataValidation type="list" allowBlank="1" showInputMessage="1" showErrorMessage="1" promptTitle="選択してください。" sqref="F23:K23">
      <formula1>"契約不適合を知った日,目的物の引き渡しを受けた日"</formula1>
    </dataValidation>
    <dataValidation type="list" allowBlank="1" showInputMessage="1" showErrorMessage="1" sqref="O27:P27">
      <formula1>"30,40"</formula1>
    </dataValidation>
    <dataValidation type="list" allowBlank="1" showInputMessage="1" showErrorMessage="1" sqref="K22">
      <formula1>"1,2,3,4,5,6,7,8"</formula1>
    </dataValidation>
  </dataValidations>
  <pageMargins left="0.78740157480314965" right="0.31496062992125984" top="0.55118110236220474"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S27"/>
  <sheetViews>
    <sheetView view="pageBreakPreview" zoomScaleNormal="100" zoomScaleSheetLayoutView="100" workbookViewId="0">
      <selection activeCell="K10" sqref="K10:S10"/>
    </sheetView>
  </sheetViews>
  <sheetFormatPr defaultRowHeight="14.25" x14ac:dyDescent="0.15"/>
  <cols>
    <col min="1" max="12" width="5.625" style="1" customWidth="1"/>
    <col min="13" max="19" width="3.125" style="1" customWidth="1"/>
    <col min="20" max="16384" width="9" style="1"/>
  </cols>
  <sheetData>
    <row r="1" spans="1:19" ht="33" customHeight="1" x14ac:dyDescent="0.15">
      <c r="A1" s="169" t="s">
        <v>76</v>
      </c>
      <c r="B1" s="169"/>
      <c r="C1" s="169"/>
      <c r="D1" s="169"/>
      <c r="E1" s="169"/>
      <c r="F1" s="169"/>
      <c r="G1" s="169"/>
      <c r="H1" s="169"/>
      <c r="I1" s="169"/>
      <c r="J1" s="169"/>
      <c r="K1" s="169"/>
      <c r="L1" s="169"/>
      <c r="M1" s="169"/>
      <c r="N1" s="169"/>
      <c r="O1" s="169"/>
      <c r="P1" s="169"/>
      <c r="Q1" s="169"/>
      <c r="R1" s="169"/>
      <c r="S1" s="169"/>
    </row>
    <row r="2" spans="1:19" ht="13.5" customHeight="1" x14ac:dyDescent="0.15"/>
    <row r="3" spans="1:19" ht="21" customHeight="1" x14ac:dyDescent="0.15">
      <c r="L3" s="1" t="s">
        <v>0</v>
      </c>
      <c r="N3" s="1" t="s">
        <v>1</v>
      </c>
      <c r="P3" s="1" t="s">
        <v>2</v>
      </c>
      <c r="R3" s="1" t="s">
        <v>3</v>
      </c>
    </row>
    <row r="4" spans="1:19" ht="13.5" customHeight="1" x14ac:dyDescent="0.15"/>
    <row r="5" spans="1:19" ht="21" customHeight="1" x14ac:dyDescent="0.15">
      <c r="A5" s="1" t="s">
        <v>22</v>
      </c>
    </row>
    <row r="6" spans="1:19" ht="13.5" customHeight="1" x14ac:dyDescent="0.15"/>
    <row r="7" spans="1:19" ht="24" customHeight="1" x14ac:dyDescent="0.15">
      <c r="I7" s="171" t="s">
        <v>202</v>
      </c>
      <c r="J7" s="165"/>
      <c r="K7" s="160">
        <f>見積書!$K$7</f>
        <v>0</v>
      </c>
      <c r="L7" s="160"/>
      <c r="M7" s="160"/>
      <c r="N7" s="160"/>
      <c r="O7" s="160"/>
      <c r="P7" s="160"/>
      <c r="Q7" s="160"/>
      <c r="R7" s="160"/>
      <c r="S7" s="160"/>
    </row>
    <row r="8" spans="1:19" ht="24" customHeight="1" x14ac:dyDescent="0.15">
      <c r="G8" s="111" t="s">
        <v>77</v>
      </c>
      <c r="H8" s="111"/>
      <c r="I8" s="170" t="s">
        <v>203</v>
      </c>
      <c r="J8" s="170"/>
      <c r="K8" s="160">
        <f>見積書!$K$8</f>
        <v>0</v>
      </c>
      <c r="L8" s="160"/>
      <c r="M8" s="160"/>
      <c r="N8" s="160"/>
      <c r="O8" s="160"/>
      <c r="P8" s="160"/>
      <c r="Q8" s="160"/>
      <c r="R8" s="160"/>
      <c r="S8" s="160"/>
    </row>
    <row r="9" spans="1:19" ht="24" customHeight="1" x14ac:dyDescent="0.15">
      <c r="I9" s="165" t="s">
        <v>8</v>
      </c>
      <c r="J9" s="165"/>
      <c r="K9" s="160">
        <f>見積書!$K$10</f>
        <v>0</v>
      </c>
      <c r="L9" s="160"/>
      <c r="M9" s="160"/>
      <c r="N9" s="160"/>
      <c r="O9" s="160"/>
      <c r="P9" s="160"/>
      <c r="Q9" s="160"/>
      <c r="R9" s="160"/>
    </row>
    <row r="10" spans="1:19" ht="24" customHeight="1" x14ac:dyDescent="0.15">
      <c r="I10" s="34"/>
      <c r="J10" s="34"/>
      <c r="K10" s="111"/>
      <c r="L10" s="111"/>
      <c r="M10" s="111"/>
      <c r="N10" s="111"/>
      <c r="O10" s="111"/>
      <c r="P10" s="111"/>
      <c r="Q10" s="111"/>
      <c r="R10" s="111"/>
      <c r="S10" s="111"/>
    </row>
    <row r="11" spans="1:19" ht="13.5" customHeight="1" x14ac:dyDescent="0.15"/>
    <row r="12" spans="1:19" ht="30" customHeight="1" x14ac:dyDescent="0.15">
      <c r="B12" s="1" t="s">
        <v>79</v>
      </c>
    </row>
    <row r="13" spans="1:19" ht="48" customHeight="1" x14ac:dyDescent="0.15">
      <c r="A13" s="14">
        <v>1</v>
      </c>
      <c r="B13" s="150" t="s">
        <v>80</v>
      </c>
      <c r="C13" s="150"/>
      <c r="D13" s="150"/>
      <c r="E13" s="151">
        <f>見積書!$D$16</f>
        <v>0</v>
      </c>
      <c r="F13" s="152"/>
      <c r="G13" s="152"/>
      <c r="H13" s="152"/>
      <c r="I13" s="152"/>
      <c r="J13" s="152"/>
      <c r="K13" s="152"/>
      <c r="L13" s="152"/>
      <c r="M13" s="152"/>
      <c r="N13" s="152"/>
      <c r="O13" s="152"/>
      <c r="P13" s="152"/>
      <c r="Q13" s="152"/>
      <c r="R13" s="153"/>
    </row>
    <row r="14" spans="1:19" ht="48" customHeight="1" x14ac:dyDescent="0.15">
      <c r="A14" s="14">
        <v>2</v>
      </c>
      <c r="B14" s="150" t="s">
        <v>81</v>
      </c>
      <c r="C14" s="150"/>
      <c r="D14" s="150"/>
      <c r="E14" s="163" t="s">
        <v>41</v>
      </c>
      <c r="F14" s="164"/>
      <c r="G14" s="161">
        <f>請書!$H$16</f>
        <v>0</v>
      </c>
      <c r="H14" s="161"/>
      <c r="I14" s="161"/>
      <c r="J14" s="161"/>
      <c r="K14" s="161"/>
      <c r="L14" s="161"/>
      <c r="M14" s="161"/>
      <c r="N14" s="161"/>
      <c r="O14" s="161"/>
      <c r="P14" s="161"/>
      <c r="Q14" s="161"/>
      <c r="R14" s="162"/>
    </row>
    <row r="15" spans="1:19" ht="48" customHeight="1" x14ac:dyDescent="0.15">
      <c r="A15" s="14">
        <v>3</v>
      </c>
      <c r="B15" s="154" t="s">
        <v>42</v>
      </c>
      <c r="C15" s="154"/>
      <c r="D15" s="154"/>
      <c r="E15" s="6"/>
      <c r="F15" s="7"/>
      <c r="G15" s="5" t="s">
        <v>25</v>
      </c>
      <c r="H15" s="112">
        <f>請書!$G$17</f>
        <v>0</v>
      </c>
      <c r="I15" s="112"/>
      <c r="J15" s="112"/>
      <c r="K15" s="112"/>
      <c r="L15" s="112"/>
      <c r="M15" s="112"/>
      <c r="N15" s="112"/>
      <c r="O15" s="112"/>
      <c r="P15" s="112"/>
      <c r="Q15" s="112"/>
      <c r="R15" s="113"/>
    </row>
    <row r="16" spans="1:19" ht="48" customHeight="1" x14ac:dyDescent="0.15">
      <c r="A16" s="14">
        <v>4</v>
      </c>
      <c r="B16" s="150" t="s">
        <v>82</v>
      </c>
      <c r="C16" s="150"/>
      <c r="D16" s="150"/>
      <c r="E16" s="12" t="s">
        <v>0</v>
      </c>
      <c r="F16" s="4"/>
      <c r="G16" s="4" t="s">
        <v>1</v>
      </c>
      <c r="H16" s="4"/>
      <c r="I16" s="4" t="s">
        <v>2</v>
      </c>
      <c r="J16" s="4"/>
      <c r="K16" s="4" t="s">
        <v>3</v>
      </c>
      <c r="L16" s="4"/>
      <c r="M16" s="4"/>
      <c r="N16" s="4"/>
      <c r="O16" s="4"/>
      <c r="P16" s="4"/>
      <c r="Q16" s="4"/>
      <c r="R16" s="13"/>
    </row>
    <row r="17" spans="1:19" ht="48" customHeight="1" x14ac:dyDescent="0.15">
      <c r="A17" s="155">
        <v>5</v>
      </c>
      <c r="B17" s="166" t="s">
        <v>43</v>
      </c>
      <c r="C17" s="166"/>
      <c r="D17" s="166"/>
      <c r="E17" s="40" t="s">
        <v>0</v>
      </c>
      <c r="F17" s="52">
        <f>請書!$G$20</f>
        <v>0</v>
      </c>
      <c r="G17" s="15" t="s">
        <v>1</v>
      </c>
      <c r="H17" s="52">
        <f>請書!$I$20</f>
        <v>0</v>
      </c>
      <c r="I17" s="15" t="s">
        <v>2</v>
      </c>
      <c r="J17" s="52">
        <f>請書!$K$20</f>
        <v>0</v>
      </c>
      <c r="K17" s="15" t="s">
        <v>3</v>
      </c>
      <c r="L17" s="15" t="s">
        <v>45</v>
      </c>
      <c r="M17" s="15"/>
      <c r="N17" s="15"/>
      <c r="O17" s="15"/>
      <c r="P17" s="15"/>
      <c r="Q17" s="15"/>
      <c r="R17" s="16"/>
    </row>
    <row r="18" spans="1:19" ht="48" customHeight="1" x14ac:dyDescent="0.15">
      <c r="A18" s="89"/>
      <c r="B18" s="167"/>
      <c r="C18" s="167"/>
      <c r="D18" s="167"/>
      <c r="E18" s="41" t="s">
        <v>0</v>
      </c>
      <c r="F18" s="53">
        <f>請書!$G$21</f>
        <v>0</v>
      </c>
      <c r="G18" s="17" t="s">
        <v>1</v>
      </c>
      <c r="H18" s="53">
        <f>請書!$I$21</f>
        <v>0</v>
      </c>
      <c r="I18" s="17" t="s">
        <v>2</v>
      </c>
      <c r="J18" s="53">
        <f>請書!$K$21</f>
        <v>0</v>
      </c>
      <c r="K18" s="17" t="s">
        <v>3</v>
      </c>
      <c r="L18" s="17" t="s">
        <v>46</v>
      </c>
      <c r="M18" s="17"/>
      <c r="N18" s="17"/>
      <c r="O18" s="17"/>
      <c r="P18" s="17"/>
      <c r="Q18" s="17"/>
      <c r="R18" s="18"/>
    </row>
    <row r="19" spans="1:19" ht="48" customHeight="1" x14ac:dyDescent="0.15">
      <c r="A19" s="14">
        <v>6</v>
      </c>
      <c r="B19" s="150" t="s">
        <v>83</v>
      </c>
      <c r="C19" s="150"/>
      <c r="D19" s="150"/>
      <c r="E19" s="12" t="s">
        <v>0</v>
      </c>
      <c r="F19" s="4"/>
      <c r="G19" s="4" t="s">
        <v>1</v>
      </c>
      <c r="H19" s="4"/>
      <c r="I19" s="4" t="s">
        <v>2</v>
      </c>
      <c r="J19" s="4"/>
      <c r="K19" s="4" t="s">
        <v>3</v>
      </c>
      <c r="L19" s="4"/>
      <c r="M19" s="4"/>
      <c r="N19" s="4"/>
      <c r="O19" s="4"/>
      <c r="P19" s="4"/>
      <c r="Q19" s="4"/>
      <c r="R19" s="13"/>
    </row>
    <row r="20" spans="1:19" ht="48" customHeight="1" x14ac:dyDescent="0.15">
      <c r="A20" s="14">
        <v>7</v>
      </c>
      <c r="B20" s="150" t="s">
        <v>84</v>
      </c>
      <c r="C20" s="150"/>
      <c r="D20" s="150"/>
      <c r="E20" s="12" t="s">
        <v>0</v>
      </c>
      <c r="F20" s="4"/>
      <c r="G20" s="4" t="s">
        <v>1</v>
      </c>
      <c r="H20" s="4"/>
      <c r="I20" s="4" t="s">
        <v>2</v>
      </c>
      <c r="J20" s="4"/>
      <c r="K20" s="4" t="s">
        <v>3</v>
      </c>
      <c r="L20" s="4"/>
      <c r="M20" s="4"/>
      <c r="N20" s="4"/>
      <c r="O20" s="4"/>
      <c r="P20" s="4"/>
      <c r="Q20" s="4"/>
      <c r="R20" s="13"/>
    </row>
    <row r="21" spans="1:19" ht="48" customHeight="1" x14ac:dyDescent="0.15">
      <c r="A21" s="14">
        <v>8</v>
      </c>
      <c r="B21" s="150" t="s">
        <v>85</v>
      </c>
      <c r="C21" s="150"/>
      <c r="D21" s="150"/>
      <c r="E21" s="168" t="s">
        <v>78</v>
      </c>
      <c r="F21" s="154"/>
      <c r="G21" s="82"/>
      <c r="H21" s="82"/>
      <c r="I21" s="82"/>
      <c r="J21" s="82"/>
      <c r="K21" s="82"/>
      <c r="L21" s="82"/>
      <c r="M21" s="82"/>
      <c r="N21" s="82"/>
      <c r="O21" s="4"/>
      <c r="P21" s="4"/>
      <c r="Q21" s="4"/>
      <c r="R21" s="13"/>
    </row>
    <row r="22" spans="1:19" ht="20.25" customHeight="1" x14ac:dyDescent="0.15">
      <c r="A22" s="155">
        <v>9</v>
      </c>
      <c r="B22" s="157" t="s">
        <v>11</v>
      </c>
      <c r="C22" s="157"/>
      <c r="D22" s="157"/>
      <c r="E22" s="155"/>
      <c r="F22" s="99"/>
      <c r="G22" s="99"/>
      <c r="H22" s="99"/>
      <c r="I22" s="99"/>
      <c r="J22" s="99"/>
      <c r="K22" s="99"/>
      <c r="L22" s="99"/>
      <c r="M22" s="99"/>
      <c r="N22" s="99"/>
      <c r="O22" s="99"/>
      <c r="P22" s="99"/>
      <c r="Q22" s="99"/>
      <c r="R22" s="100"/>
    </row>
    <row r="23" spans="1:19" ht="20.25" customHeight="1" x14ac:dyDescent="0.15">
      <c r="A23" s="156"/>
      <c r="B23" s="158"/>
      <c r="C23" s="158"/>
      <c r="D23" s="158"/>
      <c r="E23" s="156"/>
      <c r="F23" s="101"/>
      <c r="G23" s="101"/>
      <c r="H23" s="101"/>
      <c r="I23" s="101"/>
      <c r="J23" s="101"/>
      <c r="K23" s="101"/>
      <c r="L23" s="101"/>
      <c r="M23" s="101"/>
      <c r="N23" s="101"/>
      <c r="O23" s="101"/>
      <c r="P23" s="101"/>
      <c r="Q23" s="101"/>
      <c r="R23" s="102"/>
      <c r="S23" s="27"/>
    </row>
    <row r="24" spans="1:19" ht="20.25" customHeight="1" x14ac:dyDescent="0.15">
      <c r="A24" s="156"/>
      <c r="B24" s="158"/>
      <c r="C24" s="158"/>
      <c r="D24" s="158"/>
      <c r="E24" s="156"/>
      <c r="F24" s="101"/>
      <c r="G24" s="101"/>
      <c r="H24" s="101"/>
      <c r="I24" s="101"/>
      <c r="J24" s="101"/>
      <c r="K24" s="101"/>
      <c r="L24" s="101"/>
      <c r="M24" s="101"/>
      <c r="N24" s="101"/>
      <c r="O24" s="101"/>
      <c r="P24" s="101"/>
      <c r="Q24" s="101"/>
      <c r="R24" s="102"/>
    </row>
    <row r="25" spans="1:19" ht="20.25" customHeight="1" x14ac:dyDescent="0.15">
      <c r="A25" s="156"/>
      <c r="B25" s="158"/>
      <c r="C25" s="158"/>
      <c r="D25" s="158"/>
      <c r="E25" s="156"/>
      <c r="F25" s="101"/>
      <c r="G25" s="101"/>
      <c r="H25" s="101"/>
      <c r="I25" s="101"/>
      <c r="J25" s="101"/>
      <c r="K25" s="101"/>
      <c r="L25" s="101"/>
      <c r="M25" s="101"/>
      <c r="N25" s="101"/>
      <c r="O25" s="101"/>
      <c r="P25" s="101"/>
      <c r="Q25" s="101"/>
      <c r="R25" s="102"/>
    </row>
    <row r="26" spans="1:19" ht="20.25" customHeight="1" x14ac:dyDescent="0.15">
      <c r="A26" s="156"/>
      <c r="B26" s="158"/>
      <c r="C26" s="158"/>
      <c r="D26" s="158"/>
      <c r="E26" s="156"/>
      <c r="F26" s="101"/>
      <c r="G26" s="101"/>
      <c r="H26" s="101"/>
      <c r="I26" s="101"/>
      <c r="J26" s="101"/>
      <c r="K26" s="101"/>
      <c r="L26" s="101"/>
      <c r="M26" s="101"/>
      <c r="N26" s="101"/>
      <c r="O26" s="101"/>
      <c r="P26" s="101"/>
      <c r="Q26" s="101"/>
      <c r="R26" s="102"/>
    </row>
    <row r="27" spans="1:19" ht="20.25" customHeight="1" x14ac:dyDescent="0.15">
      <c r="A27" s="89"/>
      <c r="B27" s="159"/>
      <c r="C27" s="159"/>
      <c r="D27" s="159"/>
      <c r="E27" s="89"/>
      <c r="F27" s="90"/>
      <c r="G27" s="90"/>
      <c r="H27" s="90"/>
      <c r="I27" s="90"/>
      <c r="J27" s="90"/>
      <c r="K27" s="90"/>
      <c r="L27" s="90"/>
      <c r="M27" s="90"/>
      <c r="N27" s="90"/>
      <c r="O27" s="90"/>
      <c r="P27" s="90"/>
      <c r="Q27" s="90"/>
      <c r="R27" s="91"/>
    </row>
  </sheetData>
  <mergeCells count="28">
    <mergeCell ref="A1:S1"/>
    <mergeCell ref="K7:S7"/>
    <mergeCell ref="G8:H8"/>
    <mergeCell ref="I8:J8"/>
    <mergeCell ref="K8:S8"/>
    <mergeCell ref="I7:J7"/>
    <mergeCell ref="A22:A27"/>
    <mergeCell ref="B22:D27"/>
    <mergeCell ref="K9:R9"/>
    <mergeCell ref="K10:S10"/>
    <mergeCell ref="H15:R15"/>
    <mergeCell ref="G14:R14"/>
    <mergeCell ref="E14:F14"/>
    <mergeCell ref="E22:R27"/>
    <mergeCell ref="I9:J9"/>
    <mergeCell ref="B20:D20"/>
    <mergeCell ref="A17:A18"/>
    <mergeCell ref="B17:D18"/>
    <mergeCell ref="B21:D21"/>
    <mergeCell ref="M21:N21"/>
    <mergeCell ref="E21:F21"/>
    <mergeCell ref="G21:L21"/>
    <mergeCell ref="B19:D19"/>
    <mergeCell ref="B13:D13"/>
    <mergeCell ref="E13:R13"/>
    <mergeCell ref="B14:D14"/>
    <mergeCell ref="B15:D15"/>
    <mergeCell ref="B16:D16"/>
  </mergeCells>
  <phoneticPr fontId="3"/>
  <pageMargins left="0.78740157480314965" right="0.31496062992125984" top="0.55118110236220474"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B82"/>
  <sheetViews>
    <sheetView view="pageBreakPreview" zoomScaleNormal="100" zoomScaleSheetLayoutView="100" workbookViewId="0">
      <selection activeCell="P6" sqref="P6:Y6"/>
    </sheetView>
  </sheetViews>
  <sheetFormatPr defaultRowHeight="14.25" x14ac:dyDescent="0.15"/>
  <cols>
    <col min="1" max="3" width="5.625" style="1" customWidth="1"/>
    <col min="4" max="12" width="4.625" style="1" customWidth="1"/>
    <col min="13" max="28" width="2.625" style="1" customWidth="1"/>
    <col min="29" max="16384" width="9" style="1"/>
  </cols>
  <sheetData>
    <row r="1" spans="1:28" ht="21" customHeight="1" x14ac:dyDescent="0.15">
      <c r="A1" s="169" t="s">
        <v>87</v>
      </c>
      <c r="B1" s="169"/>
      <c r="C1" s="169"/>
      <c r="D1" s="169"/>
      <c r="E1" s="169"/>
      <c r="F1" s="169"/>
      <c r="G1" s="169"/>
      <c r="H1" s="169"/>
      <c r="I1" s="169"/>
      <c r="J1" s="169"/>
      <c r="K1" s="169"/>
      <c r="L1" s="169"/>
      <c r="M1" s="169"/>
      <c r="N1" s="169"/>
      <c r="O1" s="169"/>
      <c r="P1" s="169"/>
      <c r="Q1" s="169"/>
      <c r="R1" s="169"/>
      <c r="S1" s="169"/>
      <c r="T1" s="169"/>
      <c r="U1" s="169"/>
      <c r="V1" s="169"/>
      <c r="W1" s="169"/>
      <c r="X1" s="169"/>
      <c r="Y1" s="169"/>
    </row>
    <row r="2" spans="1:28" ht="15" customHeight="1" x14ac:dyDescent="0.15">
      <c r="O2" s="173" t="s">
        <v>0</v>
      </c>
      <c r="P2" s="126"/>
      <c r="Q2" s="173"/>
      <c r="R2" s="173"/>
      <c r="S2" s="8" t="s">
        <v>1</v>
      </c>
      <c r="T2" s="173"/>
      <c r="U2" s="173"/>
      <c r="V2" s="8" t="s">
        <v>2</v>
      </c>
      <c r="W2" s="173"/>
      <c r="X2" s="173"/>
      <c r="Y2" s="8" t="s">
        <v>3</v>
      </c>
    </row>
    <row r="3" spans="1:28" ht="15" customHeight="1" x14ac:dyDescent="0.15">
      <c r="A3" s="8" t="s">
        <v>86</v>
      </c>
    </row>
    <row r="4" spans="1:28" ht="18" customHeight="1" x14ac:dyDescent="0.15">
      <c r="J4" s="173" t="s">
        <v>77</v>
      </c>
      <c r="K4" s="126"/>
      <c r="L4" s="122" t="s">
        <v>204</v>
      </c>
      <c r="M4" s="122"/>
      <c r="N4" s="122"/>
      <c r="O4" s="122"/>
      <c r="P4" s="206">
        <f>見積書!$K$7</f>
        <v>0</v>
      </c>
      <c r="Q4" s="206"/>
      <c r="R4" s="206"/>
      <c r="S4" s="206"/>
      <c r="T4" s="206"/>
      <c r="U4" s="206"/>
      <c r="V4" s="206"/>
      <c r="W4" s="206"/>
      <c r="X4" s="206"/>
      <c r="Y4" s="206"/>
      <c r="Z4" s="2"/>
    </row>
    <row r="5" spans="1:28" ht="18" customHeight="1" x14ac:dyDescent="0.15">
      <c r="J5" s="173"/>
      <c r="K5" s="126"/>
      <c r="L5" s="205" t="s">
        <v>203</v>
      </c>
      <c r="M5" s="205"/>
      <c r="N5" s="205"/>
      <c r="O5" s="205"/>
      <c r="P5" s="206">
        <f>見積書!$K$8</f>
        <v>0</v>
      </c>
      <c r="Q5" s="206"/>
      <c r="R5" s="206"/>
      <c r="S5" s="206"/>
      <c r="T5" s="206"/>
      <c r="U5" s="206"/>
      <c r="V5" s="206"/>
      <c r="W5" s="206"/>
      <c r="X5" s="206"/>
      <c r="Y5" s="206"/>
      <c r="Z5" s="65"/>
    </row>
    <row r="6" spans="1:28" ht="18" customHeight="1" x14ac:dyDescent="0.15">
      <c r="J6" s="126"/>
      <c r="K6" s="126"/>
      <c r="L6" s="123" t="s">
        <v>8</v>
      </c>
      <c r="M6" s="123"/>
      <c r="N6" s="123"/>
      <c r="O6" s="123"/>
      <c r="P6" s="206">
        <f>見積書!$K$10</f>
        <v>0</v>
      </c>
      <c r="Q6" s="206"/>
      <c r="R6" s="206"/>
      <c r="S6" s="206"/>
      <c r="T6" s="206"/>
      <c r="U6" s="206"/>
      <c r="V6" s="206"/>
      <c r="W6" s="206"/>
      <c r="X6" s="206"/>
      <c r="Y6" s="206"/>
      <c r="Z6" s="2"/>
    </row>
    <row r="7" spans="1:28" ht="15" customHeight="1" x14ac:dyDescent="0.15">
      <c r="B7" s="8" t="s">
        <v>88</v>
      </c>
    </row>
    <row r="8" spans="1:28" ht="24" customHeight="1" x14ac:dyDescent="0.15">
      <c r="A8" s="200" t="s">
        <v>80</v>
      </c>
      <c r="B8" s="201"/>
      <c r="C8" s="201"/>
      <c r="D8" s="202">
        <f>見積書!$D$16</f>
        <v>0</v>
      </c>
      <c r="E8" s="203"/>
      <c r="F8" s="203"/>
      <c r="G8" s="203"/>
      <c r="H8" s="203"/>
      <c r="I8" s="203"/>
      <c r="J8" s="203"/>
      <c r="K8" s="203"/>
      <c r="L8" s="203"/>
      <c r="M8" s="203"/>
      <c r="N8" s="203"/>
      <c r="O8" s="203"/>
      <c r="P8" s="203"/>
      <c r="Q8" s="203"/>
      <c r="R8" s="203"/>
      <c r="S8" s="203"/>
      <c r="T8" s="203"/>
      <c r="U8" s="203"/>
      <c r="V8" s="203"/>
      <c r="W8" s="203"/>
      <c r="X8" s="203"/>
      <c r="Y8" s="204"/>
    </row>
    <row r="9" spans="1:28" ht="15" customHeight="1" x14ac:dyDescent="0.15">
      <c r="A9" s="188" t="s">
        <v>197</v>
      </c>
      <c r="B9" s="189"/>
      <c r="C9" s="189"/>
      <c r="D9" s="58" t="s">
        <v>49</v>
      </c>
      <c r="E9" s="58" t="s">
        <v>49</v>
      </c>
      <c r="F9" s="58" t="s">
        <v>49</v>
      </c>
      <c r="G9" s="58" t="s">
        <v>49</v>
      </c>
      <c r="H9" s="58" t="s">
        <v>49</v>
      </c>
      <c r="I9" s="58" t="s">
        <v>49</v>
      </c>
      <c r="J9" s="58" t="s">
        <v>49</v>
      </c>
      <c r="K9" s="58" t="s">
        <v>49</v>
      </c>
      <c r="L9" s="58" t="s">
        <v>49</v>
      </c>
      <c r="M9" s="198" t="s">
        <v>49</v>
      </c>
      <c r="N9" s="198"/>
      <c r="O9" s="198" t="s">
        <v>49</v>
      </c>
      <c r="P9" s="198"/>
      <c r="Q9" s="198" t="s">
        <v>49</v>
      </c>
      <c r="R9" s="198"/>
      <c r="S9" s="82" t="s">
        <v>90</v>
      </c>
      <c r="T9" s="83"/>
      <c r="U9" s="192" t="s">
        <v>11</v>
      </c>
      <c r="V9" s="193"/>
      <c r="W9" s="193"/>
      <c r="X9" s="193"/>
      <c r="Y9" s="194"/>
      <c r="Z9" s="3"/>
      <c r="AA9" s="3"/>
      <c r="AB9" s="3"/>
    </row>
    <row r="10" spans="1:28" ht="15" customHeight="1" thickBot="1" x14ac:dyDescent="0.2">
      <c r="A10" s="190"/>
      <c r="B10" s="191"/>
      <c r="C10" s="191"/>
      <c r="D10" s="59" t="s">
        <v>89</v>
      </c>
      <c r="E10" s="59" t="s">
        <v>89</v>
      </c>
      <c r="F10" s="59" t="s">
        <v>89</v>
      </c>
      <c r="G10" s="59" t="s">
        <v>89</v>
      </c>
      <c r="H10" s="59" t="s">
        <v>89</v>
      </c>
      <c r="I10" s="59" t="s">
        <v>89</v>
      </c>
      <c r="J10" s="59" t="s">
        <v>89</v>
      </c>
      <c r="K10" s="59" t="s">
        <v>89</v>
      </c>
      <c r="L10" s="59" t="s">
        <v>89</v>
      </c>
      <c r="M10" s="199" t="s">
        <v>89</v>
      </c>
      <c r="N10" s="199"/>
      <c r="O10" s="199" t="s">
        <v>89</v>
      </c>
      <c r="P10" s="199"/>
      <c r="Q10" s="199" t="s">
        <v>89</v>
      </c>
      <c r="R10" s="199"/>
      <c r="S10" s="99" t="s">
        <v>91</v>
      </c>
      <c r="T10" s="100"/>
      <c r="U10" s="195"/>
      <c r="V10" s="196"/>
      <c r="W10" s="196"/>
      <c r="X10" s="196"/>
      <c r="Y10" s="197"/>
      <c r="Z10" s="3"/>
      <c r="AA10" s="3"/>
      <c r="AB10" s="3"/>
    </row>
    <row r="11" spans="1:28" s="8" customFormat="1" ht="9.75" customHeight="1" x14ac:dyDescent="0.15">
      <c r="A11" s="174"/>
      <c r="B11" s="175"/>
      <c r="C11" s="176"/>
      <c r="D11" s="42"/>
      <c r="E11" s="46"/>
      <c r="F11" s="46"/>
      <c r="G11" s="47"/>
      <c r="H11" s="48"/>
      <c r="I11" s="48"/>
      <c r="J11" s="48"/>
      <c r="K11" s="48"/>
      <c r="L11" s="48"/>
      <c r="M11" s="181"/>
      <c r="N11" s="181"/>
      <c r="O11" s="181"/>
      <c r="P11" s="181"/>
      <c r="Q11" s="181"/>
      <c r="R11" s="181"/>
      <c r="S11" s="186">
        <v>100</v>
      </c>
      <c r="T11" s="187"/>
      <c r="U11" s="177"/>
      <c r="V11" s="175"/>
      <c r="W11" s="175"/>
      <c r="X11" s="175"/>
      <c r="Y11" s="178"/>
    </row>
    <row r="12" spans="1:28" s="8" customFormat="1" ht="9.75" customHeight="1" x14ac:dyDescent="0.15">
      <c r="A12" s="174"/>
      <c r="B12" s="175"/>
      <c r="C12" s="176"/>
      <c r="D12" s="43"/>
      <c r="E12" s="49"/>
      <c r="F12" s="49"/>
      <c r="G12" s="49"/>
      <c r="H12" s="49"/>
      <c r="I12" s="49"/>
      <c r="J12" s="49"/>
      <c r="K12" s="49"/>
      <c r="L12" s="49"/>
      <c r="M12" s="179"/>
      <c r="N12" s="179"/>
      <c r="O12" s="179"/>
      <c r="P12" s="179"/>
      <c r="Q12" s="179"/>
      <c r="R12" s="179"/>
      <c r="S12" s="182">
        <v>90</v>
      </c>
      <c r="T12" s="183"/>
      <c r="U12" s="177"/>
      <c r="V12" s="175"/>
      <c r="W12" s="175"/>
      <c r="X12" s="175"/>
      <c r="Y12" s="178"/>
    </row>
    <row r="13" spans="1:28" s="8" customFormat="1" ht="9.75" customHeight="1" x14ac:dyDescent="0.15">
      <c r="A13" s="174"/>
      <c r="B13" s="175"/>
      <c r="C13" s="176"/>
      <c r="D13" s="43"/>
      <c r="E13" s="49"/>
      <c r="F13" s="49"/>
      <c r="G13" s="49"/>
      <c r="H13" s="49"/>
      <c r="I13" s="49"/>
      <c r="J13" s="49"/>
      <c r="K13" s="49"/>
      <c r="L13" s="49"/>
      <c r="M13" s="179"/>
      <c r="N13" s="179"/>
      <c r="O13" s="179"/>
      <c r="P13" s="179"/>
      <c r="Q13" s="179"/>
      <c r="R13" s="179"/>
      <c r="S13" s="182">
        <v>80</v>
      </c>
      <c r="T13" s="183"/>
      <c r="U13" s="177"/>
      <c r="V13" s="175"/>
      <c r="W13" s="175"/>
      <c r="X13" s="175"/>
      <c r="Y13" s="178"/>
    </row>
    <row r="14" spans="1:28" s="8" customFormat="1" ht="9.75" customHeight="1" x14ac:dyDescent="0.15">
      <c r="A14" s="174"/>
      <c r="B14" s="175"/>
      <c r="C14" s="176"/>
      <c r="D14" s="43"/>
      <c r="E14" s="49"/>
      <c r="F14" s="49"/>
      <c r="G14" s="49"/>
      <c r="H14" s="49"/>
      <c r="I14" s="49"/>
      <c r="J14" s="49"/>
      <c r="K14" s="49"/>
      <c r="L14" s="49"/>
      <c r="M14" s="179"/>
      <c r="N14" s="179"/>
      <c r="O14" s="179"/>
      <c r="P14" s="179"/>
      <c r="Q14" s="179"/>
      <c r="R14" s="179"/>
      <c r="S14" s="182">
        <v>70</v>
      </c>
      <c r="T14" s="183"/>
      <c r="U14" s="177"/>
      <c r="V14" s="175"/>
      <c r="W14" s="175"/>
      <c r="X14" s="175"/>
      <c r="Y14" s="178"/>
    </row>
    <row r="15" spans="1:28" s="8" customFormat="1" ht="9.75" customHeight="1" x14ac:dyDescent="0.15">
      <c r="A15" s="174"/>
      <c r="B15" s="175"/>
      <c r="C15" s="176"/>
      <c r="D15" s="43"/>
      <c r="E15" s="49"/>
      <c r="F15" s="49"/>
      <c r="G15" s="49"/>
      <c r="H15" s="49"/>
      <c r="I15" s="49"/>
      <c r="J15" s="49"/>
      <c r="K15" s="49"/>
      <c r="L15" s="49"/>
      <c r="M15" s="179"/>
      <c r="N15" s="179"/>
      <c r="O15" s="179"/>
      <c r="P15" s="179"/>
      <c r="Q15" s="179"/>
      <c r="R15" s="179"/>
      <c r="S15" s="182">
        <v>60</v>
      </c>
      <c r="T15" s="183"/>
      <c r="U15" s="177"/>
      <c r="V15" s="175"/>
      <c r="W15" s="175"/>
      <c r="X15" s="175"/>
      <c r="Y15" s="178"/>
    </row>
    <row r="16" spans="1:28" s="8" customFormat="1" ht="9.75" customHeight="1" x14ac:dyDescent="0.15">
      <c r="A16" s="174"/>
      <c r="B16" s="175"/>
      <c r="C16" s="176"/>
      <c r="D16" s="43"/>
      <c r="E16" s="49"/>
      <c r="F16" s="49"/>
      <c r="G16" s="49"/>
      <c r="H16" s="49"/>
      <c r="I16" s="49"/>
      <c r="J16" s="49"/>
      <c r="K16" s="49"/>
      <c r="L16" s="49"/>
      <c r="M16" s="179"/>
      <c r="N16" s="179"/>
      <c r="O16" s="179"/>
      <c r="P16" s="179"/>
      <c r="Q16" s="179"/>
      <c r="R16" s="179"/>
      <c r="S16" s="182">
        <v>50</v>
      </c>
      <c r="T16" s="183"/>
      <c r="U16" s="177"/>
      <c r="V16" s="175"/>
      <c r="W16" s="175"/>
      <c r="X16" s="175"/>
      <c r="Y16" s="178"/>
    </row>
    <row r="17" spans="1:25" s="8" customFormat="1" ht="9.75" customHeight="1" x14ac:dyDescent="0.15">
      <c r="A17" s="174"/>
      <c r="B17" s="175"/>
      <c r="C17" s="176"/>
      <c r="D17" s="43"/>
      <c r="E17" s="49"/>
      <c r="F17" s="49"/>
      <c r="G17" s="49"/>
      <c r="H17" s="49"/>
      <c r="I17" s="49"/>
      <c r="J17" s="49"/>
      <c r="K17" s="49"/>
      <c r="L17" s="49"/>
      <c r="M17" s="179"/>
      <c r="N17" s="179"/>
      <c r="O17" s="179"/>
      <c r="P17" s="179"/>
      <c r="Q17" s="179"/>
      <c r="R17" s="179"/>
      <c r="S17" s="182">
        <v>40</v>
      </c>
      <c r="T17" s="183"/>
      <c r="U17" s="177"/>
      <c r="V17" s="175"/>
      <c r="W17" s="175"/>
      <c r="X17" s="175"/>
      <c r="Y17" s="178"/>
    </row>
    <row r="18" spans="1:25" s="8" customFormat="1" ht="9.75" customHeight="1" x14ac:dyDescent="0.15">
      <c r="A18" s="174"/>
      <c r="B18" s="175"/>
      <c r="C18" s="176"/>
      <c r="D18" s="44"/>
      <c r="E18" s="49"/>
      <c r="F18" s="49"/>
      <c r="G18" s="49"/>
      <c r="H18" s="49"/>
      <c r="I18" s="49"/>
      <c r="J18" s="49"/>
      <c r="K18" s="49"/>
      <c r="L18" s="49"/>
      <c r="M18" s="179"/>
      <c r="N18" s="179"/>
      <c r="O18" s="179"/>
      <c r="P18" s="179"/>
      <c r="Q18" s="179"/>
      <c r="R18" s="179"/>
      <c r="S18" s="182">
        <v>30</v>
      </c>
      <c r="T18" s="183"/>
      <c r="U18" s="177"/>
      <c r="V18" s="175"/>
      <c r="W18" s="175"/>
      <c r="X18" s="175"/>
      <c r="Y18" s="178"/>
    </row>
    <row r="19" spans="1:25" s="8" customFormat="1" ht="9.75" customHeight="1" x14ac:dyDescent="0.15">
      <c r="A19" s="174"/>
      <c r="B19" s="175"/>
      <c r="C19" s="176"/>
      <c r="D19" s="44"/>
      <c r="E19" s="49"/>
      <c r="F19" s="49"/>
      <c r="G19" s="49"/>
      <c r="H19" s="49"/>
      <c r="I19" s="49"/>
      <c r="J19" s="49"/>
      <c r="K19" s="49"/>
      <c r="L19" s="49"/>
      <c r="M19" s="179"/>
      <c r="N19" s="179"/>
      <c r="O19" s="179"/>
      <c r="P19" s="179"/>
      <c r="Q19" s="179"/>
      <c r="R19" s="179"/>
      <c r="S19" s="182">
        <v>20</v>
      </c>
      <c r="T19" s="183"/>
      <c r="U19" s="177"/>
      <c r="V19" s="175"/>
      <c r="W19" s="175"/>
      <c r="X19" s="175"/>
      <c r="Y19" s="178"/>
    </row>
    <row r="20" spans="1:25" s="8" customFormat="1" ht="9.75" customHeight="1" thickBot="1" x14ac:dyDescent="0.2">
      <c r="A20" s="174"/>
      <c r="B20" s="175"/>
      <c r="C20" s="176"/>
      <c r="D20" s="45"/>
      <c r="E20" s="50"/>
      <c r="F20" s="50"/>
      <c r="G20" s="50"/>
      <c r="H20" s="50"/>
      <c r="I20" s="50"/>
      <c r="J20" s="50"/>
      <c r="K20" s="50"/>
      <c r="L20" s="50"/>
      <c r="M20" s="180"/>
      <c r="N20" s="180"/>
      <c r="O20" s="180"/>
      <c r="P20" s="180"/>
      <c r="Q20" s="180"/>
      <c r="R20" s="180"/>
      <c r="S20" s="184">
        <v>10</v>
      </c>
      <c r="T20" s="185"/>
      <c r="U20" s="177"/>
      <c r="V20" s="175"/>
      <c r="W20" s="175"/>
      <c r="X20" s="175"/>
      <c r="Y20" s="178"/>
    </row>
    <row r="21" spans="1:25" s="8" customFormat="1" ht="9.75" customHeight="1" x14ac:dyDescent="0.15">
      <c r="A21" s="174"/>
      <c r="B21" s="175"/>
      <c r="C21" s="176"/>
      <c r="D21" s="42"/>
      <c r="E21" s="46"/>
      <c r="F21" s="46"/>
      <c r="G21" s="47"/>
      <c r="H21" s="48"/>
      <c r="I21" s="48"/>
      <c r="J21" s="48"/>
      <c r="K21" s="48"/>
      <c r="L21" s="48"/>
      <c r="M21" s="181"/>
      <c r="N21" s="181"/>
      <c r="O21" s="181"/>
      <c r="P21" s="181"/>
      <c r="Q21" s="181"/>
      <c r="R21" s="181"/>
      <c r="S21" s="186">
        <v>100</v>
      </c>
      <c r="T21" s="187"/>
      <c r="U21" s="177"/>
      <c r="V21" s="175"/>
      <c r="W21" s="175"/>
      <c r="X21" s="175"/>
      <c r="Y21" s="178"/>
    </row>
    <row r="22" spans="1:25" s="8" customFormat="1" ht="9.75" customHeight="1" x14ac:dyDescent="0.15">
      <c r="A22" s="174"/>
      <c r="B22" s="175"/>
      <c r="C22" s="176"/>
      <c r="D22" s="43"/>
      <c r="E22" s="49"/>
      <c r="F22" s="49"/>
      <c r="G22" s="49"/>
      <c r="H22" s="49"/>
      <c r="I22" s="49"/>
      <c r="J22" s="49"/>
      <c r="K22" s="49"/>
      <c r="L22" s="49"/>
      <c r="M22" s="179"/>
      <c r="N22" s="179"/>
      <c r="O22" s="179"/>
      <c r="P22" s="179"/>
      <c r="Q22" s="179"/>
      <c r="R22" s="179"/>
      <c r="S22" s="182">
        <v>90</v>
      </c>
      <c r="T22" s="183"/>
      <c r="U22" s="177"/>
      <c r="V22" s="175"/>
      <c r="W22" s="175"/>
      <c r="X22" s="175"/>
      <c r="Y22" s="178"/>
    </row>
    <row r="23" spans="1:25" s="8" customFormat="1" ht="9.75" customHeight="1" x14ac:dyDescent="0.15">
      <c r="A23" s="174"/>
      <c r="B23" s="175"/>
      <c r="C23" s="176"/>
      <c r="D23" s="43"/>
      <c r="E23" s="49"/>
      <c r="F23" s="49"/>
      <c r="G23" s="49"/>
      <c r="H23" s="49"/>
      <c r="I23" s="49"/>
      <c r="J23" s="49"/>
      <c r="K23" s="49"/>
      <c r="L23" s="49"/>
      <c r="M23" s="179"/>
      <c r="N23" s="179"/>
      <c r="O23" s="179"/>
      <c r="P23" s="179"/>
      <c r="Q23" s="179"/>
      <c r="R23" s="179"/>
      <c r="S23" s="182">
        <v>80</v>
      </c>
      <c r="T23" s="183"/>
      <c r="U23" s="177"/>
      <c r="V23" s="175"/>
      <c r="W23" s="175"/>
      <c r="X23" s="175"/>
      <c r="Y23" s="178"/>
    </row>
    <row r="24" spans="1:25" s="8" customFormat="1" ht="9.75" customHeight="1" x14ac:dyDescent="0.15">
      <c r="A24" s="174"/>
      <c r="B24" s="175"/>
      <c r="C24" s="176"/>
      <c r="D24" s="43"/>
      <c r="E24" s="49"/>
      <c r="F24" s="49"/>
      <c r="G24" s="49"/>
      <c r="H24" s="49"/>
      <c r="I24" s="49"/>
      <c r="J24" s="49"/>
      <c r="K24" s="49"/>
      <c r="L24" s="49"/>
      <c r="M24" s="179"/>
      <c r="N24" s="179"/>
      <c r="O24" s="179"/>
      <c r="P24" s="179"/>
      <c r="Q24" s="179"/>
      <c r="R24" s="179"/>
      <c r="S24" s="182">
        <v>70</v>
      </c>
      <c r="T24" s="183"/>
      <c r="U24" s="177"/>
      <c r="V24" s="175"/>
      <c r="W24" s="175"/>
      <c r="X24" s="175"/>
      <c r="Y24" s="178"/>
    </row>
    <row r="25" spans="1:25" s="8" customFormat="1" ht="9.75" customHeight="1" x14ac:dyDescent="0.15">
      <c r="A25" s="174"/>
      <c r="B25" s="175"/>
      <c r="C25" s="176"/>
      <c r="D25" s="43"/>
      <c r="E25" s="49"/>
      <c r="F25" s="49"/>
      <c r="G25" s="49"/>
      <c r="H25" s="49"/>
      <c r="I25" s="49"/>
      <c r="J25" s="49"/>
      <c r="K25" s="49"/>
      <c r="L25" s="49"/>
      <c r="M25" s="179"/>
      <c r="N25" s="179"/>
      <c r="O25" s="179"/>
      <c r="P25" s="179"/>
      <c r="Q25" s="179"/>
      <c r="R25" s="179"/>
      <c r="S25" s="182">
        <v>60</v>
      </c>
      <c r="T25" s="183"/>
      <c r="U25" s="177"/>
      <c r="V25" s="175"/>
      <c r="W25" s="175"/>
      <c r="X25" s="175"/>
      <c r="Y25" s="178"/>
    </row>
    <row r="26" spans="1:25" s="8" customFormat="1" ht="9.75" customHeight="1" x14ac:dyDescent="0.15">
      <c r="A26" s="174"/>
      <c r="B26" s="175"/>
      <c r="C26" s="176"/>
      <c r="D26" s="43"/>
      <c r="E26" s="49"/>
      <c r="F26" s="49"/>
      <c r="G26" s="49"/>
      <c r="H26" s="49"/>
      <c r="I26" s="49"/>
      <c r="J26" s="49"/>
      <c r="K26" s="49"/>
      <c r="L26" s="49"/>
      <c r="M26" s="179"/>
      <c r="N26" s="179"/>
      <c r="O26" s="179"/>
      <c r="P26" s="179"/>
      <c r="Q26" s="179"/>
      <c r="R26" s="179"/>
      <c r="S26" s="182">
        <v>50</v>
      </c>
      <c r="T26" s="183"/>
      <c r="U26" s="177"/>
      <c r="V26" s="175"/>
      <c r="W26" s="175"/>
      <c r="X26" s="175"/>
      <c r="Y26" s="178"/>
    </row>
    <row r="27" spans="1:25" s="8" customFormat="1" ht="9.75" customHeight="1" x14ac:dyDescent="0.15">
      <c r="A27" s="174"/>
      <c r="B27" s="175"/>
      <c r="C27" s="176"/>
      <c r="D27" s="43"/>
      <c r="E27" s="49"/>
      <c r="F27" s="49"/>
      <c r="G27" s="49"/>
      <c r="H27" s="49"/>
      <c r="I27" s="49"/>
      <c r="J27" s="49"/>
      <c r="K27" s="49"/>
      <c r="L27" s="49"/>
      <c r="M27" s="179"/>
      <c r="N27" s="179"/>
      <c r="O27" s="179"/>
      <c r="P27" s="179"/>
      <c r="Q27" s="179"/>
      <c r="R27" s="179"/>
      <c r="S27" s="182">
        <v>40</v>
      </c>
      <c r="T27" s="183"/>
      <c r="U27" s="177"/>
      <c r="V27" s="175"/>
      <c r="W27" s="175"/>
      <c r="X27" s="175"/>
      <c r="Y27" s="178"/>
    </row>
    <row r="28" spans="1:25" s="8" customFormat="1" ht="9.75" customHeight="1" x14ac:dyDescent="0.15">
      <c r="A28" s="174"/>
      <c r="B28" s="175"/>
      <c r="C28" s="176"/>
      <c r="D28" s="44"/>
      <c r="E28" s="49"/>
      <c r="F28" s="49"/>
      <c r="G28" s="49"/>
      <c r="H28" s="49"/>
      <c r="I28" s="49"/>
      <c r="J28" s="49"/>
      <c r="K28" s="49"/>
      <c r="L28" s="49"/>
      <c r="M28" s="179"/>
      <c r="N28" s="179"/>
      <c r="O28" s="179"/>
      <c r="P28" s="179"/>
      <c r="Q28" s="179"/>
      <c r="R28" s="179"/>
      <c r="S28" s="182">
        <v>30</v>
      </c>
      <c r="T28" s="183"/>
      <c r="U28" s="177"/>
      <c r="V28" s="175"/>
      <c r="W28" s="175"/>
      <c r="X28" s="175"/>
      <c r="Y28" s="178"/>
    </row>
    <row r="29" spans="1:25" s="8" customFormat="1" ht="9.75" customHeight="1" x14ac:dyDescent="0.15">
      <c r="A29" s="174"/>
      <c r="B29" s="175"/>
      <c r="C29" s="176"/>
      <c r="D29" s="44"/>
      <c r="E29" s="49"/>
      <c r="F29" s="49"/>
      <c r="G29" s="49"/>
      <c r="H29" s="49"/>
      <c r="I29" s="49"/>
      <c r="J29" s="49"/>
      <c r="K29" s="49"/>
      <c r="L29" s="49"/>
      <c r="M29" s="179"/>
      <c r="N29" s="179"/>
      <c r="O29" s="179"/>
      <c r="P29" s="179"/>
      <c r="Q29" s="179"/>
      <c r="R29" s="179"/>
      <c r="S29" s="182">
        <v>20</v>
      </c>
      <c r="T29" s="183"/>
      <c r="U29" s="177"/>
      <c r="V29" s="175"/>
      <c r="W29" s="175"/>
      <c r="X29" s="175"/>
      <c r="Y29" s="178"/>
    </row>
    <row r="30" spans="1:25" s="8" customFormat="1" ht="9.75" customHeight="1" thickBot="1" x14ac:dyDescent="0.2">
      <c r="A30" s="174"/>
      <c r="B30" s="175"/>
      <c r="C30" s="176"/>
      <c r="D30" s="45"/>
      <c r="E30" s="50"/>
      <c r="F30" s="50"/>
      <c r="G30" s="50"/>
      <c r="H30" s="50"/>
      <c r="I30" s="50"/>
      <c r="J30" s="50"/>
      <c r="K30" s="50"/>
      <c r="L30" s="50"/>
      <c r="M30" s="180"/>
      <c r="N30" s="180"/>
      <c r="O30" s="180"/>
      <c r="P30" s="180"/>
      <c r="Q30" s="180"/>
      <c r="R30" s="180"/>
      <c r="S30" s="184">
        <v>10</v>
      </c>
      <c r="T30" s="185"/>
      <c r="U30" s="177"/>
      <c r="V30" s="175"/>
      <c r="W30" s="175"/>
      <c r="X30" s="175"/>
      <c r="Y30" s="178"/>
    </row>
    <row r="31" spans="1:25" s="8" customFormat="1" ht="9.75" customHeight="1" x14ac:dyDescent="0.15">
      <c r="A31" s="174"/>
      <c r="B31" s="175"/>
      <c r="C31" s="176"/>
      <c r="D31" s="42"/>
      <c r="E31" s="46"/>
      <c r="F31" s="46"/>
      <c r="G31" s="47"/>
      <c r="H31" s="48"/>
      <c r="I31" s="48"/>
      <c r="J31" s="48"/>
      <c r="K31" s="48"/>
      <c r="L31" s="48"/>
      <c r="M31" s="181"/>
      <c r="N31" s="181"/>
      <c r="O31" s="181"/>
      <c r="P31" s="181"/>
      <c r="Q31" s="181"/>
      <c r="R31" s="181"/>
      <c r="S31" s="186">
        <v>100</v>
      </c>
      <c r="T31" s="187"/>
      <c r="U31" s="177"/>
      <c r="V31" s="175"/>
      <c r="W31" s="175"/>
      <c r="X31" s="175"/>
      <c r="Y31" s="178"/>
    </row>
    <row r="32" spans="1:25" s="8" customFormat="1" ht="9.75" customHeight="1" x14ac:dyDescent="0.15">
      <c r="A32" s="174"/>
      <c r="B32" s="175"/>
      <c r="C32" s="176"/>
      <c r="D32" s="43"/>
      <c r="E32" s="49"/>
      <c r="F32" s="49"/>
      <c r="G32" s="49"/>
      <c r="H32" s="49"/>
      <c r="I32" s="49"/>
      <c r="J32" s="49"/>
      <c r="K32" s="49"/>
      <c r="L32" s="49"/>
      <c r="M32" s="179"/>
      <c r="N32" s="179"/>
      <c r="O32" s="179"/>
      <c r="P32" s="179"/>
      <c r="Q32" s="179"/>
      <c r="R32" s="179"/>
      <c r="S32" s="182">
        <v>90</v>
      </c>
      <c r="T32" s="183"/>
      <c r="U32" s="177"/>
      <c r="V32" s="175"/>
      <c r="W32" s="175"/>
      <c r="X32" s="175"/>
      <c r="Y32" s="178"/>
    </row>
    <row r="33" spans="1:25" s="8" customFormat="1" ht="9.75" customHeight="1" x14ac:dyDescent="0.15">
      <c r="A33" s="174"/>
      <c r="B33" s="175"/>
      <c r="C33" s="176"/>
      <c r="D33" s="43"/>
      <c r="E33" s="49"/>
      <c r="F33" s="49"/>
      <c r="G33" s="49"/>
      <c r="H33" s="49"/>
      <c r="I33" s="49"/>
      <c r="J33" s="49"/>
      <c r="K33" s="49"/>
      <c r="L33" s="49"/>
      <c r="M33" s="179"/>
      <c r="N33" s="179"/>
      <c r="O33" s="179"/>
      <c r="P33" s="179"/>
      <c r="Q33" s="179"/>
      <c r="R33" s="179"/>
      <c r="S33" s="182">
        <v>80</v>
      </c>
      <c r="T33" s="183"/>
      <c r="U33" s="177"/>
      <c r="V33" s="175"/>
      <c r="W33" s="175"/>
      <c r="X33" s="175"/>
      <c r="Y33" s="178"/>
    </row>
    <row r="34" spans="1:25" s="8" customFormat="1" ht="9.75" customHeight="1" x14ac:dyDescent="0.15">
      <c r="A34" s="174"/>
      <c r="B34" s="175"/>
      <c r="C34" s="176"/>
      <c r="D34" s="43"/>
      <c r="E34" s="49"/>
      <c r="F34" s="49"/>
      <c r="G34" s="49"/>
      <c r="H34" s="49"/>
      <c r="I34" s="49"/>
      <c r="J34" s="49"/>
      <c r="K34" s="49"/>
      <c r="L34" s="49"/>
      <c r="M34" s="179"/>
      <c r="N34" s="179"/>
      <c r="O34" s="179"/>
      <c r="P34" s="179"/>
      <c r="Q34" s="179"/>
      <c r="R34" s="179"/>
      <c r="S34" s="182">
        <v>70</v>
      </c>
      <c r="T34" s="183"/>
      <c r="U34" s="177"/>
      <c r="V34" s="175"/>
      <c r="W34" s="175"/>
      <c r="X34" s="175"/>
      <c r="Y34" s="178"/>
    </row>
    <row r="35" spans="1:25" s="8" customFormat="1" ht="9.75" customHeight="1" x14ac:dyDescent="0.15">
      <c r="A35" s="174"/>
      <c r="B35" s="175"/>
      <c r="C35" s="176"/>
      <c r="D35" s="43"/>
      <c r="E35" s="49"/>
      <c r="F35" s="49"/>
      <c r="G35" s="49"/>
      <c r="H35" s="49"/>
      <c r="I35" s="49"/>
      <c r="J35" s="49"/>
      <c r="K35" s="49"/>
      <c r="L35" s="49"/>
      <c r="M35" s="179"/>
      <c r="N35" s="179"/>
      <c r="O35" s="179"/>
      <c r="P35" s="179"/>
      <c r="Q35" s="179"/>
      <c r="R35" s="179"/>
      <c r="S35" s="182">
        <v>60</v>
      </c>
      <c r="T35" s="183"/>
      <c r="U35" s="177"/>
      <c r="V35" s="175"/>
      <c r="W35" s="175"/>
      <c r="X35" s="175"/>
      <c r="Y35" s="178"/>
    </row>
    <row r="36" spans="1:25" s="8" customFormat="1" ht="9.75" customHeight="1" x14ac:dyDescent="0.15">
      <c r="A36" s="174"/>
      <c r="B36" s="175"/>
      <c r="C36" s="176"/>
      <c r="D36" s="43"/>
      <c r="E36" s="49"/>
      <c r="F36" s="49"/>
      <c r="G36" s="49"/>
      <c r="H36" s="49"/>
      <c r="I36" s="49"/>
      <c r="J36" s="49"/>
      <c r="K36" s="49"/>
      <c r="L36" s="49"/>
      <c r="M36" s="179"/>
      <c r="N36" s="179"/>
      <c r="O36" s="179"/>
      <c r="P36" s="179"/>
      <c r="Q36" s="179"/>
      <c r="R36" s="179"/>
      <c r="S36" s="182">
        <v>50</v>
      </c>
      <c r="T36" s="183"/>
      <c r="U36" s="177"/>
      <c r="V36" s="175"/>
      <c r="W36" s="175"/>
      <c r="X36" s="175"/>
      <c r="Y36" s="178"/>
    </row>
    <row r="37" spans="1:25" s="8" customFormat="1" ht="9.75" customHeight="1" x14ac:dyDescent="0.15">
      <c r="A37" s="174"/>
      <c r="B37" s="175"/>
      <c r="C37" s="176"/>
      <c r="D37" s="43"/>
      <c r="E37" s="49"/>
      <c r="F37" s="49"/>
      <c r="G37" s="49"/>
      <c r="H37" s="49"/>
      <c r="I37" s="49"/>
      <c r="J37" s="49"/>
      <c r="K37" s="49"/>
      <c r="L37" s="49"/>
      <c r="M37" s="179"/>
      <c r="N37" s="179"/>
      <c r="O37" s="179"/>
      <c r="P37" s="179"/>
      <c r="Q37" s="179"/>
      <c r="R37" s="179"/>
      <c r="S37" s="182">
        <v>40</v>
      </c>
      <c r="T37" s="183"/>
      <c r="U37" s="177"/>
      <c r="V37" s="175"/>
      <c r="W37" s="175"/>
      <c r="X37" s="175"/>
      <c r="Y37" s="178"/>
    </row>
    <row r="38" spans="1:25" s="8" customFormat="1" ht="9.75" customHeight="1" x14ac:dyDescent="0.15">
      <c r="A38" s="174"/>
      <c r="B38" s="175"/>
      <c r="C38" s="176"/>
      <c r="D38" s="44"/>
      <c r="E38" s="49"/>
      <c r="F38" s="49"/>
      <c r="G38" s="49"/>
      <c r="H38" s="49"/>
      <c r="I38" s="49"/>
      <c r="J38" s="49"/>
      <c r="K38" s="49"/>
      <c r="L38" s="49"/>
      <c r="M38" s="179"/>
      <c r="N38" s="179"/>
      <c r="O38" s="179"/>
      <c r="P38" s="179"/>
      <c r="Q38" s="179"/>
      <c r="R38" s="179"/>
      <c r="S38" s="182">
        <v>30</v>
      </c>
      <c r="T38" s="183"/>
      <c r="U38" s="177"/>
      <c r="V38" s="175"/>
      <c r="W38" s="175"/>
      <c r="X38" s="175"/>
      <c r="Y38" s="178"/>
    </row>
    <row r="39" spans="1:25" s="8" customFormat="1" ht="9.75" customHeight="1" x14ac:dyDescent="0.15">
      <c r="A39" s="174"/>
      <c r="B39" s="175"/>
      <c r="C39" s="176"/>
      <c r="D39" s="44"/>
      <c r="E39" s="49"/>
      <c r="F39" s="49"/>
      <c r="G39" s="49"/>
      <c r="H39" s="49"/>
      <c r="I39" s="49"/>
      <c r="J39" s="49"/>
      <c r="K39" s="49"/>
      <c r="L39" s="49"/>
      <c r="M39" s="179"/>
      <c r="N39" s="179"/>
      <c r="O39" s="179"/>
      <c r="P39" s="179"/>
      <c r="Q39" s="179"/>
      <c r="R39" s="179"/>
      <c r="S39" s="182">
        <v>20</v>
      </c>
      <c r="T39" s="183"/>
      <c r="U39" s="177"/>
      <c r="V39" s="175"/>
      <c r="W39" s="175"/>
      <c r="X39" s="175"/>
      <c r="Y39" s="178"/>
    </row>
    <row r="40" spans="1:25" s="8" customFormat="1" ht="9.75" customHeight="1" thickBot="1" x14ac:dyDescent="0.2">
      <c r="A40" s="174"/>
      <c r="B40" s="175"/>
      <c r="C40" s="176"/>
      <c r="D40" s="45"/>
      <c r="E40" s="50"/>
      <c r="F40" s="50"/>
      <c r="G40" s="50"/>
      <c r="H40" s="50"/>
      <c r="I40" s="50"/>
      <c r="J40" s="50"/>
      <c r="K40" s="50"/>
      <c r="L40" s="50"/>
      <c r="M40" s="180"/>
      <c r="N40" s="180"/>
      <c r="O40" s="180"/>
      <c r="P40" s="180"/>
      <c r="Q40" s="180"/>
      <c r="R40" s="180"/>
      <c r="S40" s="184">
        <v>10</v>
      </c>
      <c r="T40" s="185"/>
      <c r="U40" s="177"/>
      <c r="V40" s="175"/>
      <c r="W40" s="175"/>
      <c r="X40" s="175"/>
      <c r="Y40" s="178"/>
    </row>
    <row r="41" spans="1:25" s="8" customFormat="1" ht="9.75" customHeight="1" x14ac:dyDescent="0.15">
      <c r="A41" s="174"/>
      <c r="B41" s="175"/>
      <c r="C41" s="176"/>
      <c r="D41" s="42"/>
      <c r="E41" s="46"/>
      <c r="F41" s="46"/>
      <c r="G41" s="47"/>
      <c r="H41" s="48"/>
      <c r="I41" s="48"/>
      <c r="J41" s="48"/>
      <c r="K41" s="48"/>
      <c r="L41" s="48"/>
      <c r="M41" s="181"/>
      <c r="N41" s="181"/>
      <c r="O41" s="181"/>
      <c r="P41" s="181"/>
      <c r="Q41" s="181"/>
      <c r="R41" s="181"/>
      <c r="S41" s="186">
        <v>100</v>
      </c>
      <c r="T41" s="187"/>
      <c r="U41" s="177"/>
      <c r="V41" s="175"/>
      <c r="W41" s="175"/>
      <c r="X41" s="175"/>
      <c r="Y41" s="178"/>
    </row>
    <row r="42" spans="1:25" s="8" customFormat="1" ht="9.75" customHeight="1" x14ac:dyDescent="0.15">
      <c r="A42" s="174"/>
      <c r="B42" s="175"/>
      <c r="C42" s="176"/>
      <c r="D42" s="43"/>
      <c r="E42" s="49"/>
      <c r="F42" s="49"/>
      <c r="G42" s="49"/>
      <c r="H42" s="49"/>
      <c r="I42" s="49"/>
      <c r="J42" s="49"/>
      <c r="K42" s="49"/>
      <c r="L42" s="49"/>
      <c r="M42" s="179"/>
      <c r="N42" s="179"/>
      <c r="O42" s="179"/>
      <c r="P42" s="179"/>
      <c r="Q42" s="179"/>
      <c r="R42" s="179"/>
      <c r="S42" s="182">
        <v>90</v>
      </c>
      <c r="T42" s="183"/>
      <c r="U42" s="177"/>
      <c r="V42" s="175"/>
      <c r="W42" s="175"/>
      <c r="X42" s="175"/>
      <c r="Y42" s="178"/>
    </row>
    <row r="43" spans="1:25" s="8" customFormat="1" ht="9.75" customHeight="1" x14ac:dyDescent="0.15">
      <c r="A43" s="174"/>
      <c r="B43" s="175"/>
      <c r="C43" s="176"/>
      <c r="D43" s="43"/>
      <c r="E43" s="49"/>
      <c r="F43" s="49"/>
      <c r="G43" s="49"/>
      <c r="H43" s="49"/>
      <c r="I43" s="49"/>
      <c r="J43" s="49"/>
      <c r="K43" s="49"/>
      <c r="L43" s="49"/>
      <c r="M43" s="179"/>
      <c r="N43" s="179"/>
      <c r="O43" s="179"/>
      <c r="P43" s="179"/>
      <c r="Q43" s="179"/>
      <c r="R43" s="179"/>
      <c r="S43" s="182">
        <v>80</v>
      </c>
      <c r="T43" s="183"/>
      <c r="U43" s="177"/>
      <c r="V43" s="175"/>
      <c r="W43" s="175"/>
      <c r="X43" s="175"/>
      <c r="Y43" s="178"/>
    </row>
    <row r="44" spans="1:25" s="8" customFormat="1" ht="9.75" customHeight="1" x14ac:dyDescent="0.15">
      <c r="A44" s="174"/>
      <c r="B44" s="175"/>
      <c r="C44" s="176"/>
      <c r="D44" s="43"/>
      <c r="E44" s="49"/>
      <c r="F44" s="49"/>
      <c r="G44" s="49"/>
      <c r="H44" s="49"/>
      <c r="I44" s="49"/>
      <c r="J44" s="49"/>
      <c r="K44" s="49"/>
      <c r="L44" s="49"/>
      <c r="M44" s="179"/>
      <c r="N44" s="179"/>
      <c r="O44" s="179"/>
      <c r="P44" s="179"/>
      <c r="Q44" s="179"/>
      <c r="R44" s="179"/>
      <c r="S44" s="182">
        <v>70</v>
      </c>
      <c r="T44" s="183"/>
      <c r="U44" s="177"/>
      <c r="V44" s="175"/>
      <c r="W44" s="175"/>
      <c r="X44" s="175"/>
      <c r="Y44" s="178"/>
    </row>
    <row r="45" spans="1:25" s="8" customFormat="1" ht="9.75" customHeight="1" x14ac:dyDescent="0.15">
      <c r="A45" s="174"/>
      <c r="B45" s="175"/>
      <c r="C45" s="176"/>
      <c r="D45" s="43"/>
      <c r="E45" s="49"/>
      <c r="F45" s="49"/>
      <c r="G45" s="49"/>
      <c r="H45" s="49"/>
      <c r="I45" s="49"/>
      <c r="J45" s="49"/>
      <c r="K45" s="49"/>
      <c r="L45" s="49"/>
      <c r="M45" s="179"/>
      <c r="N45" s="179"/>
      <c r="O45" s="179"/>
      <c r="P45" s="179"/>
      <c r="Q45" s="179"/>
      <c r="R45" s="179"/>
      <c r="S45" s="182">
        <v>60</v>
      </c>
      <c r="T45" s="183"/>
      <c r="U45" s="177"/>
      <c r="V45" s="175"/>
      <c r="W45" s="175"/>
      <c r="X45" s="175"/>
      <c r="Y45" s="178"/>
    </row>
    <row r="46" spans="1:25" s="8" customFormat="1" ht="9.75" customHeight="1" x14ac:dyDescent="0.15">
      <c r="A46" s="174"/>
      <c r="B46" s="175"/>
      <c r="C46" s="176"/>
      <c r="D46" s="43"/>
      <c r="E46" s="49"/>
      <c r="F46" s="49"/>
      <c r="G46" s="49"/>
      <c r="H46" s="49"/>
      <c r="I46" s="49"/>
      <c r="J46" s="49"/>
      <c r="K46" s="49"/>
      <c r="L46" s="49"/>
      <c r="M46" s="179"/>
      <c r="N46" s="179"/>
      <c r="O46" s="179"/>
      <c r="P46" s="179"/>
      <c r="Q46" s="179"/>
      <c r="R46" s="179"/>
      <c r="S46" s="182">
        <v>50</v>
      </c>
      <c r="T46" s="183"/>
      <c r="U46" s="177"/>
      <c r="V46" s="175"/>
      <c r="W46" s="175"/>
      <c r="X46" s="175"/>
      <c r="Y46" s="178"/>
    </row>
    <row r="47" spans="1:25" s="8" customFormat="1" ht="9.75" customHeight="1" x14ac:dyDescent="0.15">
      <c r="A47" s="174"/>
      <c r="B47" s="175"/>
      <c r="C47" s="176"/>
      <c r="D47" s="43"/>
      <c r="E47" s="49"/>
      <c r="F47" s="49"/>
      <c r="G47" s="49"/>
      <c r="H47" s="49"/>
      <c r="I47" s="49"/>
      <c r="J47" s="49"/>
      <c r="K47" s="49"/>
      <c r="L47" s="49"/>
      <c r="M47" s="179"/>
      <c r="N47" s="179"/>
      <c r="O47" s="179"/>
      <c r="P47" s="179"/>
      <c r="Q47" s="179"/>
      <c r="R47" s="179"/>
      <c r="S47" s="182">
        <v>40</v>
      </c>
      <c r="T47" s="183"/>
      <c r="U47" s="177"/>
      <c r="V47" s="175"/>
      <c r="W47" s="175"/>
      <c r="X47" s="175"/>
      <c r="Y47" s="178"/>
    </row>
    <row r="48" spans="1:25" s="8" customFormat="1" ht="9.75" customHeight="1" x14ac:dyDescent="0.15">
      <c r="A48" s="174"/>
      <c r="B48" s="175"/>
      <c r="C48" s="176"/>
      <c r="D48" s="44"/>
      <c r="E48" s="49"/>
      <c r="F48" s="49"/>
      <c r="G48" s="49"/>
      <c r="H48" s="49"/>
      <c r="I48" s="49"/>
      <c r="J48" s="49"/>
      <c r="K48" s="49"/>
      <c r="L48" s="49"/>
      <c r="M48" s="179"/>
      <c r="N48" s="179"/>
      <c r="O48" s="179"/>
      <c r="P48" s="179"/>
      <c r="Q48" s="179"/>
      <c r="R48" s="179"/>
      <c r="S48" s="182">
        <v>30</v>
      </c>
      <c r="T48" s="183"/>
      <c r="U48" s="177"/>
      <c r="V48" s="175"/>
      <c r="W48" s="175"/>
      <c r="X48" s="175"/>
      <c r="Y48" s="178"/>
    </row>
    <row r="49" spans="1:25" s="8" customFormat="1" ht="9.75" customHeight="1" x14ac:dyDescent="0.15">
      <c r="A49" s="174"/>
      <c r="B49" s="175"/>
      <c r="C49" s="176"/>
      <c r="D49" s="44"/>
      <c r="E49" s="49"/>
      <c r="F49" s="49"/>
      <c r="G49" s="49"/>
      <c r="H49" s="49"/>
      <c r="I49" s="49"/>
      <c r="J49" s="49"/>
      <c r="K49" s="49"/>
      <c r="L49" s="49"/>
      <c r="M49" s="179"/>
      <c r="N49" s="179"/>
      <c r="O49" s="179"/>
      <c r="P49" s="179"/>
      <c r="Q49" s="179"/>
      <c r="R49" s="179"/>
      <c r="S49" s="182">
        <v>20</v>
      </c>
      <c r="T49" s="183"/>
      <c r="U49" s="177"/>
      <c r="V49" s="175"/>
      <c r="W49" s="175"/>
      <c r="X49" s="175"/>
      <c r="Y49" s="178"/>
    </row>
    <row r="50" spans="1:25" s="8" customFormat="1" ht="9.75" customHeight="1" thickBot="1" x14ac:dyDescent="0.2">
      <c r="A50" s="174"/>
      <c r="B50" s="175"/>
      <c r="C50" s="176"/>
      <c r="D50" s="45"/>
      <c r="E50" s="50"/>
      <c r="F50" s="50"/>
      <c r="G50" s="50"/>
      <c r="H50" s="50"/>
      <c r="I50" s="50"/>
      <c r="J50" s="50"/>
      <c r="K50" s="50"/>
      <c r="L50" s="50"/>
      <c r="M50" s="180"/>
      <c r="N50" s="180"/>
      <c r="O50" s="180"/>
      <c r="P50" s="180"/>
      <c r="Q50" s="180"/>
      <c r="R50" s="180"/>
      <c r="S50" s="184">
        <v>10</v>
      </c>
      <c r="T50" s="185"/>
      <c r="U50" s="177"/>
      <c r="V50" s="175"/>
      <c r="W50" s="175"/>
      <c r="X50" s="175"/>
      <c r="Y50" s="178"/>
    </row>
    <row r="51" spans="1:25" s="8" customFormat="1" ht="9.75" customHeight="1" x14ac:dyDescent="0.15">
      <c r="A51" s="174"/>
      <c r="B51" s="175"/>
      <c r="C51" s="176"/>
      <c r="D51" s="42"/>
      <c r="E51" s="46"/>
      <c r="F51" s="46"/>
      <c r="G51" s="47"/>
      <c r="H51" s="48"/>
      <c r="I51" s="48"/>
      <c r="J51" s="48"/>
      <c r="K51" s="48"/>
      <c r="L51" s="48"/>
      <c r="M51" s="181"/>
      <c r="N51" s="181"/>
      <c r="O51" s="181"/>
      <c r="P51" s="181"/>
      <c r="Q51" s="181"/>
      <c r="R51" s="181"/>
      <c r="S51" s="186">
        <v>100</v>
      </c>
      <c r="T51" s="187"/>
      <c r="U51" s="177"/>
      <c r="V51" s="175"/>
      <c r="W51" s="175"/>
      <c r="X51" s="175"/>
      <c r="Y51" s="178"/>
    </row>
    <row r="52" spans="1:25" s="8" customFormat="1" ht="9.75" customHeight="1" x14ac:dyDescent="0.15">
      <c r="A52" s="174"/>
      <c r="B52" s="175"/>
      <c r="C52" s="176"/>
      <c r="D52" s="43"/>
      <c r="E52" s="49"/>
      <c r="F52" s="49"/>
      <c r="G52" s="49"/>
      <c r="H52" s="49"/>
      <c r="I52" s="49"/>
      <c r="J52" s="49"/>
      <c r="K52" s="49"/>
      <c r="L52" s="49"/>
      <c r="M52" s="179"/>
      <c r="N52" s="179"/>
      <c r="O52" s="179"/>
      <c r="P52" s="179"/>
      <c r="Q52" s="179"/>
      <c r="R52" s="179"/>
      <c r="S52" s="182">
        <v>90</v>
      </c>
      <c r="T52" s="183"/>
      <c r="U52" s="177"/>
      <c r="V52" s="175"/>
      <c r="W52" s="175"/>
      <c r="X52" s="175"/>
      <c r="Y52" s="178"/>
    </row>
    <row r="53" spans="1:25" s="8" customFormat="1" ht="9.75" customHeight="1" x14ac:dyDescent="0.15">
      <c r="A53" s="174"/>
      <c r="B53" s="175"/>
      <c r="C53" s="176"/>
      <c r="D53" s="43"/>
      <c r="E53" s="49"/>
      <c r="F53" s="49"/>
      <c r="G53" s="49"/>
      <c r="H53" s="49"/>
      <c r="I53" s="49"/>
      <c r="J53" s="49"/>
      <c r="K53" s="49"/>
      <c r="L53" s="49"/>
      <c r="M53" s="179"/>
      <c r="N53" s="179"/>
      <c r="O53" s="179"/>
      <c r="P53" s="179"/>
      <c r="Q53" s="179"/>
      <c r="R53" s="179"/>
      <c r="S53" s="182">
        <v>80</v>
      </c>
      <c r="T53" s="183"/>
      <c r="U53" s="177"/>
      <c r="V53" s="175"/>
      <c r="W53" s="175"/>
      <c r="X53" s="175"/>
      <c r="Y53" s="178"/>
    </row>
    <row r="54" spans="1:25" s="8" customFormat="1" ht="9.75" customHeight="1" x14ac:dyDescent="0.15">
      <c r="A54" s="174"/>
      <c r="B54" s="175"/>
      <c r="C54" s="176"/>
      <c r="D54" s="43"/>
      <c r="E54" s="49"/>
      <c r="F54" s="49"/>
      <c r="G54" s="49"/>
      <c r="H54" s="49"/>
      <c r="I54" s="49"/>
      <c r="J54" s="49"/>
      <c r="K54" s="49"/>
      <c r="L54" s="49"/>
      <c r="M54" s="179"/>
      <c r="N54" s="179"/>
      <c r="O54" s="179"/>
      <c r="P54" s="179"/>
      <c r="Q54" s="179"/>
      <c r="R54" s="179"/>
      <c r="S54" s="182">
        <v>70</v>
      </c>
      <c r="T54" s="183"/>
      <c r="U54" s="177"/>
      <c r="V54" s="175"/>
      <c r="W54" s="175"/>
      <c r="X54" s="175"/>
      <c r="Y54" s="178"/>
    </row>
    <row r="55" spans="1:25" s="8" customFormat="1" ht="9.75" customHeight="1" x14ac:dyDescent="0.15">
      <c r="A55" s="174"/>
      <c r="B55" s="175"/>
      <c r="C55" s="176"/>
      <c r="D55" s="43"/>
      <c r="E55" s="49"/>
      <c r="F55" s="49"/>
      <c r="G55" s="49"/>
      <c r="H55" s="49"/>
      <c r="I55" s="49"/>
      <c r="J55" s="49"/>
      <c r="K55" s="49"/>
      <c r="L55" s="49"/>
      <c r="M55" s="179"/>
      <c r="N55" s="179"/>
      <c r="O55" s="179"/>
      <c r="P55" s="179"/>
      <c r="Q55" s="179"/>
      <c r="R55" s="179"/>
      <c r="S55" s="182">
        <v>60</v>
      </c>
      <c r="T55" s="183"/>
      <c r="U55" s="177"/>
      <c r="V55" s="175"/>
      <c r="W55" s="175"/>
      <c r="X55" s="175"/>
      <c r="Y55" s="178"/>
    </row>
    <row r="56" spans="1:25" s="8" customFormat="1" ht="9.75" customHeight="1" x14ac:dyDescent="0.15">
      <c r="A56" s="174"/>
      <c r="B56" s="175"/>
      <c r="C56" s="176"/>
      <c r="D56" s="43"/>
      <c r="E56" s="49"/>
      <c r="F56" s="49"/>
      <c r="G56" s="49"/>
      <c r="H56" s="49"/>
      <c r="I56" s="49"/>
      <c r="J56" s="49"/>
      <c r="K56" s="49"/>
      <c r="L56" s="49"/>
      <c r="M56" s="179"/>
      <c r="N56" s="179"/>
      <c r="O56" s="179"/>
      <c r="P56" s="179"/>
      <c r="Q56" s="179"/>
      <c r="R56" s="179"/>
      <c r="S56" s="182">
        <v>50</v>
      </c>
      <c r="T56" s="183"/>
      <c r="U56" s="177"/>
      <c r="V56" s="175"/>
      <c r="W56" s="175"/>
      <c r="X56" s="175"/>
      <c r="Y56" s="178"/>
    </row>
    <row r="57" spans="1:25" s="8" customFormat="1" ht="9.75" customHeight="1" x14ac:dyDescent="0.15">
      <c r="A57" s="174"/>
      <c r="B57" s="175"/>
      <c r="C57" s="176"/>
      <c r="D57" s="43"/>
      <c r="E57" s="49"/>
      <c r="F57" s="49"/>
      <c r="G57" s="49"/>
      <c r="H57" s="49"/>
      <c r="I57" s="49"/>
      <c r="J57" s="49"/>
      <c r="K57" s="49"/>
      <c r="L57" s="49"/>
      <c r="M57" s="179"/>
      <c r="N57" s="179"/>
      <c r="O57" s="179"/>
      <c r="P57" s="179"/>
      <c r="Q57" s="179"/>
      <c r="R57" s="179"/>
      <c r="S57" s="182">
        <v>40</v>
      </c>
      <c r="T57" s="183"/>
      <c r="U57" s="177"/>
      <c r="V57" s="175"/>
      <c r="W57" s="175"/>
      <c r="X57" s="175"/>
      <c r="Y57" s="178"/>
    </row>
    <row r="58" spans="1:25" s="8" customFormat="1" ht="9.75" customHeight="1" x14ac:dyDescent="0.15">
      <c r="A58" s="174"/>
      <c r="B58" s="175"/>
      <c r="C58" s="176"/>
      <c r="D58" s="44"/>
      <c r="E58" s="49"/>
      <c r="F58" s="49"/>
      <c r="G58" s="49"/>
      <c r="H58" s="49"/>
      <c r="I58" s="49"/>
      <c r="J58" s="49"/>
      <c r="K58" s="49"/>
      <c r="L58" s="49"/>
      <c r="M58" s="179"/>
      <c r="N58" s="179"/>
      <c r="O58" s="179"/>
      <c r="P58" s="179"/>
      <c r="Q58" s="179"/>
      <c r="R58" s="179"/>
      <c r="S58" s="182">
        <v>30</v>
      </c>
      <c r="T58" s="183"/>
      <c r="U58" s="177"/>
      <c r="V58" s="175"/>
      <c r="W58" s="175"/>
      <c r="X58" s="175"/>
      <c r="Y58" s="178"/>
    </row>
    <row r="59" spans="1:25" s="8" customFormat="1" ht="9.75" customHeight="1" x14ac:dyDescent="0.15">
      <c r="A59" s="174"/>
      <c r="B59" s="175"/>
      <c r="C59" s="176"/>
      <c r="D59" s="44"/>
      <c r="E59" s="49"/>
      <c r="F59" s="49"/>
      <c r="G59" s="49"/>
      <c r="H59" s="49"/>
      <c r="I59" s="49"/>
      <c r="J59" s="49"/>
      <c r="K59" s="49"/>
      <c r="L59" s="49"/>
      <c r="M59" s="179"/>
      <c r="N59" s="179"/>
      <c r="O59" s="179"/>
      <c r="P59" s="179"/>
      <c r="Q59" s="179"/>
      <c r="R59" s="179"/>
      <c r="S59" s="182">
        <v>20</v>
      </c>
      <c r="T59" s="183"/>
      <c r="U59" s="177"/>
      <c r="V59" s="175"/>
      <c r="W59" s="175"/>
      <c r="X59" s="175"/>
      <c r="Y59" s="178"/>
    </row>
    <row r="60" spans="1:25" s="8" customFormat="1" ht="9.75" customHeight="1" thickBot="1" x14ac:dyDescent="0.2">
      <c r="A60" s="174"/>
      <c r="B60" s="175"/>
      <c r="C60" s="176"/>
      <c r="D60" s="45"/>
      <c r="E60" s="50"/>
      <c r="F60" s="50"/>
      <c r="G60" s="50"/>
      <c r="H60" s="50"/>
      <c r="I60" s="50"/>
      <c r="J60" s="50"/>
      <c r="K60" s="50"/>
      <c r="L60" s="50"/>
      <c r="M60" s="180"/>
      <c r="N60" s="180"/>
      <c r="O60" s="180"/>
      <c r="P60" s="180"/>
      <c r="Q60" s="180"/>
      <c r="R60" s="180"/>
      <c r="S60" s="184">
        <v>10</v>
      </c>
      <c r="T60" s="185"/>
      <c r="U60" s="177"/>
      <c r="V60" s="175"/>
      <c r="W60" s="175"/>
      <c r="X60" s="175"/>
      <c r="Y60" s="178"/>
    </row>
    <row r="61" spans="1:25" s="8" customFormat="1" ht="9.75" customHeight="1" x14ac:dyDescent="0.15">
      <c r="A61" s="174"/>
      <c r="B61" s="175"/>
      <c r="C61" s="176"/>
      <c r="D61" s="42"/>
      <c r="E61" s="46"/>
      <c r="F61" s="46"/>
      <c r="G61" s="47"/>
      <c r="H61" s="48"/>
      <c r="I61" s="48"/>
      <c r="J61" s="48"/>
      <c r="K61" s="48"/>
      <c r="L61" s="48"/>
      <c r="M61" s="181"/>
      <c r="N61" s="181"/>
      <c r="O61" s="181"/>
      <c r="P61" s="181"/>
      <c r="Q61" s="181"/>
      <c r="R61" s="181"/>
      <c r="S61" s="186">
        <v>100</v>
      </c>
      <c r="T61" s="187"/>
      <c r="U61" s="177"/>
      <c r="V61" s="175"/>
      <c r="W61" s="175"/>
      <c r="X61" s="175"/>
      <c r="Y61" s="178"/>
    </row>
    <row r="62" spans="1:25" s="8" customFormat="1" ht="9.75" customHeight="1" x14ac:dyDescent="0.15">
      <c r="A62" s="174"/>
      <c r="B62" s="175"/>
      <c r="C62" s="176"/>
      <c r="D62" s="43"/>
      <c r="E62" s="49"/>
      <c r="F62" s="49"/>
      <c r="G62" s="49"/>
      <c r="H62" s="49"/>
      <c r="I62" s="49"/>
      <c r="J62" s="49"/>
      <c r="K62" s="49"/>
      <c r="L62" s="49"/>
      <c r="M62" s="179"/>
      <c r="N62" s="179"/>
      <c r="O62" s="179"/>
      <c r="P62" s="179"/>
      <c r="Q62" s="179"/>
      <c r="R62" s="179"/>
      <c r="S62" s="182">
        <v>90</v>
      </c>
      <c r="T62" s="183"/>
      <c r="U62" s="177"/>
      <c r="V62" s="175"/>
      <c r="W62" s="175"/>
      <c r="X62" s="175"/>
      <c r="Y62" s="178"/>
    </row>
    <row r="63" spans="1:25" s="8" customFormat="1" ht="9.75" customHeight="1" x14ac:dyDescent="0.15">
      <c r="A63" s="174"/>
      <c r="B63" s="175"/>
      <c r="C63" s="176"/>
      <c r="D63" s="43"/>
      <c r="E63" s="49"/>
      <c r="F63" s="49"/>
      <c r="G63" s="49"/>
      <c r="H63" s="49"/>
      <c r="I63" s="49"/>
      <c r="J63" s="49"/>
      <c r="K63" s="49"/>
      <c r="L63" s="49"/>
      <c r="M63" s="179"/>
      <c r="N63" s="179"/>
      <c r="O63" s="179"/>
      <c r="P63" s="179"/>
      <c r="Q63" s="179"/>
      <c r="R63" s="179"/>
      <c r="S63" s="182">
        <v>80</v>
      </c>
      <c r="T63" s="183"/>
      <c r="U63" s="177"/>
      <c r="V63" s="175"/>
      <c r="W63" s="175"/>
      <c r="X63" s="175"/>
      <c r="Y63" s="178"/>
    </row>
    <row r="64" spans="1:25" s="8" customFormat="1" ht="9.75" customHeight="1" x14ac:dyDescent="0.15">
      <c r="A64" s="174"/>
      <c r="B64" s="175"/>
      <c r="C64" s="176"/>
      <c r="D64" s="43"/>
      <c r="E64" s="49"/>
      <c r="F64" s="49"/>
      <c r="G64" s="49"/>
      <c r="H64" s="49"/>
      <c r="I64" s="49"/>
      <c r="J64" s="49"/>
      <c r="K64" s="49"/>
      <c r="L64" s="49"/>
      <c r="M64" s="179"/>
      <c r="N64" s="179"/>
      <c r="O64" s="179"/>
      <c r="P64" s="179"/>
      <c r="Q64" s="179"/>
      <c r="R64" s="179"/>
      <c r="S64" s="182">
        <v>70</v>
      </c>
      <c r="T64" s="183"/>
      <c r="U64" s="177"/>
      <c r="V64" s="175"/>
      <c r="W64" s="175"/>
      <c r="X64" s="175"/>
      <c r="Y64" s="178"/>
    </row>
    <row r="65" spans="1:25" s="8" customFormat="1" ht="9.75" customHeight="1" x14ac:dyDescent="0.15">
      <c r="A65" s="174"/>
      <c r="B65" s="175"/>
      <c r="C65" s="176"/>
      <c r="D65" s="43"/>
      <c r="E65" s="49"/>
      <c r="F65" s="49"/>
      <c r="G65" s="49"/>
      <c r="H65" s="49"/>
      <c r="I65" s="49"/>
      <c r="J65" s="49"/>
      <c r="K65" s="49"/>
      <c r="L65" s="49"/>
      <c r="M65" s="179"/>
      <c r="N65" s="179"/>
      <c r="O65" s="179"/>
      <c r="P65" s="179"/>
      <c r="Q65" s="179"/>
      <c r="R65" s="179"/>
      <c r="S65" s="182">
        <v>60</v>
      </c>
      <c r="T65" s="183"/>
      <c r="U65" s="177"/>
      <c r="V65" s="175"/>
      <c r="W65" s="175"/>
      <c r="X65" s="175"/>
      <c r="Y65" s="178"/>
    </row>
    <row r="66" spans="1:25" s="8" customFormat="1" ht="9.75" customHeight="1" x14ac:dyDescent="0.15">
      <c r="A66" s="174"/>
      <c r="B66" s="175"/>
      <c r="C66" s="176"/>
      <c r="D66" s="43"/>
      <c r="E66" s="49"/>
      <c r="F66" s="49"/>
      <c r="G66" s="49"/>
      <c r="H66" s="49"/>
      <c r="I66" s="49"/>
      <c r="J66" s="49"/>
      <c r="K66" s="49"/>
      <c r="L66" s="49"/>
      <c r="M66" s="179"/>
      <c r="N66" s="179"/>
      <c r="O66" s="179"/>
      <c r="P66" s="179"/>
      <c r="Q66" s="179"/>
      <c r="R66" s="179"/>
      <c r="S66" s="182">
        <v>50</v>
      </c>
      <c r="T66" s="183"/>
      <c r="U66" s="177"/>
      <c r="V66" s="175"/>
      <c r="W66" s="175"/>
      <c r="X66" s="175"/>
      <c r="Y66" s="178"/>
    </row>
    <row r="67" spans="1:25" s="8" customFormat="1" ht="9.75" customHeight="1" x14ac:dyDescent="0.15">
      <c r="A67" s="174"/>
      <c r="B67" s="175"/>
      <c r="C67" s="176"/>
      <c r="D67" s="43"/>
      <c r="E67" s="49"/>
      <c r="F67" s="49"/>
      <c r="G67" s="49"/>
      <c r="H67" s="49"/>
      <c r="I67" s="49"/>
      <c r="J67" s="49"/>
      <c r="K67" s="49"/>
      <c r="L67" s="49"/>
      <c r="M67" s="179"/>
      <c r="N67" s="179"/>
      <c r="O67" s="179"/>
      <c r="P67" s="179"/>
      <c r="Q67" s="179"/>
      <c r="R67" s="179"/>
      <c r="S67" s="182">
        <v>40</v>
      </c>
      <c r="T67" s="183"/>
      <c r="U67" s="177"/>
      <c r="V67" s="175"/>
      <c r="W67" s="175"/>
      <c r="X67" s="175"/>
      <c r="Y67" s="178"/>
    </row>
    <row r="68" spans="1:25" s="8" customFormat="1" ht="9.75" customHeight="1" x14ac:dyDescent="0.15">
      <c r="A68" s="174"/>
      <c r="B68" s="175"/>
      <c r="C68" s="176"/>
      <c r="D68" s="44"/>
      <c r="E68" s="49"/>
      <c r="F68" s="49"/>
      <c r="G68" s="49"/>
      <c r="H68" s="49"/>
      <c r="I68" s="49"/>
      <c r="J68" s="49"/>
      <c r="K68" s="49"/>
      <c r="L68" s="49"/>
      <c r="M68" s="179"/>
      <c r="N68" s="179"/>
      <c r="O68" s="179"/>
      <c r="P68" s="179"/>
      <c r="Q68" s="179"/>
      <c r="R68" s="179"/>
      <c r="S68" s="182">
        <v>30</v>
      </c>
      <c r="T68" s="183"/>
      <c r="U68" s="177"/>
      <c r="V68" s="175"/>
      <c r="W68" s="175"/>
      <c r="X68" s="175"/>
      <c r="Y68" s="178"/>
    </row>
    <row r="69" spans="1:25" s="8" customFormat="1" ht="9.75" customHeight="1" x14ac:dyDescent="0.15">
      <c r="A69" s="174"/>
      <c r="B69" s="175"/>
      <c r="C69" s="176"/>
      <c r="D69" s="44"/>
      <c r="E69" s="49"/>
      <c r="F69" s="49"/>
      <c r="G69" s="49"/>
      <c r="H69" s="49"/>
      <c r="I69" s="49"/>
      <c r="J69" s="49"/>
      <c r="K69" s="49"/>
      <c r="L69" s="49"/>
      <c r="M69" s="179"/>
      <c r="N69" s="179"/>
      <c r="O69" s="179"/>
      <c r="P69" s="179"/>
      <c r="Q69" s="179"/>
      <c r="R69" s="179"/>
      <c r="S69" s="182">
        <v>20</v>
      </c>
      <c r="T69" s="183"/>
      <c r="U69" s="177"/>
      <c r="V69" s="175"/>
      <c r="W69" s="175"/>
      <c r="X69" s="175"/>
      <c r="Y69" s="178"/>
    </row>
    <row r="70" spans="1:25" s="8" customFormat="1" ht="9.75" customHeight="1" thickBot="1" x14ac:dyDescent="0.2">
      <c r="A70" s="174"/>
      <c r="B70" s="175"/>
      <c r="C70" s="176"/>
      <c r="D70" s="45"/>
      <c r="E70" s="50"/>
      <c r="F70" s="50"/>
      <c r="G70" s="50"/>
      <c r="H70" s="50"/>
      <c r="I70" s="50"/>
      <c r="J70" s="50"/>
      <c r="K70" s="50"/>
      <c r="L70" s="50"/>
      <c r="M70" s="180"/>
      <c r="N70" s="180"/>
      <c r="O70" s="180"/>
      <c r="P70" s="180"/>
      <c r="Q70" s="180"/>
      <c r="R70" s="180"/>
      <c r="S70" s="184">
        <v>10</v>
      </c>
      <c r="T70" s="185"/>
      <c r="U70" s="177"/>
      <c r="V70" s="175"/>
      <c r="W70" s="175"/>
      <c r="X70" s="175"/>
      <c r="Y70" s="178"/>
    </row>
    <row r="71" spans="1:25" s="8" customFormat="1" ht="9.75" customHeight="1" x14ac:dyDescent="0.15">
      <c r="A71" s="174"/>
      <c r="B71" s="175"/>
      <c r="C71" s="176"/>
      <c r="D71" s="42"/>
      <c r="E71" s="46"/>
      <c r="F71" s="46"/>
      <c r="G71" s="47"/>
      <c r="H71" s="48"/>
      <c r="I71" s="48"/>
      <c r="J71" s="48"/>
      <c r="K71" s="48"/>
      <c r="L71" s="48"/>
      <c r="M71" s="181"/>
      <c r="N71" s="181"/>
      <c r="O71" s="181"/>
      <c r="P71" s="181"/>
      <c r="Q71" s="181"/>
      <c r="R71" s="181"/>
      <c r="S71" s="186">
        <v>100</v>
      </c>
      <c r="T71" s="187"/>
      <c r="U71" s="177"/>
      <c r="V71" s="175"/>
      <c r="W71" s="175"/>
      <c r="X71" s="175"/>
      <c r="Y71" s="178"/>
    </row>
    <row r="72" spans="1:25" s="8" customFormat="1" ht="9.75" customHeight="1" x14ac:dyDescent="0.15">
      <c r="A72" s="174"/>
      <c r="B72" s="175"/>
      <c r="C72" s="176"/>
      <c r="D72" s="43"/>
      <c r="E72" s="49"/>
      <c r="F72" s="49"/>
      <c r="G72" s="49"/>
      <c r="H72" s="49"/>
      <c r="I72" s="49"/>
      <c r="J72" s="49"/>
      <c r="K72" s="49"/>
      <c r="L72" s="49"/>
      <c r="M72" s="179"/>
      <c r="N72" s="179"/>
      <c r="O72" s="179"/>
      <c r="P72" s="179"/>
      <c r="Q72" s="179"/>
      <c r="R72" s="179"/>
      <c r="S72" s="182">
        <v>90</v>
      </c>
      <c r="T72" s="183"/>
      <c r="U72" s="177"/>
      <c r="V72" s="175"/>
      <c r="W72" s="175"/>
      <c r="X72" s="175"/>
      <c r="Y72" s="178"/>
    </row>
    <row r="73" spans="1:25" s="8" customFormat="1" ht="9.75" customHeight="1" x14ac:dyDescent="0.15">
      <c r="A73" s="174"/>
      <c r="B73" s="175"/>
      <c r="C73" s="176"/>
      <c r="D73" s="43"/>
      <c r="E73" s="49"/>
      <c r="F73" s="49"/>
      <c r="G73" s="49"/>
      <c r="H73" s="49"/>
      <c r="I73" s="49"/>
      <c r="J73" s="49"/>
      <c r="K73" s="49"/>
      <c r="L73" s="49"/>
      <c r="M73" s="179"/>
      <c r="N73" s="179"/>
      <c r="O73" s="179"/>
      <c r="P73" s="179"/>
      <c r="Q73" s="179"/>
      <c r="R73" s="179"/>
      <c r="S73" s="182">
        <v>80</v>
      </c>
      <c r="T73" s="183"/>
      <c r="U73" s="177"/>
      <c r="V73" s="175"/>
      <c r="W73" s="175"/>
      <c r="X73" s="175"/>
      <c r="Y73" s="178"/>
    </row>
    <row r="74" spans="1:25" s="8" customFormat="1" ht="9.75" customHeight="1" x14ac:dyDescent="0.15">
      <c r="A74" s="174"/>
      <c r="B74" s="175"/>
      <c r="C74" s="176"/>
      <c r="D74" s="43"/>
      <c r="E74" s="49"/>
      <c r="F74" s="49"/>
      <c r="G74" s="49"/>
      <c r="H74" s="49"/>
      <c r="I74" s="49"/>
      <c r="J74" s="49"/>
      <c r="K74" s="49"/>
      <c r="L74" s="49"/>
      <c r="M74" s="179"/>
      <c r="N74" s="179"/>
      <c r="O74" s="179"/>
      <c r="P74" s="179"/>
      <c r="Q74" s="179"/>
      <c r="R74" s="179"/>
      <c r="S74" s="182">
        <v>70</v>
      </c>
      <c r="T74" s="183"/>
      <c r="U74" s="177"/>
      <c r="V74" s="175"/>
      <c r="W74" s="175"/>
      <c r="X74" s="175"/>
      <c r="Y74" s="178"/>
    </row>
    <row r="75" spans="1:25" s="8" customFormat="1" ht="9.75" customHeight="1" x14ac:dyDescent="0.15">
      <c r="A75" s="174"/>
      <c r="B75" s="175"/>
      <c r="C75" s="176"/>
      <c r="D75" s="43"/>
      <c r="E75" s="49"/>
      <c r="F75" s="49"/>
      <c r="G75" s="49"/>
      <c r="H75" s="49"/>
      <c r="I75" s="49"/>
      <c r="J75" s="49"/>
      <c r="K75" s="49"/>
      <c r="L75" s="49"/>
      <c r="M75" s="179"/>
      <c r="N75" s="179"/>
      <c r="O75" s="179"/>
      <c r="P75" s="179"/>
      <c r="Q75" s="179"/>
      <c r="R75" s="179"/>
      <c r="S75" s="182">
        <v>60</v>
      </c>
      <c r="T75" s="183"/>
      <c r="U75" s="177"/>
      <c r="V75" s="175"/>
      <c r="W75" s="175"/>
      <c r="X75" s="175"/>
      <c r="Y75" s="178"/>
    </row>
    <row r="76" spans="1:25" s="8" customFormat="1" ht="9.75" customHeight="1" x14ac:dyDescent="0.15">
      <c r="A76" s="174"/>
      <c r="B76" s="175"/>
      <c r="C76" s="176"/>
      <c r="D76" s="43"/>
      <c r="E76" s="49"/>
      <c r="F76" s="49"/>
      <c r="G76" s="49"/>
      <c r="H76" s="49"/>
      <c r="I76" s="49"/>
      <c r="J76" s="49"/>
      <c r="K76" s="49"/>
      <c r="L76" s="49"/>
      <c r="M76" s="179"/>
      <c r="N76" s="179"/>
      <c r="O76" s="179"/>
      <c r="P76" s="179"/>
      <c r="Q76" s="179"/>
      <c r="R76" s="179"/>
      <c r="S76" s="182">
        <v>50</v>
      </c>
      <c r="T76" s="183"/>
      <c r="U76" s="177"/>
      <c r="V76" s="175"/>
      <c r="W76" s="175"/>
      <c r="X76" s="175"/>
      <c r="Y76" s="178"/>
    </row>
    <row r="77" spans="1:25" s="8" customFormat="1" ht="9.75" customHeight="1" x14ac:dyDescent="0.15">
      <c r="A77" s="174"/>
      <c r="B77" s="175"/>
      <c r="C77" s="176"/>
      <c r="D77" s="43"/>
      <c r="E77" s="49"/>
      <c r="F77" s="49"/>
      <c r="G77" s="49"/>
      <c r="H77" s="49"/>
      <c r="I77" s="49"/>
      <c r="J77" s="49"/>
      <c r="K77" s="49"/>
      <c r="L77" s="49"/>
      <c r="M77" s="179"/>
      <c r="N77" s="179"/>
      <c r="O77" s="179"/>
      <c r="P77" s="179"/>
      <c r="Q77" s="179"/>
      <c r="R77" s="179"/>
      <c r="S77" s="182">
        <v>40</v>
      </c>
      <c r="T77" s="183"/>
      <c r="U77" s="177"/>
      <c r="V77" s="175"/>
      <c r="W77" s="175"/>
      <c r="X77" s="175"/>
      <c r="Y77" s="178"/>
    </row>
    <row r="78" spans="1:25" s="8" customFormat="1" ht="9.75" customHeight="1" x14ac:dyDescent="0.15">
      <c r="A78" s="174"/>
      <c r="B78" s="175"/>
      <c r="C78" s="176"/>
      <c r="D78" s="44"/>
      <c r="E78" s="49"/>
      <c r="F78" s="49"/>
      <c r="G78" s="49"/>
      <c r="H78" s="49"/>
      <c r="I78" s="49"/>
      <c r="J78" s="49"/>
      <c r="K78" s="49"/>
      <c r="L78" s="49"/>
      <c r="M78" s="179"/>
      <c r="N78" s="179"/>
      <c r="O78" s="179"/>
      <c r="P78" s="179"/>
      <c r="Q78" s="179"/>
      <c r="R78" s="179"/>
      <c r="S78" s="182">
        <v>30</v>
      </c>
      <c r="T78" s="183"/>
      <c r="U78" s="177"/>
      <c r="V78" s="175"/>
      <c r="W78" s="175"/>
      <c r="X78" s="175"/>
      <c r="Y78" s="178"/>
    </row>
    <row r="79" spans="1:25" s="8" customFormat="1" ht="9.75" customHeight="1" x14ac:dyDescent="0.15">
      <c r="A79" s="174"/>
      <c r="B79" s="175"/>
      <c r="C79" s="176"/>
      <c r="D79" s="44"/>
      <c r="E79" s="49"/>
      <c r="F79" s="49"/>
      <c r="G79" s="49"/>
      <c r="H79" s="49"/>
      <c r="I79" s="49"/>
      <c r="J79" s="49"/>
      <c r="K79" s="49"/>
      <c r="L79" s="49"/>
      <c r="M79" s="179"/>
      <c r="N79" s="179"/>
      <c r="O79" s="179"/>
      <c r="P79" s="179"/>
      <c r="Q79" s="179"/>
      <c r="R79" s="179"/>
      <c r="S79" s="182">
        <v>20</v>
      </c>
      <c r="T79" s="183"/>
      <c r="U79" s="177"/>
      <c r="V79" s="175"/>
      <c r="W79" s="175"/>
      <c r="X79" s="175"/>
      <c r="Y79" s="178"/>
    </row>
    <row r="80" spans="1:25" s="8" customFormat="1" ht="9.75" customHeight="1" thickBot="1" x14ac:dyDescent="0.2">
      <c r="A80" s="174"/>
      <c r="B80" s="175"/>
      <c r="C80" s="176"/>
      <c r="D80" s="45"/>
      <c r="E80" s="50"/>
      <c r="F80" s="50"/>
      <c r="G80" s="50"/>
      <c r="H80" s="50"/>
      <c r="I80" s="50"/>
      <c r="J80" s="50"/>
      <c r="K80" s="50"/>
      <c r="L80" s="50"/>
      <c r="M80" s="180"/>
      <c r="N80" s="180"/>
      <c r="O80" s="180"/>
      <c r="P80" s="180"/>
      <c r="Q80" s="180"/>
      <c r="R80" s="180"/>
      <c r="S80" s="184">
        <v>10</v>
      </c>
      <c r="T80" s="185"/>
      <c r="U80" s="177"/>
      <c r="V80" s="175"/>
      <c r="W80" s="175"/>
      <c r="X80" s="175"/>
      <c r="Y80" s="178"/>
    </row>
    <row r="81" spans="1:25" x14ac:dyDescent="0.15">
      <c r="A81" s="172" t="s">
        <v>92</v>
      </c>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row>
    <row r="82" spans="1:25"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row>
  </sheetData>
  <mergeCells count="319">
    <mergeCell ref="A8:C8"/>
    <mergeCell ref="O2:P2"/>
    <mergeCell ref="S10:T10"/>
    <mergeCell ref="Q2:R2"/>
    <mergeCell ref="T2:U2"/>
    <mergeCell ref="M9:N9"/>
    <mergeCell ref="M10:N10"/>
    <mergeCell ref="O9:P9"/>
    <mergeCell ref="D8:Y8"/>
    <mergeCell ref="O10:P10"/>
    <mergeCell ref="L4:O4"/>
    <mergeCell ref="L5:O5"/>
    <mergeCell ref="L6:O6"/>
    <mergeCell ref="P4:Y4"/>
    <mergeCell ref="P5:Y5"/>
    <mergeCell ref="P6:Y6"/>
    <mergeCell ref="S20:T20"/>
    <mergeCell ref="M20:N20"/>
    <mergeCell ref="M21:N21"/>
    <mergeCell ref="O11:P11"/>
    <mergeCell ref="O12:P12"/>
    <mergeCell ref="O13:P13"/>
    <mergeCell ref="O14:P14"/>
    <mergeCell ref="O15:P15"/>
    <mergeCell ref="O16:P16"/>
    <mergeCell ref="M15:N15"/>
    <mergeCell ref="M16:N16"/>
    <mergeCell ref="M17:N17"/>
    <mergeCell ref="S15:T15"/>
    <mergeCell ref="S16:T16"/>
    <mergeCell ref="S17:T17"/>
    <mergeCell ref="S18:T18"/>
    <mergeCell ref="S19:T19"/>
    <mergeCell ref="A1:Y1"/>
    <mergeCell ref="J4:K6"/>
    <mergeCell ref="S12:T12"/>
    <mergeCell ref="S13:T13"/>
    <mergeCell ref="S14:T14"/>
    <mergeCell ref="M11:N11"/>
    <mergeCell ref="M12:N12"/>
    <mergeCell ref="M13:N13"/>
    <mergeCell ref="M14:N14"/>
    <mergeCell ref="A9:C10"/>
    <mergeCell ref="U9:Y10"/>
    <mergeCell ref="S11:T11"/>
    <mergeCell ref="U11:Y20"/>
    <mergeCell ref="A11:C20"/>
    <mergeCell ref="Q9:R9"/>
    <mergeCell ref="Q10:R10"/>
    <mergeCell ref="S9:T9"/>
    <mergeCell ref="Q11:R11"/>
    <mergeCell ref="Q12:R12"/>
    <mergeCell ref="Q13:R13"/>
    <mergeCell ref="Q14:R14"/>
    <mergeCell ref="Q15:R15"/>
    <mergeCell ref="M18:N18"/>
    <mergeCell ref="M19:N19"/>
    <mergeCell ref="S27:T27"/>
    <mergeCell ref="S28:T28"/>
    <mergeCell ref="S29:T29"/>
    <mergeCell ref="S30:T30"/>
    <mergeCell ref="S31:T31"/>
    <mergeCell ref="S32:T32"/>
    <mergeCell ref="S21:T21"/>
    <mergeCell ref="S22:T22"/>
    <mergeCell ref="S23:T23"/>
    <mergeCell ref="S24:T24"/>
    <mergeCell ref="S25:T25"/>
    <mergeCell ref="S26:T26"/>
    <mergeCell ref="S39:T39"/>
    <mergeCell ref="S40:T40"/>
    <mergeCell ref="S41:T41"/>
    <mergeCell ref="S42:T42"/>
    <mergeCell ref="S43:T43"/>
    <mergeCell ref="S44:T44"/>
    <mergeCell ref="S33:T33"/>
    <mergeCell ref="S34:T34"/>
    <mergeCell ref="S35:T35"/>
    <mergeCell ref="S36:T36"/>
    <mergeCell ref="S37:T37"/>
    <mergeCell ref="S38:T38"/>
    <mergeCell ref="S51:T51"/>
    <mergeCell ref="S52:T52"/>
    <mergeCell ref="S53:T53"/>
    <mergeCell ref="S54:T54"/>
    <mergeCell ref="S55:T55"/>
    <mergeCell ref="S56:T56"/>
    <mergeCell ref="S45:T45"/>
    <mergeCell ref="S46:T46"/>
    <mergeCell ref="S47:T47"/>
    <mergeCell ref="S48:T48"/>
    <mergeCell ref="S49:T49"/>
    <mergeCell ref="S50:T50"/>
    <mergeCell ref="S63:T63"/>
    <mergeCell ref="S64:T64"/>
    <mergeCell ref="S65:T65"/>
    <mergeCell ref="S66:T66"/>
    <mergeCell ref="S67:T67"/>
    <mergeCell ref="S68:T68"/>
    <mergeCell ref="S57:T57"/>
    <mergeCell ref="S58:T58"/>
    <mergeCell ref="S59:T59"/>
    <mergeCell ref="S60:T60"/>
    <mergeCell ref="S61:T61"/>
    <mergeCell ref="S62:T62"/>
    <mergeCell ref="S75:T75"/>
    <mergeCell ref="S76:T76"/>
    <mergeCell ref="S77:T77"/>
    <mergeCell ref="S78:T78"/>
    <mergeCell ref="S79:T79"/>
    <mergeCell ref="S80:T80"/>
    <mergeCell ref="S69:T69"/>
    <mergeCell ref="S70:T70"/>
    <mergeCell ref="S71:T71"/>
    <mergeCell ref="S72:T72"/>
    <mergeCell ref="S73:T73"/>
    <mergeCell ref="S74:T74"/>
    <mergeCell ref="M24:N24"/>
    <mergeCell ref="O24:P24"/>
    <mergeCell ref="Q24:R24"/>
    <mergeCell ref="Q16:R16"/>
    <mergeCell ref="Q17:R17"/>
    <mergeCell ref="Q18:R18"/>
    <mergeCell ref="Q19:R19"/>
    <mergeCell ref="Q20:R20"/>
    <mergeCell ref="Q21:R21"/>
    <mergeCell ref="O17:P17"/>
    <mergeCell ref="O18:P18"/>
    <mergeCell ref="O19:P19"/>
    <mergeCell ref="O20:P20"/>
    <mergeCell ref="O21:P21"/>
    <mergeCell ref="M23:N23"/>
    <mergeCell ref="M22:N22"/>
    <mergeCell ref="O22:P22"/>
    <mergeCell ref="Q22:R22"/>
    <mergeCell ref="O23:P23"/>
    <mergeCell ref="Q23:R23"/>
    <mergeCell ref="M27:N27"/>
    <mergeCell ref="O27:P27"/>
    <mergeCell ref="Q27:R27"/>
    <mergeCell ref="M28:N28"/>
    <mergeCell ref="O28:P28"/>
    <mergeCell ref="Q28:R28"/>
    <mergeCell ref="M25:N25"/>
    <mergeCell ref="O25:P25"/>
    <mergeCell ref="Q25:R25"/>
    <mergeCell ref="M26:N26"/>
    <mergeCell ref="O26:P26"/>
    <mergeCell ref="Q26:R26"/>
    <mergeCell ref="M31:N31"/>
    <mergeCell ref="O31:P31"/>
    <mergeCell ref="Q31:R31"/>
    <mergeCell ref="M32:N32"/>
    <mergeCell ref="O32:P32"/>
    <mergeCell ref="Q32:R32"/>
    <mergeCell ref="M29:N29"/>
    <mergeCell ref="O29:P29"/>
    <mergeCell ref="Q29:R29"/>
    <mergeCell ref="M30:N30"/>
    <mergeCell ref="O30:P30"/>
    <mergeCell ref="Q30:R30"/>
    <mergeCell ref="M35:N35"/>
    <mergeCell ref="O35:P35"/>
    <mergeCell ref="Q35:R35"/>
    <mergeCell ref="M36:N36"/>
    <mergeCell ref="O36:P36"/>
    <mergeCell ref="Q36:R36"/>
    <mergeCell ref="M33:N33"/>
    <mergeCell ref="O33:P33"/>
    <mergeCell ref="Q33:R33"/>
    <mergeCell ref="M34:N34"/>
    <mergeCell ref="O34:P34"/>
    <mergeCell ref="Q34:R34"/>
    <mergeCell ref="M39:N39"/>
    <mergeCell ref="O39:P39"/>
    <mergeCell ref="Q39:R39"/>
    <mergeCell ref="M40:N40"/>
    <mergeCell ref="O40:P40"/>
    <mergeCell ref="Q40:R40"/>
    <mergeCell ref="M37:N37"/>
    <mergeCell ref="O37:P37"/>
    <mergeCell ref="Q37:R37"/>
    <mergeCell ref="M38:N38"/>
    <mergeCell ref="O38:P38"/>
    <mergeCell ref="Q38:R38"/>
    <mergeCell ref="M43:N43"/>
    <mergeCell ref="O43:P43"/>
    <mergeCell ref="Q43:R43"/>
    <mergeCell ref="M44:N44"/>
    <mergeCell ref="O44:P44"/>
    <mergeCell ref="Q44:R44"/>
    <mergeCell ref="M41:N41"/>
    <mergeCell ref="O41:P41"/>
    <mergeCell ref="Q41:R41"/>
    <mergeCell ref="M42:N42"/>
    <mergeCell ref="O42:P42"/>
    <mergeCell ref="Q42:R42"/>
    <mergeCell ref="M47:N47"/>
    <mergeCell ref="O47:P47"/>
    <mergeCell ref="Q47:R47"/>
    <mergeCell ref="M48:N48"/>
    <mergeCell ref="O48:P48"/>
    <mergeCell ref="Q48:R48"/>
    <mergeCell ref="M45:N45"/>
    <mergeCell ref="O45:P45"/>
    <mergeCell ref="Q45:R45"/>
    <mergeCell ref="M46:N46"/>
    <mergeCell ref="O46:P46"/>
    <mergeCell ref="Q46:R46"/>
    <mergeCell ref="M51:N51"/>
    <mergeCell ref="O51:P51"/>
    <mergeCell ref="Q51:R51"/>
    <mergeCell ref="M52:N52"/>
    <mergeCell ref="O52:P52"/>
    <mergeCell ref="Q52:R52"/>
    <mergeCell ref="M49:N49"/>
    <mergeCell ref="O49:P49"/>
    <mergeCell ref="Q49:R49"/>
    <mergeCell ref="M50:N50"/>
    <mergeCell ref="O50:P50"/>
    <mergeCell ref="Q50:R50"/>
    <mergeCell ref="M55:N55"/>
    <mergeCell ref="O55:P55"/>
    <mergeCell ref="Q55:R55"/>
    <mergeCell ref="M56:N56"/>
    <mergeCell ref="O56:P56"/>
    <mergeCell ref="Q56:R56"/>
    <mergeCell ref="M53:N53"/>
    <mergeCell ref="O53:P53"/>
    <mergeCell ref="Q53:R53"/>
    <mergeCell ref="M54:N54"/>
    <mergeCell ref="O54:P54"/>
    <mergeCell ref="Q54:R54"/>
    <mergeCell ref="M59:N59"/>
    <mergeCell ref="O59:P59"/>
    <mergeCell ref="Q59:R59"/>
    <mergeCell ref="M60:N60"/>
    <mergeCell ref="O60:P60"/>
    <mergeCell ref="Q60:R60"/>
    <mergeCell ref="M57:N57"/>
    <mergeCell ref="O57:P57"/>
    <mergeCell ref="Q57:R57"/>
    <mergeCell ref="M58:N58"/>
    <mergeCell ref="O58:P58"/>
    <mergeCell ref="Q58:R58"/>
    <mergeCell ref="M63:N63"/>
    <mergeCell ref="O63:P63"/>
    <mergeCell ref="Q63:R63"/>
    <mergeCell ref="M64:N64"/>
    <mergeCell ref="O64:P64"/>
    <mergeCell ref="Q64:R64"/>
    <mergeCell ref="M61:N61"/>
    <mergeCell ref="O61:P61"/>
    <mergeCell ref="Q61:R61"/>
    <mergeCell ref="M62:N62"/>
    <mergeCell ref="O62:P62"/>
    <mergeCell ref="Q62:R62"/>
    <mergeCell ref="M67:N67"/>
    <mergeCell ref="O67:P67"/>
    <mergeCell ref="Q67:R67"/>
    <mergeCell ref="M68:N68"/>
    <mergeCell ref="O68:P68"/>
    <mergeCell ref="Q68:R68"/>
    <mergeCell ref="M65:N65"/>
    <mergeCell ref="O65:P65"/>
    <mergeCell ref="Q65:R65"/>
    <mergeCell ref="M66:N66"/>
    <mergeCell ref="O66:P66"/>
    <mergeCell ref="Q66:R66"/>
    <mergeCell ref="M71:N71"/>
    <mergeCell ref="O71:P71"/>
    <mergeCell ref="Q71:R71"/>
    <mergeCell ref="M72:N72"/>
    <mergeCell ref="O72:P72"/>
    <mergeCell ref="Q72:R72"/>
    <mergeCell ref="M69:N69"/>
    <mergeCell ref="O69:P69"/>
    <mergeCell ref="Q69:R69"/>
    <mergeCell ref="M70:N70"/>
    <mergeCell ref="O70:P70"/>
    <mergeCell ref="Q70:R70"/>
    <mergeCell ref="O78:P78"/>
    <mergeCell ref="Q78:R78"/>
    <mergeCell ref="M75:N75"/>
    <mergeCell ref="O75:P75"/>
    <mergeCell ref="Q75:R75"/>
    <mergeCell ref="M76:N76"/>
    <mergeCell ref="O76:P76"/>
    <mergeCell ref="Q76:R76"/>
    <mergeCell ref="M73:N73"/>
    <mergeCell ref="O73:P73"/>
    <mergeCell ref="Q73:R73"/>
    <mergeCell ref="M74:N74"/>
    <mergeCell ref="O74:P74"/>
    <mergeCell ref="Q74:R74"/>
    <mergeCell ref="A81:Y82"/>
    <mergeCell ref="W2:X2"/>
    <mergeCell ref="A21:C30"/>
    <mergeCell ref="A31:C40"/>
    <mergeCell ref="A41:C50"/>
    <mergeCell ref="A51:C60"/>
    <mergeCell ref="A61:C70"/>
    <mergeCell ref="A71:C80"/>
    <mergeCell ref="U21:Y30"/>
    <mergeCell ref="U31:Y40"/>
    <mergeCell ref="U41:Y50"/>
    <mergeCell ref="U51:Y60"/>
    <mergeCell ref="U61:Y70"/>
    <mergeCell ref="U71:Y80"/>
    <mergeCell ref="M79:N79"/>
    <mergeCell ref="O79:P79"/>
    <mergeCell ref="Q79:R79"/>
    <mergeCell ref="M80:N80"/>
    <mergeCell ref="O80:P80"/>
    <mergeCell ref="Q80:R80"/>
    <mergeCell ref="M77:N77"/>
    <mergeCell ref="O77:P77"/>
    <mergeCell ref="Q77:R77"/>
    <mergeCell ref="M78:N78"/>
  </mergeCells>
  <phoneticPr fontId="3"/>
  <pageMargins left="0.78740157480314965" right="0.31496062992125984" top="0.35433070866141736" bottom="0.35433070866141736"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T29"/>
  <sheetViews>
    <sheetView view="pageBreakPreview" zoomScaleNormal="100" zoomScaleSheetLayoutView="100" workbookViewId="0">
      <selection activeCell="K10" sqref="K10:S10"/>
    </sheetView>
  </sheetViews>
  <sheetFormatPr defaultRowHeight="14.25" x14ac:dyDescent="0.15"/>
  <cols>
    <col min="1" max="12" width="5.625" style="1" customWidth="1"/>
    <col min="13" max="19" width="3.125" style="1" customWidth="1"/>
    <col min="20" max="16384" width="9" style="1"/>
  </cols>
  <sheetData>
    <row r="1" spans="1:20" ht="33" customHeight="1" x14ac:dyDescent="0.15">
      <c r="A1" s="169" t="s">
        <v>93</v>
      </c>
      <c r="B1" s="169"/>
      <c r="C1" s="169"/>
      <c r="D1" s="169"/>
      <c r="E1" s="169"/>
      <c r="F1" s="169"/>
      <c r="G1" s="169"/>
      <c r="H1" s="169"/>
      <c r="I1" s="169"/>
      <c r="J1" s="169"/>
      <c r="K1" s="169"/>
      <c r="L1" s="169"/>
      <c r="M1" s="169"/>
      <c r="N1" s="169"/>
      <c r="O1" s="169"/>
      <c r="P1" s="169"/>
      <c r="Q1" s="169"/>
      <c r="R1" s="169"/>
      <c r="S1" s="169"/>
    </row>
    <row r="2" spans="1:20" ht="13.5" customHeight="1" x14ac:dyDescent="0.15"/>
    <row r="3" spans="1:20" ht="21" customHeight="1" x14ac:dyDescent="0.15">
      <c r="L3" s="1" t="s">
        <v>0</v>
      </c>
      <c r="N3" s="1" t="s">
        <v>1</v>
      </c>
      <c r="P3" s="1" t="s">
        <v>2</v>
      </c>
      <c r="R3" s="1" t="s">
        <v>3</v>
      </c>
    </row>
    <row r="4" spans="1:20" ht="13.5" customHeight="1" x14ac:dyDescent="0.15"/>
    <row r="5" spans="1:20" ht="21" customHeight="1" x14ac:dyDescent="0.15">
      <c r="A5" s="1" t="s">
        <v>22</v>
      </c>
    </row>
    <row r="6" spans="1:20" ht="13.5" customHeight="1" x14ac:dyDescent="0.15"/>
    <row r="7" spans="1:20" ht="24" customHeight="1" x14ac:dyDescent="0.15">
      <c r="I7" s="122" t="s">
        <v>204</v>
      </c>
      <c r="J7" s="122"/>
      <c r="K7" s="122"/>
      <c r="L7" s="206">
        <f>見積書!$K$7</f>
        <v>0</v>
      </c>
      <c r="M7" s="206"/>
      <c r="N7" s="206"/>
      <c r="O7" s="206"/>
      <c r="P7" s="206"/>
      <c r="Q7" s="206"/>
      <c r="R7" s="206"/>
      <c r="S7" s="206"/>
      <c r="T7" s="74"/>
    </row>
    <row r="8" spans="1:20" ht="24" customHeight="1" x14ac:dyDescent="0.15">
      <c r="G8" s="111" t="s">
        <v>77</v>
      </c>
      <c r="H8" s="111"/>
      <c r="I8" s="205" t="s">
        <v>203</v>
      </c>
      <c r="J8" s="205"/>
      <c r="K8" s="205"/>
      <c r="L8" s="207">
        <f>見積書!$K$8</f>
        <v>0</v>
      </c>
      <c r="M8" s="207"/>
      <c r="N8" s="207"/>
      <c r="O8" s="207"/>
      <c r="P8" s="207"/>
      <c r="Q8" s="207"/>
      <c r="R8" s="207"/>
      <c r="S8" s="207"/>
      <c r="T8" s="66"/>
    </row>
    <row r="9" spans="1:20" ht="24" customHeight="1" x14ac:dyDescent="0.15">
      <c r="I9" s="123" t="s">
        <v>8</v>
      </c>
      <c r="J9" s="123"/>
      <c r="K9" s="123"/>
      <c r="L9" s="208">
        <f>見積書!$K$10</f>
        <v>0</v>
      </c>
      <c r="M9" s="208"/>
      <c r="N9" s="208"/>
      <c r="O9" s="208"/>
      <c r="P9" s="208"/>
      <c r="Q9" s="208"/>
      <c r="R9" s="208"/>
      <c r="S9" s="208"/>
      <c r="T9" s="74"/>
    </row>
    <row r="10" spans="1:20" ht="24" customHeight="1" x14ac:dyDescent="0.15">
      <c r="I10" s="34"/>
      <c r="J10" s="34"/>
      <c r="K10" s="111"/>
      <c r="L10" s="111"/>
      <c r="M10" s="111"/>
      <c r="N10" s="111"/>
      <c r="O10" s="111"/>
      <c r="P10" s="111"/>
      <c r="Q10" s="111"/>
      <c r="R10" s="111"/>
      <c r="S10" s="111"/>
    </row>
    <row r="11" spans="1:20" ht="13.5" customHeight="1" x14ac:dyDescent="0.15"/>
    <row r="12" spans="1:20" ht="24" customHeight="1" x14ac:dyDescent="0.15">
      <c r="B12" s="1" t="s">
        <v>94</v>
      </c>
    </row>
    <row r="13" spans="1:20" ht="40.5" customHeight="1" x14ac:dyDescent="0.15">
      <c r="A13" s="14">
        <v>1</v>
      </c>
      <c r="B13" s="150" t="s">
        <v>80</v>
      </c>
      <c r="C13" s="150"/>
      <c r="D13" s="150"/>
      <c r="E13" s="151">
        <f>見積書!$D$16</f>
        <v>0</v>
      </c>
      <c r="F13" s="152"/>
      <c r="G13" s="152"/>
      <c r="H13" s="152"/>
      <c r="I13" s="152"/>
      <c r="J13" s="152"/>
      <c r="K13" s="152"/>
      <c r="L13" s="152"/>
      <c r="M13" s="152"/>
      <c r="N13" s="152"/>
      <c r="O13" s="152"/>
      <c r="P13" s="152"/>
      <c r="Q13" s="152"/>
      <c r="R13" s="153"/>
    </row>
    <row r="14" spans="1:20" ht="40.5" customHeight="1" x14ac:dyDescent="0.15">
      <c r="A14" s="14">
        <v>2</v>
      </c>
      <c r="B14" s="150" t="s">
        <v>81</v>
      </c>
      <c r="C14" s="150"/>
      <c r="D14" s="150"/>
      <c r="E14" s="163" t="s">
        <v>41</v>
      </c>
      <c r="F14" s="164"/>
      <c r="G14" s="161">
        <f>請書!$H$16</f>
        <v>0</v>
      </c>
      <c r="H14" s="161"/>
      <c r="I14" s="161"/>
      <c r="J14" s="161"/>
      <c r="K14" s="161"/>
      <c r="L14" s="161"/>
      <c r="M14" s="161"/>
      <c r="N14" s="161"/>
      <c r="O14" s="161"/>
      <c r="P14" s="161"/>
      <c r="Q14" s="161"/>
      <c r="R14" s="162"/>
    </row>
    <row r="15" spans="1:20" ht="40.5" customHeight="1" x14ac:dyDescent="0.15">
      <c r="A15" s="14">
        <v>3</v>
      </c>
      <c r="B15" s="154" t="s">
        <v>42</v>
      </c>
      <c r="C15" s="154"/>
      <c r="D15" s="154"/>
      <c r="E15" s="6"/>
      <c r="F15" s="7"/>
      <c r="G15" s="5" t="s">
        <v>25</v>
      </c>
      <c r="H15" s="112">
        <f>請書!$G$17</f>
        <v>0</v>
      </c>
      <c r="I15" s="112"/>
      <c r="J15" s="112"/>
      <c r="K15" s="112"/>
      <c r="L15" s="112"/>
      <c r="M15" s="112"/>
      <c r="N15" s="112"/>
      <c r="O15" s="112"/>
      <c r="P15" s="112"/>
      <c r="Q15" s="112"/>
      <c r="R15" s="113"/>
    </row>
    <row r="16" spans="1:20" ht="40.5" customHeight="1" x14ac:dyDescent="0.15">
      <c r="A16" s="14">
        <v>4</v>
      </c>
      <c r="B16" s="154" t="s">
        <v>95</v>
      </c>
      <c r="C16" s="154"/>
      <c r="D16" s="154"/>
      <c r="E16" s="39" t="s">
        <v>101</v>
      </c>
      <c r="F16" s="51" t="s">
        <v>102</v>
      </c>
      <c r="G16" s="5" t="s">
        <v>103</v>
      </c>
      <c r="H16" s="25" t="s">
        <v>101</v>
      </c>
      <c r="I16" s="25" t="s">
        <v>101</v>
      </c>
      <c r="J16" s="25" t="s">
        <v>101</v>
      </c>
      <c r="K16" s="25" t="s">
        <v>104</v>
      </c>
      <c r="L16" s="25" t="s">
        <v>101</v>
      </c>
      <c r="M16" s="212" t="s">
        <v>101</v>
      </c>
      <c r="N16" s="212"/>
      <c r="O16" s="212" t="s">
        <v>103</v>
      </c>
      <c r="P16" s="212"/>
      <c r="Q16" s="212" t="s">
        <v>101</v>
      </c>
      <c r="R16" s="213"/>
    </row>
    <row r="17" spans="1:19" ht="40.5" customHeight="1" x14ac:dyDescent="0.15">
      <c r="A17" s="14">
        <v>5</v>
      </c>
      <c r="B17" s="150" t="s">
        <v>96</v>
      </c>
      <c r="C17" s="154"/>
      <c r="D17" s="154"/>
      <c r="E17" s="39" t="s">
        <v>101</v>
      </c>
      <c r="F17" s="51" t="s">
        <v>102</v>
      </c>
      <c r="G17" s="5" t="s">
        <v>103</v>
      </c>
      <c r="H17" s="25" t="s">
        <v>101</v>
      </c>
      <c r="I17" s="25" t="s">
        <v>101</v>
      </c>
      <c r="J17" s="25" t="s">
        <v>101</v>
      </c>
      <c r="K17" s="25" t="s">
        <v>104</v>
      </c>
      <c r="L17" s="25" t="s">
        <v>101</v>
      </c>
      <c r="M17" s="212" t="s">
        <v>101</v>
      </c>
      <c r="N17" s="212"/>
      <c r="O17" s="212" t="s">
        <v>103</v>
      </c>
      <c r="P17" s="212"/>
      <c r="Q17" s="212" t="s">
        <v>101</v>
      </c>
      <c r="R17" s="213"/>
    </row>
    <row r="18" spans="1:19" ht="40.5" customHeight="1" x14ac:dyDescent="0.15">
      <c r="A18" s="14">
        <v>6</v>
      </c>
      <c r="B18" s="150" t="s">
        <v>100</v>
      </c>
      <c r="C18" s="154"/>
      <c r="D18" s="154"/>
      <c r="E18" s="6"/>
      <c r="F18" s="7"/>
      <c r="G18" s="5" t="s">
        <v>25</v>
      </c>
      <c r="H18" s="112">
        <f>$H$15</f>
        <v>0</v>
      </c>
      <c r="I18" s="112"/>
      <c r="J18" s="112"/>
      <c r="K18" s="112"/>
      <c r="L18" s="112"/>
      <c r="M18" s="112"/>
      <c r="N18" s="112"/>
      <c r="O18" s="112"/>
      <c r="P18" s="112"/>
      <c r="Q18" s="112"/>
      <c r="R18" s="113"/>
    </row>
    <row r="19" spans="1:19" ht="40.5" customHeight="1" x14ac:dyDescent="0.15">
      <c r="A19" s="14">
        <v>7</v>
      </c>
      <c r="B19" s="150" t="s">
        <v>82</v>
      </c>
      <c r="C19" s="150"/>
      <c r="D19" s="150"/>
      <c r="E19" s="12" t="s">
        <v>0</v>
      </c>
      <c r="F19" s="22">
        <f>着手届!$F$16</f>
        <v>0</v>
      </c>
      <c r="G19" s="4" t="s">
        <v>1</v>
      </c>
      <c r="H19" s="22">
        <f>着手届!$H$16</f>
        <v>0</v>
      </c>
      <c r="I19" s="4" t="s">
        <v>2</v>
      </c>
      <c r="J19" s="22">
        <f>着手届!$J$16</f>
        <v>0</v>
      </c>
      <c r="K19" s="4" t="s">
        <v>3</v>
      </c>
      <c r="L19" s="4"/>
      <c r="M19" s="4"/>
      <c r="N19" s="4"/>
      <c r="O19" s="4"/>
      <c r="P19" s="4"/>
      <c r="Q19" s="4"/>
      <c r="R19" s="13"/>
    </row>
    <row r="20" spans="1:19" ht="40.5" customHeight="1" x14ac:dyDescent="0.15">
      <c r="A20" s="155">
        <v>8</v>
      </c>
      <c r="B20" s="166" t="s">
        <v>43</v>
      </c>
      <c r="C20" s="166"/>
      <c r="D20" s="166"/>
      <c r="E20" s="40" t="s">
        <v>0</v>
      </c>
      <c r="F20" s="52">
        <f>請書!G20</f>
        <v>0</v>
      </c>
      <c r="G20" s="15" t="s">
        <v>1</v>
      </c>
      <c r="H20" s="52">
        <f>請書!I20</f>
        <v>0</v>
      </c>
      <c r="I20" s="15" t="s">
        <v>2</v>
      </c>
      <c r="J20" s="52">
        <f>請書!K20</f>
        <v>0</v>
      </c>
      <c r="K20" s="15" t="s">
        <v>3</v>
      </c>
      <c r="L20" s="15" t="s">
        <v>45</v>
      </c>
      <c r="M20" s="15"/>
      <c r="N20" s="15"/>
      <c r="O20" s="15"/>
      <c r="P20" s="15"/>
      <c r="Q20" s="15"/>
      <c r="R20" s="16"/>
    </row>
    <row r="21" spans="1:19" ht="40.5" customHeight="1" x14ac:dyDescent="0.15">
      <c r="A21" s="89"/>
      <c r="B21" s="167"/>
      <c r="C21" s="167"/>
      <c r="D21" s="167"/>
      <c r="E21" s="41" t="s">
        <v>0</v>
      </c>
      <c r="F21" s="53">
        <f>請書!G21</f>
        <v>0</v>
      </c>
      <c r="G21" s="17" t="s">
        <v>1</v>
      </c>
      <c r="H21" s="53">
        <f>請書!I21</f>
        <v>0</v>
      </c>
      <c r="I21" s="17" t="s">
        <v>2</v>
      </c>
      <c r="J21" s="53">
        <f>請書!K21</f>
        <v>0</v>
      </c>
      <c r="K21" s="17" t="s">
        <v>3</v>
      </c>
      <c r="L21" s="17" t="s">
        <v>46</v>
      </c>
      <c r="M21" s="17"/>
      <c r="N21" s="17"/>
      <c r="O21" s="17"/>
      <c r="P21" s="17"/>
      <c r="Q21" s="17"/>
      <c r="R21" s="18"/>
    </row>
    <row r="22" spans="1:19" ht="40.5" customHeight="1" x14ac:dyDescent="0.15">
      <c r="A22" s="14">
        <v>9</v>
      </c>
      <c r="B22" s="150" t="s">
        <v>97</v>
      </c>
      <c r="C22" s="150"/>
      <c r="D22" s="150"/>
      <c r="E22" s="12" t="s">
        <v>0</v>
      </c>
      <c r="F22" s="4"/>
      <c r="G22" s="4" t="s">
        <v>1</v>
      </c>
      <c r="H22" s="4"/>
      <c r="I22" s="4" t="s">
        <v>2</v>
      </c>
      <c r="J22" s="4"/>
      <c r="K22" s="4" t="s">
        <v>3</v>
      </c>
      <c r="L22" s="4"/>
      <c r="M22" s="4"/>
      <c r="N22" s="4"/>
      <c r="O22" s="4"/>
      <c r="P22" s="4"/>
      <c r="Q22" s="4"/>
      <c r="R22" s="13"/>
    </row>
    <row r="23" spans="1:19" ht="40.5" customHeight="1" x14ac:dyDescent="0.15">
      <c r="A23" s="14">
        <v>10</v>
      </c>
      <c r="B23" s="150" t="s">
        <v>98</v>
      </c>
      <c r="C23" s="150"/>
      <c r="D23" s="150"/>
      <c r="E23" s="12" t="s">
        <v>0</v>
      </c>
      <c r="F23" s="4"/>
      <c r="G23" s="4" t="s">
        <v>1</v>
      </c>
      <c r="H23" s="4"/>
      <c r="I23" s="4" t="s">
        <v>2</v>
      </c>
      <c r="J23" s="4"/>
      <c r="K23" s="4" t="s">
        <v>3</v>
      </c>
      <c r="L23" s="4"/>
      <c r="M23" s="4"/>
      <c r="N23" s="4"/>
      <c r="O23" s="4"/>
      <c r="P23" s="4"/>
      <c r="Q23" s="4"/>
      <c r="R23" s="13"/>
    </row>
    <row r="24" spans="1:19" ht="20.25" customHeight="1" x14ac:dyDescent="0.15">
      <c r="A24" s="209" t="s">
        <v>99</v>
      </c>
      <c r="B24" s="210"/>
      <c r="C24" s="210"/>
      <c r="D24" s="210"/>
      <c r="E24" s="210"/>
      <c r="F24" s="210"/>
      <c r="G24" s="210"/>
      <c r="H24" s="210"/>
      <c r="I24" s="210"/>
      <c r="J24" s="210"/>
      <c r="K24" s="210"/>
      <c r="L24" s="210"/>
      <c r="M24" s="210"/>
      <c r="N24" s="210"/>
      <c r="O24" s="210"/>
      <c r="P24" s="210"/>
      <c r="Q24" s="210"/>
      <c r="R24" s="211"/>
    </row>
    <row r="25" spans="1:19" ht="20.25" customHeight="1" x14ac:dyDescent="0.15">
      <c r="A25" s="156"/>
      <c r="B25" s="101"/>
      <c r="C25" s="101"/>
      <c r="D25" s="101"/>
      <c r="E25" s="101"/>
      <c r="F25" s="101"/>
      <c r="G25" s="101"/>
      <c r="H25" s="101"/>
      <c r="I25" s="101"/>
      <c r="J25" s="101"/>
      <c r="K25" s="101"/>
      <c r="L25" s="101"/>
      <c r="M25" s="101"/>
      <c r="N25" s="101"/>
      <c r="O25" s="101"/>
      <c r="P25" s="101"/>
      <c r="Q25" s="101"/>
      <c r="R25" s="102"/>
      <c r="S25" s="27"/>
    </row>
    <row r="26" spans="1:19" ht="20.25" customHeight="1" x14ac:dyDescent="0.15">
      <c r="A26" s="156"/>
      <c r="B26" s="101"/>
      <c r="C26" s="101"/>
      <c r="D26" s="101"/>
      <c r="E26" s="101"/>
      <c r="F26" s="101"/>
      <c r="G26" s="101"/>
      <c r="H26" s="101"/>
      <c r="I26" s="101"/>
      <c r="J26" s="101"/>
      <c r="K26" s="101"/>
      <c r="L26" s="101"/>
      <c r="M26" s="101"/>
      <c r="N26" s="101"/>
      <c r="O26" s="101"/>
      <c r="P26" s="101"/>
      <c r="Q26" s="101"/>
      <c r="R26" s="102"/>
    </row>
    <row r="27" spans="1:19" ht="20.25" customHeight="1" x14ac:dyDescent="0.15">
      <c r="A27" s="156"/>
      <c r="B27" s="101"/>
      <c r="C27" s="101"/>
      <c r="D27" s="101"/>
      <c r="E27" s="101"/>
      <c r="F27" s="101"/>
      <c r="G27" s="101"/>
      <c r="H27" s="101"/>
      <c r="I27" s="101"/>
      <c r="J27" s="101"/>
      <c r="K27" s="101"/>
      <c r="L27" s="101"/>
      <c r="M27" s="101"/>
      <c r="N27" s="101"/>
      <c r="O27" s="101"/>
      <c r="P27" s="101"/>
      <c r="Q27" s="101"/>
      <c r="R27" s="102"/>
    </row>
    <row r="28" spans="1:19" ht="20.25" customHeight="1" x14ac:dyDescent="0.15">
      <c r="A28" s="156"/>
      <c r="B28" s="101"/>
      <c r="C28" s="101"/>
      <c r="D28" s="101"/>
      <c r="E28" s="101"/>
      <c r="F28" s="101"/>
      <c r="G28" s="101"/>
      <c r="H28" s="101"/>
      <c r="I28" s="101"/>
      <c r="J28" s="101"/>
      <c r="K28" s="101"/>
      <c r="L28" s="101"/>
      <c r="M28" s="101"/>
      <c r="N28" s="101"/>
      <c r="O28" s="101"/>
      <c r="P28" s="101"/>
      <c r="Q28" s="101"/>
      <c r="R28" s="102"/>
    </row>
    <row r="29" spans="1:19" ht="20.25" customHeight="1" x14ac:dyDescent="0.15">
      <c r="A29" s="89"/>
      <c r="B29" s="90"/>
      <c r="C29" s="90"/>
      <c r="D29" s="90"/>
      <c r="E29" s="90"/>
      <c r="F29" s="90"/>
      <c r="G29" s="90"/>
      <c r="H29" s="90"/>
      <c r="I29" s="90"/>
      <c r="J29" s="90"/>
      <c r="K29" s="90"/>
      <c r="L29" s="90"/>
      <c r="M29" s="90"/>
      <c r="N29" s="90"/>
      <c r="O29" s="90"/>
      <c r="P29" s="90"/>
      <c r="Q29" s="90"/>
      <c r="R29" s="91"/>
    </row>
  </sheetData>
  <mergeCells count="33">
    <mergeCell ref="B14:D14"/>
    <mergeCell ref="A1:S1"/>
    <mergeCell ref="G8:H8"/>
    <mergeCell ref="E14:F14"/>
    <mergeCell ref="G14:R14"/>
    <mergeCell ref="K10:S10"/>
    <mergeCell ref="B13:D13"/>
    <mergeCell ref="E13:R13"/>
    <mergeCell ref="B15:D15"/>
    <mergeCell ref="H15:R15"/>
    <mergeCell ref="B19:D19"/>
    <mergeCell ref="A20:A21"/>
    <mergeCell ref="B20:D21"/>
    <mergeCell ref="B16:D16"/>
    <mergeCell ref="B17:D17"/>
    <mergeCell ref="A24:R24"/>
    <mergeCell ref="A25:R29"/>
    <mergeCell ref="B18:D18"/>
    <mergeCell ref="M16:N16"/>
    <mergeCell ref="O16:P16"/>
    <mergeCell ref="Q16:R16"/>
    <mergeCell ref="M17:N17"/>
    <mergeCell ref="O17:P17"/>
    <mergeCell ref="Q17:R17"/>
    <mergeCell ref="H18:R18"/>
    <mergeCell ref="B23:D23"/>
    <mergeCell ref="B22:D22"/>
    <mergeCell ref="I7:K7"/>
    <mergeCell ref="I8:K8"/>
    <mergeCell ref="I9:K9"/>
    <mergeCell ref="L7:S7"/>
    <mergeCell ref="L8:S8"/>
    <mergeCell ref="L9:S9"/>
  </mergeCells>
  <phoneticPr fontId="3"/>
  <pageMargins left="0.78740157480314965" right="0.31496062992125984" top="0.55118110236220474"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view="pageBreakPreview" zoomScaleNormal="100" zoomScaleSheetLayoutView="100" workbookViewId="0">
      <selection activeCell="K10" sqref="K10:R10"/>
    </sheetView>
  </sheetViews>
  <sheetFormatPr defaultRowHeight="14.25" x14ac:dyDescent="0.15"/>
  <cols>
    <col min="1" max="12" width="5.625" style="1" customWidth="1"/>
    <col min="13" max="18" width="3.125" style="1" customWidth="1"/>
    <col min="19" max="19" width="5.625" style="1" customWidth="1"/>
    <col min="20" max="16384" width="9" style="1"/>
  </cols>
  <sheetData>
    <row r="1" spans="1:19" ht="33" customHeight="1" x14ac:dyDescent="0.15">
      <c r="A1" s="108" t="s">
        <v>199</v>
      </c>
      <c r="B1" s="108"/>
      <c r="C1" s="108"/>
      <c r="D1" s="108"/>
      <c r="E1" s="108"/>
      <c r="F1" s="108"/>
      <c r="G1" s="108"/>
      <c r="H1" s="108"/>
      <c r="I1" s="108"/>
      <c r="J1" s="108"/>
      <c r="K1" s="108"/>
      <c r="L1" s="108"/>
      <c r="M1" s="108"/>
      <c r="N1" s="108"/>
      <c r="O1" s="108"/>
      <c r="P1" s="108"/>
      <c r="Q1" s="108"/>
      <c r="R1" s="108"/>
      <c r="S1" s="108"/>
    </row>
    <row r="2" spans="1:19" ht="13.5" customHeight="1" x14ac:dyDescent="0.15"/>
    <row r="3" spans="1:19" ht="21" customHeight="1" x14ac:dyDescent="0.15">
      <c r="L3" s="1" t="s">
        <v>0</v>
      </c>
      <c r="N3" s="1" t="s">
        <v>1</v>
      </c>
      <c r="P3" s="1" t="s">
        <v>2</v>
      </c>
      <c r="R3" s="1" t="s">
        <v>3</v>
      </c>
    </row>
    <row r="4" spans="1:19" ht="13.5" customHeight="1" x14ac:dyDescent="0.15"/>
    <row r="5" spans="1:19" ht="21" customHeight="1" x14ac:dyDescent="0.15">
      <c r="A5" s="1" t="s">
        <v>22</v>
      </c>
    </row>
    <row r="6" spans="1:19" ht="13.5" customHeight="1" x14ac:dyDescent="0.15"/>
    <row r="7" spans="1:19" ht="30" customHeight="1" x14ac:dyDescent="0.15">
      <c r="G7" s="8"/>
      <c r="H7" s="8"/>
      <c r="I7" s="122" t="s">
        <v>196</v>
      </c>
      <c r="J7" s="122"/>
      <c r="K7" s="125">
        <f>見積書!$K$7</f>
        <v>0</v>
      </c>
      <c r="L7" s="125"/>
      <c r="M7" s="125"/>
      <c r="N7" s="125"/>
      <c r="O7" s="125"/>
      <c r="P7" s="125"/>
      <c r="Q7" s="125"/>
      <c r="R7" s="125"/>
      <c r="S7" s="125"/>
    </row>
    <row r="8" spans="1:19" ht="30" customHeight="1" x14ac:dyDescent="0.15">
      <c r="G8" s="126" t="s">
        <v>4</v>
      </c>
      <c r="H8" s="126"/>
      <c r="I8" s="114" t="s">
        <v>5</v>
      </c>
      <c r="J8" s="114"/>
      <c r="K8" s="125">
        <f>見積書!$K$8</f>
        <v>0</v>
      </c>
      <c r="L8" s="125"/>
      <c r="M8" s="125"/>
      <c r="N8" s="125"/>
      <c r="O8" s="125"/>
      <c r="P8" s="125"/>
      <c r="Q8" s="125"/>
      <c r="R8" s="125"/>
      <c r="S8" s="125"/>
    </row>
    <row r="9" spans="1:19" ht="30" customHeight="1" x14ac:dyDescent="0.15">
      <c r="G9" s="8"/>
      <c r="H9" s="8"/>
      <c r="I9" s="123" t="s">
        <v>6</v>
      </c>
      <c r="J9" s="123"/>
      <c r="K9" s="125">
        <f>見積書!$K$9</f>
        <v>0</v>
      </c>
      <c r="L9" s="125"/>
      <c r="M9" s="125"/>
      <c r="N9" s="125"/>
      <c r="O9" s="125"/>
      <c r="P9" s="125"/>
      <c r="Q9" s="125"/>
      <c r="R9" s="125"/>
      <c r="S9" s="125"/>
    </row>
    <row r="10" spans="1:19" ht="30" customHeight="1" x14ac:dyDescent="0.15">
      <c r="G10" s="8"/>
      <c r="H10" s="8"/>
      <c r="I10" s="123" t="s">
        <v>8</v>
      </c>
      <c r="J10" s="123"/>
      <c r="K10" s="127">
        <f>見積書!$K$10</f>
        <v>0</v>
      </c>
      <c r="L10" s="127"/>
      <c r="M10" s="127"/>
      <c r="N10" s="127"/>
      <c r="O10" s="127"/>
      <c r="P10" s="127"/>
      <c r="Q10" s="127"/>
      <c r="R10" s="127"/>
      <c r="S10" s="63"/>
    </row>
    <row r="11" spans="1:19" ht="13.5" customHeight="1" x14ac:dyDescent="0.15"/>
    <row r="12" spans="1:19" ht="36" customHeight="1" x14ac:dyDescent="0.15">
      <c r="B12" s="73"/>
      <c r="C12" s="73"/>
      <c r="D12" s="73"/>
      <c r="E12" s="73"/>
      <c r="F12" s="73"/>
      <c r="G12" s="73"/>
      <c r="H12" s="73"/>
      <c r="I12" s="73"/>
      <c r="J12" s="73"/>
      <c r="K12" s="73"/>
      <c r="L12" s="73"/>
      <c r="M12" s="73"/>
      <c r="N12" s="73"/>
      <c r="O12" s="73"/>
      <c r="P12" s="73"/>
      <c r="Q12" s="73"/>
      <c r="R12" s="73"/>
    </row>
    <row r="13" spans="1:19" ht="13.5" customHeight="1" x14ac:dyDescent="0.15"/>
    <row r="14" spans="1:19" ht="30" customHeight="1" x14ac:dyDescent="0.15"/>
    <row r="15" spans="1:19" ht="30" customHeight="1" thickBot="1" x14ac:dyDescent="0.2">
      <c r="A15" s="61"/>
      <c r="B15" s="214" t="s">
        <v>200</v>
      </c>
      <c r="C15" s="214"/>
      <c r="D15" s="215">
        <f>見積書!$D$16</f>
        <v>0</v>
      </c>
      <c r="E15" s="215"/>
      <c r="F15" s="215"/>
      <c r="G15" s="215"/>
      <c r="H15" s="215"/>
      <c r="I15" s="215"/>
      <c r="J15" s="215"/>
      <c r="K15" s="215"/>
      <c r="L15" s="215"/>
      <c r="M15" s="215"/>
      <c r="N15" s="215"/>
      <c r="O15" s="215"/>
      <c r="P15" s="215"/>
      <c r="Q15" s="215"/>
      <c r="R15" s="215"/>
    </row>
    <row r="16" spans="1:19" ht="30" customHeight="1" x14ac:dyDescent="0.15">
      <c r="A16" s="61"/>
      <c r="B16" s="64"/>
      <c r="C16" s="64"/>
      <c r="D16" s="64"/>
      <c r="E16" s="29"/>
      <c r="F16" s="29"/>
      <c r="G16" s="29"/>
      <c r="H16" s="29"/>
      <c r="I16" s="29"/>
      <c r="J16" s="29"/>
      <c r="K16" s="29"/>
      <c r="L16" s="29"/>
      <c r="M16" s="29"/>
      <c r="N16" s="29"/>
      <c r="O16" s="29"/>
      <c r="P16" s="29"/>
      <c r="Q16" s="29"/>
      <c r="R16" s="29"/>
    </row>
    <row r="17" spans="1:19" ht="30" customHeight="1" x14ac:dyDescent="0.15">
      <c r="A17" s="61"/>
      <c r="B17" s="101" t="s">
        <v>201</v>
      </c>
      <c r="C17" s="101"/>
      <c r="D17" s="101"/>
      <c r="E17" s="101"/>
      <c r="F17" s="101"/>
      <c r="G17" s="101"/>
      <c r="H17" s="101"/>
      <c r="I17" s="101"/>
      <c r="J17" s="101"/>
      <c r="K17" s="101"/>
      <c r="L17" s="101"/>
      <c r="M17" s="101"/>
      <c r="N17" s="101"/>
      <c r="O17" s="101"/>
      <c r="P17" s="101"/>
      <c r="Q17" s="101"/>
      <c r="R17" s="101"/>
    </row>
    <row r="18" spans="1:19" ht="22.5" customHeight="1" x14ac:dyDescent="0.15">
      <c r="A18" s="60"/>
      <c r="B18" s="67"/>
      <c r="C18" s="68"/>
      <c r="D18" s="68"/>
      <c r="E18" s="68"/>
      <c r="F18" s="64"/>
      <c r="G18" s="69"/>
      <c r="H18" s="69"/>
      <c r="I18" s="69"/>
      <c r="J18" s="69"/>
      <c r="K18" s="69"/>
      <c r="L18" s="69"/>
      <c r="M18" s="69"/>
      <c r="N18" s="69"/>
      <c r="O18" s="69"/>
      <c r="P18" s="69"/>
      <c r="Q18" s="64"/>
      <c r="R18" s="64"/>
    </row>
    <row r="19" spans="1:19" ht="22.5" customHeight="1" x14ac:dyDescent="0.15">
      <c r="A19" s="60"/>
      <c r="B19" s="68"/>
      <c r="C19" s="68"/>
      <c r="D19" s="68"/>
      <c r="E19" s="68"/>
      <c r="F19" s="64"/>
      <c r="G19" s="69"/>
      <c r="H19" s="69"/>
      <c r="I19" s="69"/>
      <c r="J19" s="69"/>
      <c r="K19" s="69"/>
      <c r="L19" s="69"/>
      <c r="M19" s="69"/>
      <c r="N19" s="69"/>
      <c r="O19" s="69"/>
      <c r="P19" s="69"/>
      <c r="Q19" s="64"/>
      <c r="R19" s="64"/>
      <c r="S19" s="27"/>
    </row>
    <row r="20" spans="1:19" ht="22.5" customHeight="1" x14ac:dyDescent="0.15">
      <c r="A20" s="64"/>
      <c r="B20" s="64"/>
      <c r="C20" s="64"/>
      <c r="D20" s="64"/>
      <c r="E20" s="29"/>
      <c r="F20" s="29"/>
      <c r="G20" s="29"/>
      <c r="H20" s="29"/>
      <c r="I20" s="29"/>
      <c r="J20" s="29"/>
      <c r="K20" s="29"/>
      <c r="L20" s="29"/>
      <c r="M20" s="29"/>
      <c r="N20" s="29"/>
      <c r="O20" s="29"/>
      <c r="P20" s="29"/>
      <c r="Q20" s="29"/>
      <c r="R20" s="29"/>
    </row>
    <row r="21" spans="1:19" ht="22.5" customHeight="1" x14ac:dyDescent="0.15">
      <c r="A21" s="64"/>
      <c r="B21" s="64" t="s">
        <v>213</v>
      </c>
      <c r="C21" s="64"/>
      <c r="D21" s="64"/>
      <c r="E21" s="27"/>
      <c r="F21" s="27"/>
      <c r="G21" s="27"/>
      <c r="H21" s="27"/>
      <c r="I21" s="27"/>
      <c r="J21" s="27"/>
      <c r="K21" s="27"/>
      <c r="L21" s="27"/>
      <c r="M21" s="27"/>
      <c r="N21" s="27"/>
      <c r="O21" s="27"/>
      <c r="P21" s="27"/>
      <c r="Q21" s="27"/>
      <c r="R21" s="27"/>
      <c r="S21" s="64"/>
    </row>
    <row r="22" spans="1:19" ht="30" customHeight="1" x14ac:dyDescent="0.15">
      <c r="A22" s="76"/>
      <c r="B22" s="76"/>
      <c r="C22" s="76"/>
      <c r="D22" s="115" t="s">
        <v>205</v>
      </c>
      <c r="E22" s="116"/>
      <c r="F22" s="116"/>
      <c r="G22" s="116"/>
      <c r="H22" s="77" t="s">
        <v>206</v>
      </c>
      <c r="I22" s="77"/>
      <c r="J22" s="77"/>
      <c r="K22" s="77"/>
      <c r="L22" s="77" t="s">
        <v>207</v>
      </c>
      <c r="M22" s="77"/>
      <c r="N22" s="77"/>
      <c r="O22" s="77"/>
      <c r="P22" s="77"/>
      <c r="Q22" s="77"/>
      <c r="R22" s="77"/>
    </row>
    <row r="23" spans="1:19" ht="30" customHeight="1" x14ac:dyDescent="0.15">
      <c r="A23" s="76" t="s">
        <v>208</v>
      </c>
      <c r="B23" s="76"/>
      <c r="C23" s="76"/>
      <c r="D23" s="78"/>
      <c r="E23" s="78"/>
      <c r="F23" s="78"/>
      <c r="G23" s="78"/>
      <c r="H23" s="79"/>
      <c r="I23" s="79"/>
      <c r="J23" s="79"/>
      <c r="K23" s="79"/>
      <c r="L23" s="79"/>
      <c r="M23" s="79"/>
      <c r="N23" s="79"/>
      <c r="O23" s="79"/>
      <c r="P23" s="79"/>
      <c r="Q23" s="79"/>
      <c r="R23" s="79"/>
    </row>
    <row r="24" spans="1:19" ht="30" customHeight="1" x14ac:dyDescent="0.15">
      <c r="A24" s="76" t="s">
        <v>209</v>
      </c>
      <c r="B24" s="76"/>
      <c r="C24" s="76"/>
      <c r="D24" s="78"/>
      <c r="E24" s="78"/>
      <c r="F24" s="78"/>
      <c r="G24" s="78"/>
      <c r="H24" s="79"/>
      <c r="I24" s="79"/>
      <c r="J24" s="79"/>
      <c r="K24" s="79"/>
      <c r="L24" s="79"/>
      <c r="M24" s="79"/>
      <c r="N24" s="79"/>
      <c r="O24" s="79"/>
      <c r="P24" s="79"/>
      <c r="Q24" s="79"/>
      <c r="R24" s="79"/>
    </row>
    <row r="25" spans="1:19" ht="34.5" customHeight="1" x14ac:dyDescent="0.15">
      <c r="A25" s="60"/>
      <c r="B25" s="3"/>
      <c r="C25" s="3"/>
      <c r="D25" s="3"/>
      <c r="F25" s="3"/>
      <c r="G25" s="3"/>
      <c r="H25" s="3"/>
      <c r="I25" s="3"/>
      <c r="J25" s="3"/>
      <c r="K25" s="3"/>
      <c r="L25" s="3"/>
      <c r="M25" s="3"/>
      <c r="N25" s="3"/>
      <c r="O25" s="3"/>
      <c r="P25" s="3"/>
      <c r="Q25" s="3"/>
      <c r="R25" s="3"/>
    </row>
    <row r="26" spans="1:19" ht="34.5" customHeight="1" x14ac:dyDescent="0.15">
      <c r="A26" s="60"/>
      <c r="B26" s="62"/>
      <c r="C26" s="62"/>
      <c r="D26" s="62"/>
      <c r="F26" s="71"/>
      <c r="G26" s="71"/>
      <c r="H26" s="71"/>
      <c r="I26" s="71"/>
      <c r="J26" s="71"/>
      <c r="K26" s="71"/>
      <c r="L26" s="71"/>
      <c r="M26" s="71"/>
      <c r="N26" s="71"/>
      <c r="O26" s="71"/>
      <c r="P26" s="71"/>
      <c r="Q26" s="71"/>
      <c r="R26" s="71"/>
    </row>
    <row r="27" spans="1:19" ht="34.5" customHeight="1" x14ac:dyDescent="0.15">
      <c r="A27" s="60"/>
      <c r="B27" s="70"/>
      <c r="C27" s="70"/>
      <c r="D27" s="70"/>
      <c r="F27" s="3"/>
      <c r="G27" s="3"/>
      <c r="H27" s="3"/>
      <c r="I27" s="3"/>
      <c r="J27" s="3"/>
      <c r="K27" s="3"/>
      <c r="L27" s="3"/>
      <c r="M27" s="3"/>
      <c r="N27" s="3"/>
      <c r="O27" s="72"/>
      <c r="P27" s="72"/>
      <c r="Q27" s="3"/>
      <c r="R27" s="3"/>
      <c r="S27" s="3"/>
    </row>
    <row r="28" spans="1:19" ht="34.5" customHeight="1" x14ac:dyDescent="0.15">
      <c r="A28" s="60"/>
      <c r="B28" s="3"/>
      <c r="C28" s="3"/>
      <c r="D28" s="3"/>
    </row>
    <row r="29" spans="1:19" ht="18" customHeight="1" x14ac:dyDescent="0.15"/>
    <row r="30" spans="1:19" ht="36" customHeight="1" x14ac:dyDescent="0.15">
      <c r="S30" s="20"/>
    </row>
    <row r="31" spans="1:19" ht="18" customHeight="1" x14ac:dyDescent="0.15"/>
    <row r="32" spans="1:19" ht="22.5" customHeight="1" x14ac:dyDescent="0.15"/>
  </sheetData>
  <mergeCells count="25">
    <mergeCell ref="B15:C15"/>
    <mergeCell ref="D15:R15"/>
    <mergeCell ref="B17:R17"/>
    <mergeCell ref="I9:J9"/>
    <mergeCell ref="K9:S9"/>
    <mergeCell ref="I10:J10"/>
    <mergeCell ref="K10:R10"/>
    <mergeCell ref="A1:S1"/>
    <mergeCell ref="I7:J7"/>
    <mergeCell ref="K7:S7"/>
    <mergeCell ref="G8:H8"/>
    <mergeCell ref="I8:J8"/>
    <mergeCell ref="K8:S8"/>
    <mergeCell ref="A24:C24"/>
    <mergeCell ref="D24:G24"/>
    <mergeCell ref="H24:K24"/>
    <mergeCell ref="L24:R24"/>
    <mergeCell ref="A22:C22"/>
    <mergeCell ref="D22:G22"/>
    <mergeCell ref="H22:K22"/>
    <mergeCell ref="L22:R22"/>
    <mergeCell ref="A23:C23"/>
    <mergeCell ref="D23:G23"/>
    <mergeCell ref="H23:K23"/>
    <mergeCell ref="L23:R23"/>
  </mergeCells>
  <phoneticPr fontId="3"/>
  <dataValidations count="1">
    <dataValidation type="list" allowBlank="1" showInputMessage="1" showErrorMessage="1" sqref="O27:P27">
      <formula1>"30,40"</formula1>
    </dataValidation>
  </dataValidations>
  <pageMargins left="0.78740157480314965" right="0.31496062992125984" top="0.55118110236220474"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見積書</vt:lpstr>
      <vt:lpstr>見積書(例)</vt:lpstr>
      <vt:lpstr>見積書引用、空白箇所のみ入力してください→</vt:lpstr>
      <vt:lpstr>請書</vt:lpstr>
      <vt:lpstr>請書(例)</vt:lpstr>
      <vt:lpstr>着手届</vt:lpstr>
      <vt:lpstr>工程表</vt:lpstr>
      <vt:lpstr>完成届</vt:lpstr>
      <vt:lpstr>辞退届(見積辞退)</vt:lpstr>
      <vt:lpstr>完成届!Print_Area</vt:lpstr>
      <vt:lpstr>見積書!Print_Area</vt:lpstr>
      <vt:lpstr>'見積書(例)'!Print_Area</vt:lpstr>
      <vt:lpstr>工程表!Print_Area</vt:lpstr>
      <vt:lpstr>'辞退届(見積辞退)'!Print_Area</vt:lpstr>
      <vt:lpstr>請書!Print_Area</vt:lpstr>
      <vt:lpstr>'請書(例)'!Print_Area</vt:lpstr>
      <vt:lpstr>着手届!Print_Area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2022-01-25T02:33:47Z</cp:lastPrinted>
  <dcterms:created xsi:type="dcterms:W3CDTF">2020-04-08T02:09:57Z</dcterms:created>
  <dcterms:modified xsi:type="dcterms:W3CDTF">2022-01-25T02:48:10Z</dcterms:modified>
</cp:coreProperties>
</file>