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ntvsr\1300dx推進課\120_総合行政更改\30_RFP\50_起案等\★起案用\"/>
    </mc:Choice>
  </mc:AlternateContent>
  <xr:revisionPtr revIDLastSave="0" documentId="13_ncr:1_{B0696609-4C9B-4CAC-B420-303967385646}" xr6:coauthVersionLast="47" xr6:coauthVersionMax="47" xr10:uidLastSave="{00000000-0000-0000-0000-000000000000}"/>
  <bookViews>
    <workbookView xWindow="-120" yWindow="-120" windowWidth="29040" windowHeight="15840" xr2:uid="{00000000-000D-0000-FFFF-FFFF00000000}"/>
  </bookViews>
  <sheets>
    <sheet name="様式９_SLA項目" sheetId="7" r:id="rId1"/>
    <sheet name="サマリ" sheetId="8" state="hidden" r:id="rId2"/>
  </sheets>
  <definedNames>
    <definedName name="_xlnm._FilterDatabase" localSheetId="0" hidden="1">様式９_SLA項目!$A$5:$F$23</definedName>
    <definedName name="_xlnm.Print_Area" localSheetId="0">様式９_SLA項目!$A$1:$G$22</definedName>
    <definedName name="_xlnm.Print_Titles" localSheetId="0">様式９_SLA項目!$5:$5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8" l="1"/>
  <c r="D3" i="8"/>
  <c r="E3" i="8"/>
  <c r="B3" i="8"/>
</calcChain>
</file>

<file path=xl/sharedStrings.xml><?xml version="1.0" encoding="utf-8"?>
<sst xmlns="http://schemas.openxmlformats.org/spreadsheetml/2006/main" count="118" uniqueCount="89">
  <si>
    <t xml:space="preserve">サービス利用時間内（日常業務時間内）のシステム利用可能状況を管理する。
</t>
    <rPh sb="4" eb="6">
      <t>リヨウ</t>
    </rPh>
    <rPh sb="6" eb="8">
      <t>ジカン</t>
    </rPh>
    <rPh sb="8" eb="9">
      <t>ナイ</t>
    </rPh>
    <rPh sb="10" eb="12">
      <t>ニチジョウ</t>
    </rPh>
    <rPh sb="12" eb="14">
      <t>ギョウム</t>
    </rPh>
    <rPh sb="14" eb="16">
      <t>ジカン</t>
    </rPh>
    <rPh sb="16" eb="17">
      <t>ナイ</t>
    </rPh>
    <rPh sb="23" eb="25">
      <t>リヨウ</t>
    </rPh>
    <rPh sb="25" eb="27">
      <t>カノウ</t>
    </rPh>
    <rPh sb="27" eb="29">
      <t>ジョウキョウ</t>
    </rPh>
    <rPh sb="30" eb="32">
      <t>カンリ</t>
    </rPh>
    <phoneticPr fontId="2"/>
  </si>
  <si>
    <t xml:space="preserve">・最新パターンファイルの公開から適用までの時間
</t>
    <rPh sb="1" eb="3">
      <t>サイシン</t>
    </rPh>
    <rPh sb="12" eb="14">
      <t>コウカイ</t>
    </rPh>
    <rPh sb="16" eb="18">
      <t>テキヨウ</t>
    </rPh>
    <rPh sb="21" eb="23">
      <t>ジカン</t>
    </rPh>
    <phoneticPr fontId="2"/>
  </si>
  <si>
    <t>オンライン応答時間</t>
    <rPh sb="5" eb="7">
      <t>オウトウ</t>
    </rPh>
    <rPh sb="7" eb="9">
      <t>ジカン</t>
    </rPh>
    <phoneticPr fontId="2"/>
  </si>
  <si>
    <t>内容</t>
    <rPh sb="0" eb="2">
      <t>ナイヨウ</t>
    </rPh>
    <phoneticPr fontId="2"/>
  </si>
  <si>
    <t>性能</t>
    <rPh sb="0" eb="2">
      <t>セイノウ</t>
    </rPh>
    <phoneticPr fontId="2"/>
  </si>
  <si>
    <t>最新のウイルスに対応したパターンファイルの適用状況を管理する。</t>
    <rPh sb="21" eb="23">
      <t>テキヨウ</t>
    </rPh>
    <rPh sb="23" eb="25">
      <t>ジョウキョウ</t>
    </rPh>
    <rPh sb="26" eb="28">
      <t>カンリ</t>
    </rPh>
    <phoneticPr fontId="2"/>
  </si>
  <si>
    <t xml:space="preserve">・「保守実施済み機器数」÷「保守対象機器数」×100　（％）
</t>
    <rPh sb="2" eb="4">
      <t>ホシュ</t>
    </rPh>
    <rPh sb="4" eb="6">
      <t>ジッシ</t>
    </rPh>
    <rPh sb="6" eb="7">
      <t>ズ</t>
    </rPh>
    <rPh sb="8" eb="10">
      <t>キキ</t>
    </rPh>
    <rPh sb="10" eb="11">
      <t>スウ</t>
    </rPh>
    <rPh sb="14" eb="16">
      <t>ホシュ</t>
    </rPh>
    <rPh sb="16" eb="18">
      <t>タイショウ</t>
    </rPh>
    <rPh sb="18" eb="20">
      <t>キキ</t>
    </rPh>
    <rPh sb="20" eb="21">
      <t>スウ</t>
    </rPh>
    <phoneticPr fontId="2"/>
  </si>
  <si>
    <t>可用性</t>
    <rPh sb="0" eb="3">
      <t>カヨウセイ</t>
    </rPh>
    <phoneticPr fontId="2"/>
  </si>
  <si>
    <t>定義（測定式）</t>
    <rPh sb="0" eb="2">
      <t>テイギ</t>
    </rPh>
    <rPh sb="3" eb="6">
      <t>ソクテイシキ</t>
    </rPh>
    <phoneticPr fontId="2"/>
  </si>
  <si>
    <t xml:space="preserve">重大障害発生件数(サーバ/ネットワーク/ミドルウェア)
</t>
    <rPh sb="0" eb="2">
      <t>ジュウダイ</t>
    </rPh>
    <rPh sb="2" eb="4">
      <t>ショウガイ</t>
    </rPh>
    <rPh sb="4" eb="6">
      <t>ハッセイ</t>
    </rPh>
    <rPh sb="6" eb="8">
      <t>ケンスウ</t>
    </rPh>
    <phoneticPr fontId="2"/>
  </si>
  <si>
    <t>オンライン稼動率</t>
    <rPh sb="5" eb="7">
      <t>カドウ</t>
    </rPh>
    <rPh sb="7" eb="8">
      <t>リツ</t>
    </rPh>
    <phoneticPr fontId="2"/>
  </si>
  <si>
    <t>障害復旧時間</t>
    <rPh sb="0" eb="2">
      <t>ショウガイ</t>
    </rPh>
    <rPh sb="2" eb="4">
      <t>フッキュウ</t>
    </rPh>
    <rPh sb="4" eb="6">
      <t>ジカン</t>
    </rPh>
    <phoneticPr fontId="2"/>
  </si>
  <si>
    <t>障害回復予定時間の未遵守障害件数</t>
    <rPh sb="0" eb="2">
      <t>ショウガイ</t>
    </rPh>
    <rPh sb="2" eb="4">
      <t>カイフク</t>
    </rPh>
    <rPh sb="4" eb="6">
      <t>ヨテイ</t>
    </rPh>
    <rPh sb="6" eb="8">
      <t>ジカン</t>
    </rPh>
    <rPh sb="9" eb="10">
      <t>ミ</t>
    </rPh>
    <rPh sb="10" eb="12">
      <t>ジュンシュ</t>
    </rPh>
    <rPh sb="12" eb="14">
      <t>ショウガイ</t>
    </rPh>
    <rPh sb="14" eb="16">
      <t>ケンスウ</t>
    </rPh>
    <phoneticPr fontId="2"/>
  </si>
  <si>
    <t>機器保守完了率</t>
    <rPh sb="0" eb="2">
      <t>キキ</t>
    </rPh>
    <rPh sb="2" eb="4">
      <t>ホシュ</t>
    </rPh>
    <rPh sb="4" eb="6">
      <t>カンリョウ</t>
    </rPh>
    <rPh sb="6" eb="7">
      <t>リツ</t>
    </rPh>
    <phoneticPr fontId="2"/>
  </si>
  <si>
    <t>リリースミス障害発生件数</t>
    <rPh sb="6" eb="8">
      <t>ショウガイ</t>
    </rPh>
    <rPh sb="8" eb="10">
      <t>ハッセイ</t>
    </rPh>
    <rPh sb="10" eb="12">
      <t>ケンスウ</t>
    </rPh>
    <phoneticPr fontId="2"/>
  </si>
  <si>
    <t>ウィルス検出通知時間</t>
    <rPh sb="4" eb="6">
      <t>ケンシュツ</t>
    </rPh>
    <rPh sb="6" eb="8">
      <t>ツウチ</t>
    </rPh>
    <rPh sb="8" eb="10">
      <t>ジカン</t>
    </rPh>
    <phoneticPr fontId="2"/>
  </si>
  <si>
    <t>最新パターンファイル適用時間</t>
    <rPh sb="0" eb="2">
      <t>サイシン</t>
    </rPh>
    <rPh sb="10" eb="12">
      <t>テキヨウ</t>
    </rPh>
    <rPh sb="12" eb="14">
      <t>ジカン</t>
    </rPh>
    <phoneticPr fontId="2"/>
  </si>
  <si>
    <t xml:space="preserve">・「サービス提供時間」÷「サービス利用時間」×100　（％）
</t>
    <rPh sb="6" eb="8">
      <t>テイキョウ</t>
    </rPh>
    <rPh sb="8" eb="10">
      <t>ジカン</t>
    </rPh>
    <rPh sb="19" eb="21">
      <t>ジカン</t>
    </rPh>
    <phoneticPr fontId="2"/>
  </si>
  <si>
    <t>バーション管理完備率</t>
    <phoneticPr fontId="2"/>
  </si>
  <si>
    <t>セキュリティ</t>
    <phoneticPr fontId="2"/>
  </si>
  <si>
    <t>0件／月</t>
    <rPh sb="1" eb="2">
      <t>ケン</t>
    </rPh>
    <rPh sb="3" eb="4">
      <t>ツキ</t>
    </rPh>
    <phoneticPr fontId="16"/>
  </si>
  <si>
    <t>0件／月</t>
    <rPh sb="1" eb="2">
      <t>ケン</t>
    </rPh>
    <phoneticPr fontId="16"/>
  </si>
  <si>
    <t>リソース管理</t>
    <rPh sb="4" eb="6">
      <t>カンリ</t>
    </rPh>
    <phoneticPr fontId="2"/>
  </si>
  <si>
    <t xml:space="preserve">障害が発生してから復旧するまでの時間を管理する。
</t>
    <rPh sb="19" eb="21">
      <t>カンリ</t>
    </rPh>
    <phoneticPr fontId="2"/>
  </si>
  <si>
    <t>24時間以内</t>
    <rPh sb="2" eb="4">
      <t>ジカン</t>
    </rPh>
    <rPh sb="4" eb="6">
      <t>イナイ</t>
    </rPh>
    <phoneticPr fontId="16"/>
  </si>
  <si>
    <t>システム利用実績管理</t>
    <rPh sb="4" eb="6">
      <t>リヨウ</t>
    </rPh>
    <rPh sb="6" eb="8">
      <t>ジッセキ</t>
    </rPh>
    <rPh sb="8" eb="10">
      <t>カンリ</t>
    </rPh>
    <phoneticPr fontId="2"/>
  </si>
  <si>
    <t>30日以内</t>
    <rPh sb="2" eb="3">
      <t>ニチ</t>
    </rPh>
    <rPh sb="3" eb="5">
      <t>イナイ</t>
    </rPh>
    <phoneticPr fontId="2"/>
  </si>
  <si>
    <t>機密性</t>
    <rPh sb="0" eb="3">
      <t>キミツセイ</t>
    </rPh>
    <phoneticPr fontId="2"/>
  </si>
  <si>
    <t>リソース監視</t>
    <rPh sb="4" eb="6">
      <t>カンシ</t>
    </rPh>
    <phoneticPr fontId="2"/>
  </si>
  <si>
    <t>要件分類</t>
    <phoneticPr fontId="2"/>
  </si>
  <si>
    <t>障害発生通知</t>
    <rPh sb="0" eb="2">
      <t>ショウガイ</t>
    </rPh>
    <rPh sb="2" eb="4">
      <t>ハッセイ</t>
    </rPh>
    <rPh sb="4" eb="6">
      <t>ツウチ</t>
    </rPh>
    <phoneticPr fontId="2"/>
  </si>
  <si>
    <t>・障害発生通知時間</t>
    <rPh sb="1" eb="3">
      <t>ショウガイ</t>
    </rPh>
    <rPh sb="3" eb="5">
      <t>ハッセイ</t>
    </rPh>
    <rPh sb="5" eb="7">
      <t>ツウチ</t>
    </rPh>
    <rPh sb="7" eb="9">
      <t>ジカン</t>
    </rPh>
    <phoneticPr fontId="2"/>
  </si>
  <si>
    <t xml:space="preserve">・リリースミスによる障害発生件数
</t>
    <rPh sb="10" eb="12">
      <t>ショウガイ</t>
    </rPh>
    <rPh sb="12" eb="14">
      <t>ハッセイ</t>
    </rPh>
    <rPh sb="14" eb="16">
      <t>ケンスウ</t>
    </rPh>
    <phoneticPr fontId="2"/>
  </si>
  <si>
    <t xml:space="preserve">・「リソースのバージョン管理登録件数」÷「リリース対象のリソース数」×100　（％）
</t>
    <phoneticPr fontId="2"/>
  </si>
  <si>
    <t>99.5%以上／月</t>
    <rPh sb="5" eb="7">
      <t>イジョウ</t>
    </rPh>
    <rPh sb="8" eb="9">
      <t>ツキ</t>
    </rPh>
    <phoneticPr fontId="2"/>
  </si>
  <si>
    <t>・システムログイン／ログアウトに関するログ集計から通知までの時間</t>
    <rPh sb="16" eb="17">
      <t>カン</t>
    </rPh>
    <rPh sb="30" eb="32">
      <t>ジカン</t>
    </rPh>
    <phoneticPr fontId="2"/>
  </si>
  <si>
    <t>5分以内</t>
    <rPh sb="1" eb="4">
      <t>フンイナイ</t>
    </rPh>
    <phoneticPr fontId="16"/>
  </si>
  <si>
    <t>メモリ使用率警告通知時間</t>
    <rPh sb="3" eb="5">
      <t>シヨウ</t>
    </rPh>
    <rPh sb="5" eb="6">
      <t>リツ</t>
    </rPh>
    <phoneticPr fontId="2"/>
  </si>
  <si>
    <t>ディスク使用率警告通知時間</t>
    <rPh sb="4" eb="6">
      <t>シヨウ</t>
    </rPh>
    <rPh sb="6" eb="7">
      <t>リツ</t>
    </rPh>
    <rPh sb="7" eb="9">
      <t>ケイコク</t>
    </rPh>
    <rPh sb="9" eb="11">
      <t>ツウチ</t>
    </rPh>
    <rPh sb="11" eb="13">
      <t>ジカン</t>
    </rPh>
    <phoneticPr fontId="2"/>
  </si>
  <si>
    <t>CPU使用率警告通知時間</t>
    <rPh sb="3" eb="5">
      <t>シヨウ</t>
    </rPh>
    <rPh sb="5" eb="6">
      <t>リツ</t>
    </rPh>
    <phoneticPr fontId="2"/>
  </si>
  <si>
    <t>バッチ処理異常終了件数</t>
    <rPh sb="3" eb="5">
      <t>ショリ</t>
    </rPh>
    <rPh sb="5" eb="9">
      <t>イジョウシュウリョウ</t>
    </rPh>
    <rPh sb="9" eb="11">
      <t>ケンスウ</t>
    </rPh>
    <phoneticPr fontId="2"/>
  </si>
  <si>
    <t>バッチ処理が異常終了した件数を測定し、以降の業務オペレーションへの支障が出ることを防止する。</t>
    <rPh sb="3" eb="5">
      <t>ショリ</t>
    </rPh>
    <rPh sb="6" eb="10">
      <t>イジョウシュウリョウ</t>
    </rPh>
    <rPh sb="12" eb="14">
      <t>ケンスウ</t>
    </rPh>
    <rPh sb="15" eb="17">
      <t>ソクテイ</t>
    </rPh>
    <rPh sb="19" eb="21">
      <t>イコウ</t>
    </rPh>
    <rPh sb="22" eb="24">
      <t>ギョウム</t>
    </rPh>
    <rPh sb="33" eb="35">
      <t>シショウ</t>
    </rPh>
    <rPh sb="36" eb="37">
      <t>デ</t>
    </rPh>
    <rPh sb="41" eb="43">
      <t>ボウシ</t>
    </rPh>
    <phoneticPr fontId="2"/>
  </si>
  <si>
    <t>障害管理</t>
    <rPh sb="0" eb="2">
      <t>ショウガイ</t>
    </rPh>
    <rPh sb="2" eb="4">
      <t>カンリ</t>
    </rPh>
    <phoneticPr fontId="2"/>
  </si>
  <si>
    <t>システム障害内容、障害理由や影響範囲等を適正に管理する。</t>
    <rPh sb="4" eb="6">
      <t>ショウガイ</t>
    </rPh>
    <rPh sb="6" eb="8">
      <t>ナイヨウ</t>
    </rPh>
    <rPh sb="9" eb="11">
      <t>ショウガイ</t>
    </rPh>
    <rPh sb="11" eb="13">
      <t>リユウ</t>
    </rPh>
    <rPh sb="14" eb="16">
      <t>エイキョウ</t>
    </rPh>
    <rPh sb="16" eb="18">
      <t>ハンイ</t>
    </rPh>
    <rPh sb="18" eb="19">
      <t>ナド</t>
    </rPh>
    <rPh sb="20" eb="22">
      <t>テキセイ</t>
    </rPh>
    <rPh sb="23" eb="25">
      <t>カンリ</t>
    </rPh>
    <phoneticPr fontId="2"/>
  </si>
  <si>
    <t>・障害管理台帳反映率（月単位）</t>
    <rPh sb="1" eb="3">
      <t>ショウガイ</t>
    </rPh>
    <rPh sb="3" eb="5">
      <t>カンリ</t>
    </rPh>
    <rPh sb="5" eb="7">
      <t>ダイチョウ</t>
    </rPh>
    <rPh sb="7" eb="9">
      <t>ハンエイ</t>
    </rPh>
    <rPh sb="9" eb="10">
      <t>リツ</t>
    </rPh>
    <rPh sb="11" eb="12">
      <t>ツキ</t>
    </rPh>
    <rPh sb="12" eb="14">
      <t>タンイ</t>
    </rPh>
    <phoneticPr fontId="2"/>
  </si>
  <si>
    <t xml:space="preserve">・「障害管理台帳反映件数（質問、要望等も含む）」÷「問い合わせ件数」×100　（％）
</t>
    <rPh sb="2" eb="4">
      <t>ショウガイ</t>
    </rPh>
    <rPh sb="4" eb="6">
      <t>カンリ</t>
    </rPh>
    <rPh sb="6" eb="8">
      <t>ダイチョウ</t>
    </rPh>
    <rPh sb="8" eb="10">
      <t>ハンエイ</t>
    </rPh>
    <rPh sb="10" eb="12">
      <t>ケンスウ</t>
    </rPh>
    <rPh sb="13" eb="15">
      <t>シツモン</t>
    </rPh>
    <rPh sb="16" eb="18">
      <t>ヨウボウ</t>
    </rPh>
    <rPh sb="18" eb="19">
      <t>ナド</t>
    </rPh>
    <rPh sb="20" eb="21">
      <t>フク</t>
    </rPh>
    <rPh sb="26" eb="27">
      <t>ト</t>
    </rPh>
    <rPh sb="28" eb="29">
      <t>ア</t>
    </rPh>
    <rPh sb="31" eb="33">
      <t>ケンスウ</t>
    </rPh>
    <phoneticPr fontId="2"/>
  </si>
  <si>
    <t>システム運用保守</t>
    <phoneticPr fontId="2"/>
  </si>
  <si>
    <t>AID</t>
    <phoneticPr fontId="2"/>
  </si>
  <si>
    <t>NEC</t>
    <phoneticPr fontId="2"/>
  </si>
  <si>
    <t>富士通</t>
    <rPh sb="0" eb="3">
      <t>フジツウ</t>
    </rPh>
    <phoneticPr fontId="2"/>
  </si>
  <si>
    <t>内田洋行</t>
    <rPh sb="0" eb="2">
      <t>ウチダ</t>
    </rPh>
    <rPh sb="2" eb="4">
      <t>ヨウコウ</t>
    </rPh>
    <phoneticPr fontId="2"/>
  </si>
  <si>
    <t>SLA項目</t>
    <rPh sb="3" eb="5">
      <t>コウモク</t>
    </rPh>
    <phoneticPr fontId="2"/>
  </si>
  <si>
    <t>SLA項目対応度</t>
    <rPh sb="3" eb="5">
      <t>コウモク</t>
    </rPh>
    <rPh sb="5" eb="7">
      <t>タイオウ</t>
    </rPh>
    <rPh sb="7" eb="8">
      <t>ド</t>
    </rPh>
    <phoneticPr fontId="2"/>
  </si>
  <si>
    <t>○</t>
    <phoneticPr fontId="2"/>
  </si>
  <si>
    <t>△</t>
    <phoneticPr fontId="2"/>
  </si>
  <si>
    <t>×</t>
    <phoneticPr fontId="2"/>
  </si>
  <si>
    <t>要求分類</t>
    <rPh sb="0" eb="2">
      <t>ヨウキュウ</t>
    </rPh>
    <rPh sb="2" eb="4">
      <t>ブンルイ</t>
    </rPh>
    <phoneticPr fontId="2"/>
  </si>
  <si>
    <t>障害発生日の翌営業日の業務開始までに復旧</t>
    <rPh sb="0" eb="2">
      <t>ショウガイ</t>
    </rPh>
    <rPh sb="2" eb="4">
      <t>ハッセイ</t>
    </rPh>
    <rPh sb="4" eb="5">
      <t>ビ</t>
    </rPh>
    <rPh sb="6" eb="10">
      <t>ヨクエイギョウビ</t>
    </rPh>
    <rPh sb="11" eb="13">
      <t>ギョウム</t>
    </rPh>
    <rPh sb="13" eb="15">
      <t>カイシ</t>
    </rPh>
    <rPh sb="18" eb="20">
      <t>フッキュウ</t>
    </rPh>
    <phoneticPr fontId="16"/>
  </si>
  <si>
    <t>15分以内</t>
    <rPh sb="2" eb="3">
      <t>フン</t>
    </rPh>
    <rPh sb="3" eb="5">
      <t>イナイ</t>
    </rPh>
    <phoneticPr fontId="2"/>
  </si>
  <si>
    <t xml:space="preserve">サーバ、ネットワーク、ミドルウェア別に、機器故障によるシステム使用不能等の重大な障害発生状況を管理する。
</t>
    <rPh sb="17" eb="18">
      <t>ベツ</t>
    </rPh>
    <rPh sb="20" eb="22">
      <t>キキ</t>
    </rPh>
    <rPh sb="22" eb="24">
      <t>コショウ</t>
    </rPh>
    <rPh sb="31" eb="33">
      <t>シヨウ</t>
    </rPh>
    <rPh sb="33" eb="35">
      <t>フノウ</t>
    </rPh>
    <rPh sb="35" eb="36">
      <t>ナド</t>
    </rPh>
    <rPh sb="37" eb="39">
      <t>ジュウダイ</t>
    </rPh>
    <rPh sb="40" eb="42">
      <t>ショウガイ</t>
    </rPh>
    <rPh sb="42" eb="44">
      <t>ハッセイ</t>
    </rPh>
    <rPh sb="44" eb="46">
      <t>ジョウキョウ</t>
    </rPh>
    <rPh sb="47" eb="49">
      <t>カンリ</t>
    </rPh>
    <phoneticPr fontId="2"/>
  </si>
  <si>
    <t xml:space="preserve">機器等の定期点検のスケジュールを管理し、保守点検を確実に完了する。
</t>
    <rPh sb="0" eb="2">
      <t>キキ</t>
    </rPh>
    <rPh sb="2" eb="3">
      <t>ナド</t>
    </rPh>
    <rPh sb="4" eb="6">
      <t>テイキ</t>
    </rPh>
    <rPh sb="6" eb="8">
      <t>テンケン</t>
    </rPh>
    <rPh sb="16" eb="18">
      <t>カンリ</t>
    </rPh>
    <rPh sb="20" eb="22">
      <t>ホシュ</t>
    </rPh>
    <rPh sb="22" eb="24">
      <t>テンケン</t>
    </rPh>
    <rPh sb="25" eb="27">
      <t>カクジツ</t>
    </rPh>
    <rPh sb="28" eb="30">
      <t>カンリョウ</t>
    </rPh>
    <phoneticPr fontId="2"/>
  </si>
  <si>
    <t xml:space="preserve">バージョンアップ、カスタマイズ、障害対応等により、システムに適用したリソースのバージョンを適正に管理する。
</t>
    <rPh sb="16" eb="18">
      <t>ショウガイ</t>
    </rPh>
    <rPh sb="18" eb="20">
      <t>タイオウ</t>
    </rPh>
    <rPh sb="20" eb="21">
      <t>ナド</t>
    </rPh>
    <rPh sb="30" eb="32">
      <t>テキヨウ</t>
    </rPh>
    <rPh sb="45" eb="47">
      <t>テキセイ</t>
    </rPh>
    <rPh sb="48" eb="50">
      <t>カンリ</t>
    </rPh>
    <phoneticPr fontId="2"/>
  </si>
  <si>
    <t xml:space="preserve">システム安定稼動を確保するために、必要だと思われる項目を監視する。
</t>
    <rPh sb="4" eb="6">
      <t>アンテイ</t>
    </rPh>
    <rPh sb="6" eb="8">
      <t>カドウ</t>
    </rPh>
    <rPh sb="9" eb="11">
      <t>カクホ</t>
    </rPh>
    <rPh sb="17" eb="19">
      <t>ヒツヨウ</t>
    </rPh>
    <rPh sb="21" eb="22">
      <t>オモ</t>
    </rPh>
    <rPh sb="25" eb="27">
      <t>コウモク</t>
    </rPh>
    <rPh sb="28" eb="30">
      <t>カンシ</t>
    </rPh>
    <phoneticPr fontId="2"/>
  </si>
  <si>
    <t xml:space="preserve">システムログイン／ログアウト情報のログ等、システム利用実績を定期的に収集し、不正等を監視する
</t>
    <rPh sb="14" eb="16">
      <t>ジョウホウ</t>
    </rPh>
    <rPh sb="19" eb="20">
      <t>ナド</t>
    </rPh>
    <rPh sb="25" eb="27">
      <t>リヨウ</t>
    </rPh>
    <rPh sb="27" eb="29">
      <t>ジッセキ</t>
    </rPh>
    <rPh sb="30" eb="33">
      <t>テイキテキ</t>
    </rPh>
    <rPh sb="34" eb="36">
      <t>シュウシュウ</t>
    </rPh>
    <rPh sb="38" eb="40">
      <t>フセイ</t>
    </rPh>
    <rPh sb="40" eb="41">
      <t>ナド</t>
    </rPh>
    <rPh sb="42" eb="44">
      <t>カンシ</t>
    </rPh>
    <phoneticPr fontId="2"/>
  </si>
  <si>
    <t xml:space="preserve">ウイルス感染により、システム停止等重大障害に繋がる可能性があるため、ウイルスに感染されていなか、定期的に監視する。
監視の結果、ウイルス感染が確認された場合は、影響範囲の一時切り分け、ネットワーク切断等の対処を実施する。
</t>
    <rPh sb="39" eb="41">
      <t>カンセン</t>
    </rPh>
    <rPh sb="48" eb="51">
      <t>テイキテキ</t>
    </rPh>
    <rPh sb="52" eb="54">
      <t>カンシ</t>
    </rPh>
    <rPh sb="58" eb="60">
      <t>カンシ</t>
    </rPh>
    <rPh sb="61" eb="63">
      <t>ケッカ</t>
    </rPh>
    <rPh sb="68" eb="70">
      <t>カンセン</t>
    </rPh>
    <rPh sb="71" eb="73">
      <t>カクニン</t>
    </rPh>
    <rPh sb="76" eb="78">
      <t>バアイ</t>
    </rPh>
    <rPh sb="80" eb="82">
      <t>エイキョウ</t>
    </rPh>
    <rPh sb="82" eb="84">
      <t>ハンイ</t>
    </rPh>
    <rPh sb="85" eb="87">
      <t>イチジ</t>
    </rPh>
    <rPh sb="87" eb="88">
      <t>キ</t>
    </rPh>
    <rPh sb="89" eb="90">
      <t>ワ</t>
    </rPh>
    <rPh sb="98" eb="100">
      <t>セツダン</t>
    </rPh>
    <rPh sb="100" eb="101">
      <t>トウ</t>
    </rPh>
    <rPh sb="102" eb="104">
      <t>タイショ</t>
    </rPh>
    <rPh sb="105" eb="107">
      <t>ジッシ</t>
    </rPh>
    <phoneticPr fontId="2"/>
  </si>
  <si>
    <t xml:space="preserve">・復旧時間目標（RTO）の設定
※　復旧とは全機能の復旧を指す。
</t>
    <rPh sb="1" eb="3">
      <t>フッキュウ</t>
    </rPh>
    <rPh sb="3" eb="5">
      <t>ジカン</t>
    </rPh>
    <rPh sb="5" eb="7">
      <t>モクヒョウ</t>
    </rPh>
    <rPh sb="13" eb="15">
      <t>セッテイ</t>
    </rPh>
    <phoneticPr fontId="2"/>
  </si>
  <si>
    <t>・ディスク使用率の閾値越えを検知してから本市担当へ報告するまでの時間
※　閾値の瞬間的な超過は含まない。</t>
    <rPh sb="5" eb="7">
      <t>シヨウ</t>
    </rPh>
    <rPh sb="7" eb="8">
      <t>リツ</t>
    </rPh>
    <rPh sb="9" eb="11">
      <t>シキイチ</t>
    </rPh>
    <rPh sb="11" eb="12">
      <t>ゴ</t>
    </rPh>
    <rPh sb="14" eb="16">
      <t>ケンチ</t>
    </rPh>
    <rPh sb="22" eb="24">
      <t>タントウ</t>
    </rPh>
    <rPh sb="25" eb="27">
      <t>ホウコク</t>
    </rPh>
    <rPh sb="32" eb="34">
      <t>ジカン</t>
    </rPh>
    <phoneticPr fontId="2"/>
  </si>
  <si>
    <t>・CPU使用率の閾値越えを検知してからするまでの時間
※　閾値の瞬間的な超過は含まない。</t>
    <phoneticPr fontId="2"/>
  </si>
  <si>
    <t>・メモリ使用率の閾値越えを検知してからするまでの時間
※　閾値の瞬間的な超過は含まない。</t>
    <phoneticPr fontId="2"/>
  </si>
  <si>
    <t>30分以内</t>
    <rPh sb="2" eb="5">
      <t>フンイナイ</t>
    </rPh>
    <phoneticPr fontId="16"/>
  </si>
  <si>
    <t>・ウイルス感染発見から、本市メールへ通知するまでの時間
※　監視ソフトウェアからの自動通知も可とする。</t>
    <rPh sb="5" eb="7">
      <t>カンセン</t>
    </rPh>
    <rPh sb="7" eb="9">
      <t>ハッケン</t>
    </rPh>
    <rPh sb="18" eb="20">
      <t>ツウチ</t>
    </rPh>
    <rPh sb="25" eb="27">
      <t>ジカン</t>
    </rPh>
    <phoneticPr fontId="2"/>
  </si>
  <si>
    <t xml:space="preserve">障害を検知してから、本市担当職員へ報告するまでの時間を管理する。
※　休日及び夜間において影響が出ないと推測される場合に限っては事後報告を可とする。
</t>
    <rPh sb="0" eb="2">
      <t>ショウガイ</t>
    </rPh>
    <rPh sb="3" eb="5">
      <t>ケンチ</t>
    </rPh>
    <rPh sb="12" eb="14">
      <t>タントウ</t>
    </rPh>
    <rPh sb="17" eb="19">
      <t>ホウコク</t>
    </rPh>
    <rPh sb="24" eb="26">
      <t>ジカン</t>
    </rPh>
    <rPh sb="27" eb="29">
      <t>カンリ</t>
    </rPh>
    <rPh sb="36" eb="38">
      <t>キュウジツ</t>
    </rPh>
    <rPh sb="38" eb="39">
      <t>オヨ</t>
    </rPh>
    <rPh sb="40" eb="42">
      <t>ヤカン</t>
    </rPh>
    <rPh sb="46" eb="48">
      <t>エイキョウ</t>
    </rPh>
    <rPh sb="49" eb="50">
      <t>デ</t>
    </rPh>
    <rPh sb="53" eb="55">
      <t>スイソク</t>
    </rPh>
    <rPh sb="58" eb="60">
      <t>バアイ</t>
    </rPh>
    <rPh sb="61" eb="62">
      <t>カギ</t>
    </rPh>
    <rPh sb="65" eb="67">
      <t>ジゴ</t>
    </rPh>
    <rPh sb="67" eb="69">
      <t>ホウコク</t>
    </rPh>
    <rPh sb="70" eb="71">
      <t>カ</t>
    </rPh>
    <phoneticPr fontId="2"/>
  </si>
  <si>
    <t>回答</t>
    <rPh sb="0" eb="2">
      <t>カイトウ</t>
    </rPh>
    <phoneticPr fontId="2"/>
  </si>
  <si>
    <t>バッチ処理が異常終了した件数
※　異常終了の定義は本市との協議とするが、処理自体が異常終了した場合のほか、処理時間が予定より遅延し業務に影響が出た場合や、正常終了したがその処理を起因に別の処理や業務に影響が出た場合なども想定</t>
    <rPh sb="3" eb="5">
      <t>ショリ</t>
    </rPh>
    <rPh sb="6" eb="10">
      <t>イジョウシュウリョウ</t>
    </rPh>
    <rPh sb="12" eb="14">
      <t>ケンスウ</t>
    </rPh>
    <rPh sb="17" eb="21">
      <t>イジョウシュウリョウ</t>
    </rPh>
    <rPh sb="22" eb="24">
      <t>テイギ</t>
    </rPh>
    <rPh sb="25" eb="27">
      <t>ホンシ</t>
    </rPh>
    <rPh sb="29" eb="31">
      <t>キョウギ</t>
    </rPh>
    <rPh sb="36" eb="38">
      <t>ショリ</t>
    </rPh>
    <rPh sb="38" eb="40">
      <t>ジタイ</t>
    </rPh>
    <rPh sb="41" eb="45">
      <t>イジョウシュウリョウ</t>
    </rPh>
    <rPh sb="47" eb="49">
      <t>バアイ</t>
    </rPh>
    <rPh sb="53" eb="57">
      <t>ショリジカン</t>
    </rPh>
    <rPh sb="58" eb="60">
      <t>ヨテイ</t>
    </rPh>
    <rPh sb="62" eb="64">
      <t>チエン</t>
    </rPh>
    <rPh sb="65" eb="67">
      <t>ギョウム</t>
    </rPh>
    <rPh sb="68" eb="70">
      <t>エイキョウ</t>
    </rPh>
    <rPh sb="71" eb="72">
      <t>デ</t>
    </rPh>
    <rPh sb="73" eb="75">
      <t>バアイ</t>
    </rPh>
    <rPh sb="77" eb="79">
      <t>セイジョウ</t>
    </rPh>
    <rPh sb="79" eb="81">
      <t>シュウリョウ</t>
    </rPh>
    <rPh sb="86" eb="88">
      <t>ショリ</t>
    </rPh>
    <rPh sb="89" eb="91">
      <t>キイン</t>
    </rPh>
    <rPh sb="92" eb="93">
      <t>ベツ</t>
    </rPh>
    <rPh sb="94" eb="96">
      <t>ショリ</t>
    </rPh>
    <rPh sb="97" eb="99">
      <t>ギョウム</t>
    </rPh>
    <rPh sb="100" eb="102">
      <t>エイキョウ</t>
    </rPh>
    <rPh sb="103" eb="104">
      <t>デ</t>
    </rPh>
    <rPh sb="105" eb="107">
      <t>バアイ</t>
    </rPh>
    <rPh sb="110" eb="112">
      <t>ソウテイ</t>
    </rPh>
    <phoneticPr fontId="2"/>
  </si>
  <si>
    <t xml:space="preserve">・受注候補者が提示した障害回復予定時間を遵守できなかった障害件数
</t>
    <rPh sb="7" eb="9">
      <t>テイジ</t>
    </rPh>
    <rPh sb="11" eb="13">
      <t>ショウガイ</t>
    </rPh>
    <rPh sb="13" eb="15">
      <t>カイフク</t>
    </rPh>
    <rPh sb="15" eb="17">
      <t>ヨテイ</t>
    </rPh>
    <rPh sb="17" eb="19">
      <t>ジカン</t>
    </rPh>
    <rPh sb="20" eb="22">
      <t>ジュンシュ</t>
    </rPh>
    <rPh sb="28" eb="30">
      <t>ショウガイ</t>
    </rPh>
    <rPh sb="30" eb="32">
      <t>ケンスウ</t>
    </rPh>
    <phoneticPr fontId="2"/>
  </si>
  <si>
    <t>なお、発注者と受注候補者が協議の上、ＳＬＡの水準については決定するものとする。</t>
    <rPh sb="3" eb="6">
      <t>ハッチュウシャ</t>
    </rPh>
    <rPh sb="7" eb="12">
      <t>ジュチュウコウホシャ</t>
    </rPh>
    <rPh sb="13" eb="14">
      <t>ギ</t>
    </rPh>
    <rPh sb="15" eb="16">
      <t>ウエ</t>
    </rPh>
    <rPh sb="21" eb="23">
      <t>スイジュン</t>
    </rPh>
    <rPh sb="28" eb="30">
      <t>ケッテイ</t>
    </rPh>
    <phoneticPr fontId="2"/>
  </si>
  <si>
    <t>SLA要求水準
（想定）</t>
    <rPh sb="3" eb="5">
      <t>ヨウキュウ</t>
    </rPh>
    <rPh sb="5" eb="7">
      <t>スイジュン</t>
    </rPh>
    <rPh sb="9" eb="11">
      <t>ソウテイ</t>
    </rPh>
    <phoneticPr fontId="2"/>
  </si>
  <si>
    <t>評価項目</t>
    <rPh sb="0" eb="2">
      <t>ヒョウカ</t>
    </rPh>
    <rPh sb="2" eb="4">
      <t>コウモク</t>
    </rPh>
    <phoneticPr fontId="2"/>
  </si>
  <si>
    <t>【様式９】ＳＬＡ項目確認書</t>
    <rPh sb="1" eb="3">
      <t>ヨウシキ</t>
    </rPh>
    <rPh sb="8" eb="10">
      <t>コウモク</t>
    </rPh>
    <rPh sb="10" eb="13">
      <t>カクニンショ</t>
    </rPh>
    <phoneticPr fontId="2"/>
  </si>
  <si>
    <t>「要求仕様書　12環境要件(1)動作環境」に示すとおり、提案事業者のＳＬＡについて、次に示す項目について明示すること。</t>
    <rPh sb="1" eb="3">
      <t>ヨウキュウ</t>
    </rPh>
    <rPh sb="3" eb="5">
      <t>シヨウ</t>
    </rPh>
    <rPh sb="5" eb="6">
      <t>ショ</t>
    </rPh>
    <rPh sb="9" eb="11">
      <t>カンキョウ</t>
    </rPh>
    <rPh sb="11" eb="13">
      <t>ヨウケン</t>
    </rPh>
    <rPh sb="16" eb="18">
      <t>ドウサ</t>
    </rPh>
    <rPh sb="18" eb="20">
      <t>カンキョウ</t>
    </rPh>
    <rPh sb="22" eb="23">
      <t>シメ</t>
    </rPh>
    <rPh sb="28" eb="30">
      <t>テイアン</t>
    </rPh>
    <rPh sb="30" eb="33">
      <t>ジギョウシャ</t>
    </rPh>
    <rPh sb="42" eb="43">
      <t>ツギ</t>
    </rPh>
    <phoneticPr fontId="2"/>
  </si>
  <si>
    <t>・あらかじめ予定されたバッチ処理の異常終了件数
※　当該項目におけるバッチ処理とは、事業者のバッチ処理を想定し、日中の職員によるオンラインバッチ処理は対象に含まない。</t>
    <rPh sb="6" eb="8">
      <t>ヨテイ</t>
    </rPh>
    <rPh sb="14" eb="16">
      <t>ショリ</t>
    </rPh>
    <rPh sb="17" eb="19">
      <t>イジョウ</t>
    </rPh>
    <rPh sb="19" eb="21">
      <t>シュウリョウ</t>
    </rPh>
    <rPh sb="21" eb="23">
      <t>ケンスウ</t>
    </rPh>
    <rPh sb="28" eb="30">
      <t>コウモク</t>
    </rPh>
    <rPh sb="42" eb="45">
      <t>ジギョウシャ</t>
    </rPh>
    <rPh sb="49" eb="51">
      <t>ショリ</t>
    </rPh>
    <phoneticPr fontId="2"/>
  </si>
  <si>
    <t xml:space="preserve">・オンライン応答時間
※　業務開始時(8時30分前後及び13時前後)のアクセス集中において、負荷分散対応などにより、一定のレスポンスを確保すること。
※　画面遷移等本市とあらかじめ設定する処理の時間について、オペレーションを開始できる状態になるまでの応答時間を分析
※　調達範囲外のハードウェア等に起因すると考えられる遅延の場合には適用対象外
</t>
    <rPh sb="6" eb="8">
      <t>オウトウ</t>
    </rPh>
    <rPh sb="8" eb="10">
      <t>ジカン</t>
    </rPh>
    <rPh sb="20" eb="21">
      <t>ジ</t>
    </rPh>
    <rPh sb="23" eb="24">
      <t>フン</t>
    </rPh>
    <rPh sb="30" eb="31">
      <t>ジ</t>
    </rPh>
    <rPh sb="81" eb="82">
      <t>ナド</t>
    </rPh>
    <rPh sb="97" eb="99">
      <t>ジカン</t>
    </rPh>
    <rPh sb="112" eb="114">
      <t>カイシ</t>
    </rPh>
    <rPh sb="117" eb="119">
      <t>ジョウタイ</t>
    </rPh>
    <rPh sb="130" eb="132">
      <t>ブンセキ</t>
    </rPh>
    <phoneticPr fontId="2"/>
  </si>
  <si>
    <t xml:space="preserve">・ログを集計してから通知するまでの時間
※　月次での集計・報告を想定している。運用保守報告会での報告とする場合は、本市と協議の上、その開催日程に拠るものとする
</t>
    <rPh sb="4" eb="6">
      <t>シュウケイ</t>
    </rPh>
    <rPh sb="17" eb="19">
      <t>ジカン</t>
    </rPh>
    <rPh sb="23" eb="25">
      <t>ゲツジ</t>
    </rPh>
    <rPh sb="27" eb="29">
      <t>シュウケイ</t>
    </rPh>
    <rPh sb="30" eb="32">
      <t>ホウコク</t>
    </rPh>
    <rPh sb="33" eb="35">
      <t>ソウテイ</t>
    </rPh>
    <rPh sb="40" eb="42">
      <t>ウンヨウ</t>
    </rPh>
    <rPh sb="42" eb="44">
      <t>ホシュ</t>
    </rPh>
    <rPh sb="44" eb="46">
      <t>ホウコク</t>
    </rPh>
    <rPh sb="46" eb="47">
      <t>カイ</t>
    </rPh>
    <rPh sb="49" eb="51">
      <t>ホウコク</t>
    </rPh>
    <rPh sb="54" eb="56">
      <t>バアイ</t>
    </rPh>
    <rPh sb="61" eb="63">
      <t>キョウギ</t>
    </rPh>
    <rPh sb="64" eb="65">
      <t>ウエ</t>
    </rPh>
    <rPh sb="68" eb="70">
      <t>カイサイ</t>
    </rPh>
    <rPh sb="70" eb="72">
      <t>ニッテイ</t>
    </rPh>
    <rPh sb="73" eb="74">
      <t>ヨ</t>
    </rPh>
    <phoneticPr fontId="2"/>
  </si>
  <si>
    <t xml:space="preserve">・障害を検知してから本市担当職員に報告するまでの時間
※　受注候補者の故意又は過失により、障害検知が遅れた場合は、障害が発生したと想定される時間からの計測とする
</t>
    <rPh sb="1" eb="3">
      <t>ショウガイ</t>
    </rPh>
    <rPh sb="4" eb="6">
      <t>ケンチ</t>
    </rPh>
    <rPh sb="12" eb="14">
      <t>タントウ</t>
    </rPh>
    <rPh sb="14" eb="16">
      <t>ショクイン</t>
    </rPh>
    <rPh sb="17" eb="19">
      <t>ホウコク</t>
    </rPh>
    <rPh sb="24" eb="26">
      <t>ジカン</t>
    </rPh>
    <rPh sb="38" eb="39">
      <t>マタ</t>
    </rPh>
    <rPh sb="66" eb="68">
      <t>ソウテイ</t>
    </rPh>
    <rPh sb="71" eb="73">
      <t>ジカン</t>
    </rPh>
    <rPh sb="76" eb="78">
      <t>ケイソク</t>
    </rPh>
    <phoneticPr fontId="2"/>
  </si>
  <si>
    <t xml:space="preserve">予定どおり、障害が回復したかを管理する。
</t>
    <rPh sb="0" eb="2">
      <t>ヨテイ</t>
    </rPh>
    <rPh sb="6" eb="8">
      <t>ショウガイ</t>
    </rPh>
    <rPh sb="9" eb="11">
      <t>カイフク</t>
    </rPh>
    <rPh sb="15" eb="17">
      <t>カンリ</t>
    </rPh>
    <phoneticPr fontId="2"/>
  </si>
  <si>
    <t xml:space="preserve">・カテゴリ別の重大障害発生件数
※　重大障害の定義については本市と協議の上、決定するが、全庁的に120分程度の停止を想定している。
</t>
    <rPh sb="5" eb="6">
      <t>ベツ</t>
    </rPh>
    <rPh sb="7" eb="9">
      <t>ジュウダイ</t>
    </rPh>
    <rPh sb="9" eb="11">
      <t>ショウガイ</t>
    </rPh>
    <rPh sb="11" eb="13">
      <t>ハッセイ</t>
    </rPh>
    <rPh sb="13" eb="15">
      <t>ケンスウ</t>
    </rPh>
    <phoneticPr fontId="2"/>
  </si>
  <si>
    <t xml:space="preserve">ユーザの業務オペレーションへの支障が出ることを防止するため、オンライン応答時間を監視する。
</t>
    <rPh sb="35" eb="37">
      <t>オウトウ</t>
    </rPh>
    <rPh sb="37" eb="39">
      <t>ジカン</t>
    </rPh>
    <rPh sb="40" eb="42">
      <t>カンシ</t>
    </rPh>
    <phoneticPr fontId="2"/>
  </si>
  <si>
    <t xml:space="preserve">ユーザの業務オペレーションへの影響を防止するため、オンライン応答時間を監視する。
</t>
    <rPh sb="15" eb="17">
      <t>エイキョウ</t>
    </rPh>
    <rPh sb="30" eb="32">
      <t>オウトウ</t>
    </rPh>
    <rPh sb="32" eb="34">
      <t>ジカン</t>
    </rPh>
    <rPh sb="35" eb="37">
      <t>カンシ</t>
    </rPh>
    <phoneticPr fontId="2"/>
  </si>
  <si>
    <t>３秒以内</t>
    <rPh sb="1" eb="2">
      <t>ビョウ</t>
    </rPh>
    <rPh sb="2" eb="4">
      <t>イナイ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</si>
</sst>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Meiryo UI"/>
      <family val="3"/>
      <charset val="128"/>
    </font>
    <font>
      <sz val="11"/>
      <color theme="1"/>
      <name val="ＭＳ ゴシック"/>
      <family val="3"/>
      <charset val="128"/>
    </font>
    <font>
      <sz val="12"/>
      <name val="ＭＳ ゴシック"/>
      <family val="3"/>
      <charset val="128"/>
    </font>
    <font>
      <sz val="9"/>
      <name val="Meiryo UI"/>
      <family val="3"/>
      <charset val="128"/>
    </font>
    <font>
      <sz val="9"/>
      <color theme="0"/>
      <name val="Meiryo UI"/>
      <family val="3"/>
      <charset val="128"/>
    </font>
    <font>
      <b/>
      <sz val="11"/>
      <color theme="0"/>
      <name val="Meiryo UI"/>
      <family val="3"/>
      <charset val="128"/>
    </font>
    <font>
      <b/>
      <sz val="9"/>
      <color theme="0"/>
      <name val="Meiryo UI"/>
      <family val="3"/>
      <charset val="128"/>
    </font>
    <font>
      <sz val="10"/>
      <name val="Meiryo UI"/>
      <family val="3"/>
      <charset val="128"/>
    </font>
    <font>
      <b/>
      <sz val="18"/>
      <color theme="1"/>
      <name val="ＭＳ ゴシック"/>
      <family val="3"/>
      <charset val="128"/>
    </font>
    <font>
      <sz val="12"/>
      <color indexed="9"/>
      <name val="ＭＳ Ｐゴシック"/>
      <family val="3"/>
      <charset val="128"/>
    </font>
    <font>
      <sz val="12"/>
      <color theme="0"/>
      <name val="ＭＳ Ｐゴシック"/>
      <family val="3"/>
      <charset val="128"/>
    </font>
    <font>
      <sz val="12"/>
      <name val="ＭＳ Ｐゴシック"/>
      <family val="3"/>
      <charset val="128"/>
    </font>
    <font>
      <sz val="12"/>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indexed="43"/>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66CC"/>
        <bgColor indexed="64"/>
      </patternFill>
    </fill>
    <fill>
      <patternFill patternType="solid">
        <fgColor rgb="FFFFFF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9"/>
      </left>
      <right style="thin">
        <color indexed="9"/>
      </right>
      <top style="thin">
        <color indexed="64"/>
      </top>
      <bottom style="thin">
        <color indexed="9"/>
      </bottom>
      <diagonal/>
    </border>
    <border>
      <left style="thin">
        <color indexed="64"/>
      </left>
      <right/>
      <top style="thin">
        <color indexed="64"/>
      </top>
      <bottom/>
      <diagonal/>
    </border>
    <border>
      <left/>
      <right style="thin">
        <color indexed="9"/>
      </right>
      <top style="thin">
        <color indexed="64"/>
      </top>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9" fontId="1" fillId="0" borderId="0" applyFont="0" applyFill="0" applyBorder="0" applyAlignment="0" applyProtection="0">
      <alignment vertical="center"/>
    </xf>
    <xf numFmtId="0" fontId="19" fillId="7" borderId="26" applyNumberFormat="0" applyAlignment="0" applyProtection="0">
      <alignment vertical="center"/>
    </xf>
    <xf numFmtId="0" fontId="17" fillId="23" borderId="28" applyNumberFormat="0" applyAlignment="0" applyProtection="0">
      <alignment vertical="center"/>
    </xf>
    <xf numFmtId="0" fontId="16" fillId="0" borderId="27" applyNumberFormat="0" applyFill="0" applyAlignment="0" applyProtection="0">
      <alignment vertical="center"/>
    </xf>
    <xf numFmtId="0" fontId="11" fillId="23" borderId="26" applyNumberFormat="0" applyAlignment="0" applyProtection="0">
      <alignment vertical="center"/>
    </xf>
    <xf numFmtId="0" fontId="1" fillId="22" borderId="25" applyNumberFormat="0" applyFont="0" applyAlignment="0" applyProtection="0">
      <alignment vertical="center"/>
    </xf>
  </cellStyleXfs>
  <cellXfs count="5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1" xfId="0" applyFont="1" applyFill="1" applyBorder="1" applyAlignment="1">
      <alignment vertical="top" wrapText="1"/>
    </xf>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vertical="top" wrapText="1"/>
    </xf>
    <xf numFmtId="0" fontId="23" fillId="0" borderId="0" xfId="0" applyFont="1">
      <alignment vertical="center"/>
    </xf>
    <xf numFmtId="0" fontId="24" fillId="0" borderId="0" xfId="0" applyFont="1" applyAlignment="1"/>
    <xf numFmtId="0" fontId="25" fillId="26" borderId="17" xfId="0" applyFont="1" applyFill="1" applyBorder="1" applyAlignment="1">
      <alignment horizontal="center"/>
    </xf>
    <xf numFmtId="0" fontId="25" fillId="26" borderId="18" xfId="0" applyFont="1" applyFill="1" applyBorder="1" applyAlignment="1">
      <alignment horizontal="center"/>
    </xf>
    <xf numFmtId="0" fontId="25" fillId="26" borderId="19" xfId="0" applyFont="1" applyFill="1" applyBorder="1" applyAlignment="1">
      <alignment horizontal="center"/>
    </xf>
    <xf numFmtId="0" fontId="24" fillId="0" borderId="20" xfId="0" applyFont="1" applyBorder="1" applyAlignment="1"/>
    <xf numFmtId="9" fontId="24" fillId="0" borderId="20" xfId="42" applyFont="1" applyBorder="1" applyAlignment="1"/>
    <xf numFmtId="0" fontId="21" fillId="28" borderId="32" xfId="0" applyFont="1" applyFill="1" applyBorder="1" applyAlignment="1">
      <alignment horizontal="center" vertical="center"/>
    </xf>
    <xf numFmtId="0" fontId="0" fillId="0" borderId="0" xfId="0">
      <alignment vertical="center"/>
    </xf>
    <xf numFmtId="0" fontId="21" fillId="28" borderId="33" xfId="0" applyFont="1" applyFill="1" applyBorder="1" applyAlignment="1">
      <alignment horizontal="center" vertical="center"/>
    </xf>
    <xf numFmtId="0" fontId="21" fillId="28" borderId="34" xfId="0" applyFont="1" applyFill="1" applyBorder="1" applyAlignment="1">
      <alignment horizontal="center" vertical="center"/>
    </xf>
    <xf numFmtId="0" fontId="28" fillId="0" borderId="21" xfId="0" applyFont="1" applyBorder="1" applyAlignment="1">
      <alignment vertical="center" wrapText="1"/>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24" xfId="0" applyFont="1" applyBorder="1" applyAlignment="1">
      <alignment vertical="center" wrapText="1"/>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 fillId="0" borderId="10" xfId="0" applyFont="1" applyFill="1" applyBorder="1" applyAlignment="1">
      <alignment vertical="top" wrapText="1"/>
    </xf>
    <xf numFmtId="0" fontId="3" fillId="0" borderId="13" xfId="0" applyFont="1" applyFill="1" applyBorder="1" applyAlignment="1">
      <alignment vertical="top" wrapText="1"/>
    </xf>
    <xf numFmtId="0" fontId="29" fillId="0" borderId="0" xfId="0" applyFont="1" applyAlignment="1">
      <alignment vertical="top"/>
    </xf>
    <xf numFmtId="0" fontId="30" fillId="29" borderId="14" xfId="0" applyFont="1" applyFill="1" applyBorder="1" applyAlignment="1">
      <alignment horizontal="center" vertical="center" wrapText="1"/>
    </xf>
    <xf numFmtId="0" fontId="31" fillId="29" borderId="39" xfId="0" applyFont="1" applyFill="1" applyBorder="1" applyAlignment="1">
      <alignment horizontal="center" vertical="center" wrapText="1"/>
    </xf>
    <xf numFmtId="0" fontId="3" fillId="24" borderId="40" xfId="0" applyFont="1" applyFill="1" applyBorder="1" applyAlignment="1">
      <alignment horizontal="center" vertical="center" wrapText="1"/>
    </xf>
    <xf numFmtId="9" fontId="3" fillId="24" borderId="40" xfId="0" applyNumberFormat="1" applyFont="1" applyFill="1" applyBorder="1" applyAlignment="1">
      <alignment horizontal="center" vertical="center" wrapText="1"/>
    </xf>
    <xf numFmtId="176" fontId="3" fillId="24" borderId="40" xfId="0" applyNumberFormat="1" applyFont="1" applyFill="1" applyBorder="1" applyAlignment="1">
      <alignment horizontal="center" vertical="center" wrapText="1"/>
    </xf>
    <xf numFmtId="9" fontId="3" fillId="25" borderId="40" xfId="0" applyNumberFormat="1" applyFont="1" applyFill="1" applyBorder="1" applyAlignment="1">
      <alignment horizontal="center" vertical="center" wrapText="1"/>
    </xf>
    <xf numFmtId="0" fontId="32" fillId="30" borderId="41" xfId="0" applyFont="1" applyFill="1" applyBorder="1" applyAlignment="1">
      <alignment horizontal="center" vertical="center"/>
    </xf>
    <xf numFmtId="0" fontId="3" fillId="0" borderId="42" xfId="0" applyFont="1" applyBorder="1">
      <alignment vertical="center"/>
    </xf>
    <xf numFmtId="0" fontId="3" fillId="0" borderId="43" xfId="0" applyFont="1" applyBorder="1">
      <alignment vertical="center"/>
    </xf>
    <xf numFmtId="0" fontId="33" fillId="0" borderId="0" xfId="0" applyFont="1" applyAlignment="1">
      <alignment vertical="top"/>
    </xf>
    <xf numFmtId="0" fontId="33" fillId="0" borderId="0" xfId="0" applyFont="1" applyAlignment="1">
      <alignment vertical="center"/>
    </xf>
    <xf numFmtId="0" fontId="32" fillId="0" borderId="10" xfId="0" applyFont="1" applyBorder="1" applyAlignment="1">
      <alignment vertical="top" wrapText="1"/>
    </xf>
    <xf numFmtId="0" fontId="32" fillId="0" borderId="12" xfId="0" applyFont="1" applyBorder="1" applyAlignment="1">
      <alignment vertical="top" wrapText="1"/>
    </xf>
    <xf numFmtId="0" fontId="32" fillId="0" borderId="11" xfId="0" applyFont="1" applyBorder="1" applyAlignment="1">
      <alignment vertical="top" wrapText="1"/>
    </xf>
    <xf numFmtId="0" fontId="32" fillId="0" borderId="38" xfId="0" applyFont="1" applyBorder="1" applyAlignment="1">
      <alignment horizontal="left" vertical="top" wrapText="1"/>
    </xf>
    <xf numFmtId="0" fontId="32" fillId="0" borderId="13" xfId="0" applyFont="1" applyBorder="1" applyAlignment="1">
      <alignment horizontal="left" vertical="top" wrapText="1"/>
    </xf>
    <xf numFmtId="0" fontId="30" fillId="29" borderId="15" xfId="0" applyFont="1" applyFill="1" applyBorder="1" applyAlignment="1">
      <alignment horizontal="center" vertical="center" wrapText="1"/>
    </xf>
    <xf numFmtId="0" fontId="30" fillId="29" borderId="16" xfId="0"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49" fontId="26" fillId="26" borderId="10" xfId="0" applyNumberFormat="1" applyFont="1" applyFill="1" applyBorder="1" applyAlignment="1">
      <alignment horizontal="center" vertical="center"/>
    </xf>
    <xf numFmtId="49" fontId="26" fillId="26" borderId="13" xfId="0" applyNumberFormat="1" applyFont="1" applyFill="1" applyBorder="1" applyAlignment="1">
      <alignment horizontal="center" vertical="center"/>
    </xf>
    <xf numFmtId="0" fontId="27" fillId="27" borderId="21" xfId="0" applyFont="1" applyFill="1" applyBorder="1" applyAlignment="1">
      <alignment horizontal="center" vertical="center"/>
    </xf>
    <xf numFmtId="0" fontId="27" fillId="27" borderId="22" xfId="0" applyFont="1" applyFill="1" applyBorder="1" applyAlignment="1">
      <alignment horizontal="center" vertical="center"/>
    </xf>
    <xf numFmtId="0" fontId="27" fillId="27" borderId="23"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2" builtinId="5"/>
    <cellStyle name="メモ" xfId="28" builtinId="10" customBuiltin="1"/>
    <cellStyle name="メモ 2" xfId="47" xr:uid="{00000000-0005-0000-0000-00001D000000}"/>
    <cellStyle name="リンク セル" xfId="29" builtinId="24" customBuiltin="1"/>
    <cellStyle name="悪い" xfId="30" builtinId="27" customBuiltin="1"/>
    <cellStyle name="計算" xfId="31" builtinId="22" customBuiltin="1"/>
    <cellStyle name="計算 2" xfId="46" xr:uid="{00000000-0005-0000-0000-000021000000}"/>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45" xr:uid="{00000000-0005-0000-0000-000028000000}"/>
    <cellStyle name="出力" xfId="38" builtinId="21" customBuiltin="1"/>
    <cellStyle name="出力 2" xfId="44" xr:uid="{00000000-0005-0000-0000-00002A000000}"/>
    <cellStyle name="説明文" xfId="39" builtinId="53" customBuiltin="1"/>
    <cellStyle name="入力" xfId="40" builtinId="20" customBuiltin="1"/>
    <cellStyle name="入力 2" xfId="43" xr:uid="{00000000-0005-0000-0000-00002D000000}"/>
    <cellStyle name="標準" xfId="0" builtinId="0"/>
    <cellStyle name="良い" xfId="41" builtinId="26" customBuiltin="1"/>
  </cellStyles>
  <dxfs count="0"/>
  <tableStyles count="0" defaultTableStyle="TableStyleMedium9" defaultPivotStyle="PivotStyleLight16"/>
  <colors>
    <mruColors>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showGridLines="0" tabSelected="1" zoomScaleNormal="100" zoomScaleSheetLayoutView="55" workbookViewId="0">
      <pane ySplit="5" topLeftCell="A12" activePane="bottomLeft" state="frozen"/>
      <selection pane="bottomLeft"/>
    </sheetView>
  </sheetViews>
  <sheetFormatPr defaultColWidth="9" defaultRowHeight="12" x14ac:dyDescent="0.15"/>
  <cols>
    <col min="1" max="1" width="12.5" style="2" customWidth="1"/>
    <col min="2" max="2" width="29.125" style="2" customWidth="1"/>
    <col min="3" max="3" width="48.125" style="2" customWidth="1"/>
    <col min="4" max="4" width="42.375" style="2" customWidth="1"/>
    <col min="5" max="5" width="41" style="2" customWidth="1"/>
    <col min="6" max="6" width="15.125" style="2" customWidth="1"/>
    <col min="7" max="7" width="15" style="1" customWidth="1"/>
    <col min="8" max="16384" width="9" style="1"/>
  </cols>
  <sheetData>
    <row r="1" spans="1:7" s="4" customFormat="1" ht="21" x14ac:dyDescent="0.15">
      <c r="A1" s="31" t="s">
        <v>78</v>
      </c>
      <c r="C1" s="5"/>
      <c r="E1" s="5"/>
      <c r="F1" s="6"/>
    </row>
    <row r="2" spans="1:7" s="4" customFormat="1" ht="21" customHeight="1" x14ac:dyDescent="0.15">
      <c r="A2" s="42" t="s">
        <v>79</v>
      </c>
      <c r="C2" s="5"/>
      <c r="E2" s="5"/>
      <c r="F2" s="6"/>
    </row>
    <row r="3" spans="1:7" s="4" customFormat="1" ht="21" customHeight="1" x14ac:dyDescent="0.15">
      <c r="A3" s="41" t="s">
        <v>75</v>
      </c>
      <c r="B3" s="7"/>
      <c r="C3" s="7"/>
      <c r="E3" s="5"/>
      <c r="F3" s="6"/>
    </row>
    <row r="4" spans="1:7" s="4" customFormat="1" ht="21" customHeight="1" thickBot="1" x14ac:dyDescent="0.2">
      <c r="C4" s="5"/>
      <c r="E4" s="5"/>
      <c r="F4" s="6"/>
    </row>
    <row r="5" spans="1:7" ht="45" customHeight="1" thickTop="1" x14ac:dyDescent="0.15">
      <c r="A5" s="48" t="s">
        <v>29</v>
      </c>
      <c r="B5" s="49"/>
      <c r="C5" s="32" t="s">
        <v>3</v>
      </c>
      <c r="D5" s="32" t="s">
        <v>77</v>
      </c>
      <c r="E5" s="32" t="s">
        <v>8</v>
      </c>
      <c r="F5" s="33" t="s">
        <v>76</v>
      </c>
      <c r="G5" s="38" t="s">
        <v>72</v>
      </c>
    </row>
    <row r="6" spans="1:7" ht="52.5" customHeight="1" x14ac:dyDescent="0.15">
      <c r="A6" s="43" t="s">
        <v>7</v>
      </c>
      <c r="B6" s="3" t="s">
        <v>9</v>
      </c>
      <c r="C6" s="3" t="s">
        <v>59</v>
      </c>
      <c r="D6" s="3" t="s">
        <v>9</v>
      </c>
      <c r="E6" s="3" t="s">
        <v>85</v>
      </c>
      <c r="F6" s="34" t="s">
        <v>20</v>
      </c>
      <c r="G6" s="39"/>
    </row>
    <row r="7" spans="1:7" ht="52.5" customHeight="1" x14ac:dyDescent="0.15">
      <c r="A7" s="44"/>
      <c r="B7" s="3" t="s">
        <v>10</v>
      </c>
      <c r="C7" s="3" t="s">
        <v>0</v>
      </c>
      <c r="D7" s="3" t="s">
        <v>10</v>
      </c>
      <c r="E7" s="3" t="s">
        <v>17</v>
      </c>
      <c r="F7" s="35" t="s">
        <v>34</v>
      </c>
      <c r="G7" s="39"/>
    </row>
    <row r="8" spans="1:7" ht="52.5" customHeight="1" x14ac:dyDescent="0.15">
      <c r="A8" s="44"/>
      <c r="B8" s="3" t="s">
        <v>11</v>
      </c>
      <c r="C8" s="3" t="s">
        <v>23</v>
      </c>
      <c r="D8" s="3" t="s">
        <v>11</v>
      </c>
      <c r="E8" s="3" t="s">
        <v>65</v>
      </c>
      <c r="F8" s="35" t="s">
        <v>57</v>
      </c>
      <c r="G8" s="39"/>
    </row>
    <row r="9" spans="1:7" ht="52.5" customHeight="1" x14ac:dyDescent="0.15">
      <c r="A9" s="44"/>
      <c r="B9" s="3" t="s">
        <v>12</v>
      </c>
      <c r="C9" s="3" t="s">
        <v>84</v>
      </c>
      <c r="D9" s="3" t="s">
        <v>12</v>
      </c>
      <c r="E9" s="3" t="s">
        <v>74</v>
      </c>
      <c r="F9" s="35" t="s">
        <v>21</v>
      </c>
      <c r="G9" s="39"/>
    </row>
    <row r="10" spans="1:7" ht="52.5" customHeight="1" x14ac:dyDescent="0.15">
      <c r="A10" s="44"/>
      <c r="B10" s="3" t="s">
        <v>13</v>
      </c>
      <c r="C10" s="3" t="s">
        <v>60</v>
      </c>
      <c r="D10" s="3" t="s">
        <v>13</v>
      </c>
      <c r="E10" s="3" t="s">
        <v>6</v>
      </c>
      <c r="F10" s="35">
        <v>1</v>
      </c>
      <c r="G10" s="39"/>
    </row>
    <row r="11" spans="1:7" ht="52.5" customHeight="1" x14ac:dyDescent="0.15">
      <c r="A11" s="44"/>
      <c r="B11" s="29" t="s">
        <v>22</v>
      </c>
      <c r="C11" s="50" t="s">
        <v>61</v>
      </c>
      <c r="D11" s="3" t="s">
        <v>14</v>
      </c>
      <c r="E11" s="3" t="s">
        <v>32</v>
      </c>
      <c r="F11" s="35" t="s">
        <v>20</v>
      </c>
      <c r="G11" s="39"/>
    </row>
    <row r="12" spans="1:7" ht="52.5" customHeight="1" x14ac:dyDescent="0.15">
      <c r="A12" s="44"/>
      <c r="B12" s="30"/>
      <c r="C12" s="52"/>
      <c r="D12" s="3" t="s">
        <v>18</v>
      </c>
      <c r="E12" s="3" t="s">
        <v>33</v>
      </c>
      <c r="F12" s="35">
        <v>1</v>
      </c>
      <c r="G12" s="39"/>
    </row>
    <row r="13" spans="1:7" ht="82.5" customHeight="1" x14ac:dyDescent="0.15">
      <c r="A13" s="43" t="s">
        <v>4</v>
      </c>
      <c r="B13" s="3" t="s">
        <v>40</v>
      </c>
      <c r="C13" s="3" t="s">
        <v>41</v>
      </c>
      <c r="D13" s="3" t="s">
        <v>73</v>
      </c>
      <c r="E13" s="3" t="s">
        <v>80</v>
      </c>
      <c r="F13" s="35" t="s">
        <v>20</v>
      </c>
      <c r="G13" s="39"/>
    </row>
    <row r="14" spans="1:7" ht="124.15" customHeight="1" x14ac:dyDescent="0.15">
      <c r="A14" s="44"/>
      <c r="B14" s="3" t="s">
        <v>2</v>
      </c>
      <c r="C14" s="3" t="s">
        <v>86</v>
      </c>
      <c r="D14" s="3" t="s">
        <v>87</v>
      </c>
      <c r="E14" s="3" t="s">
        <v>81</v>
      </c>
      <c r="F14" s="36" t="s">
        <v>88</v>
      </c>
      <c r="G14" s="39"/>
    </row>
    <row r="15" spans="1:7" ht="60" customHeight="1" x14ac:dyDescent="0.15">
      <c r="A15" s="44"/>
      <c r="B15" s="50" t="s">
        <v>28</v>
      </c>
      <c r="C15" s="50" t="s">
        <v>62</v>
      </c>
      <c r="D15" s="3" t="s">
        <v>38</v>
      </c>
      <c r="E15" s="3" t="s">
        <v>66</v>
      </c>
      <c r="F15" s="35" t="s">
        <v>69</v>
      </c>
      <c r="G15" s="39"/>
    </row>
    <row r="16" spans="1:7" ht="60" customHeight="1" x14ac:dyDescent="0.15">
      <c r="A16" s="44"/>
      <c r="B16" s="51"/>
      <c r="C16" s="51"/>
      <c r="D16" s="3" t="s">
        <v>39</v>
      </c>
      <c r="E16" s="3" t="s">
        <v>67</v>
      </c>
      <c r="F16" s="35" t="s">
        <v>69</v>
      </c>
      <c r="G16" s="39"/>
    </row>
    <row r="17" spans="1:7" ht="60" customHeight="1" x14ac:dyDescent="0.15">
      <c r="A17" s="44"/>
      <c r="B17" s="52"/>
      <c r="C17" s="52"/>
      <c r="D17" s="3" t="s">
        <v>37</v>
      </c>
      <c r="E17" s="3" t="s">
        <v>68</v>
      </c>
      <c r="F17" s="35" t="s">
        <v>69</v>
      </c>
      <c r="G17" s="39"/>
    </row>
    <row r="18" spans="1:7" ht="97.5" customHeight="1" x14ac:dyDescent="0.15">
      <c r="A18" s="45" t="s">
        <v>27</v>
      </c>
      <c r="B18" s="3" t="s">
        <v>25</v>
      </c>
      <c r="C18" s="3" t="s">
        <v>63</v>
      </c>
      <c r="D18" s="3" t="s">
        <v>35</v>
      </c>
      <c r="E18" s="3" t="s">
        <v>82</v>
      </c>
      <c r="F18" s="34" t="s">
        <v>26</v>
      </c>
      <c r="G18" s="39"/>
    </row>
    <row r="19" spans="1:7" ht="66.599999999999994" customHeight="1" x14ac:dyDescent="0.15">
      <c r="A19" s="46" t="s">
        <v>19</v>
      </c>
      <c r="B19" s="3" t="s">
        <v>15</v>
      </c>
      <c r="C19" s="3" t="s">
        <v>64</v>
      </c>
      <c r="D19" s="3" t="s">
        <v>15</v>
      </c>
      <c r="E19" s="3" t="s">
        <v>70</v>
      </c>
      <c r="F19" s="35" t="s">
        <v>36</v>
      </c>
      <c r="G19" s="39"/>
    </row>
    <row r="20" spans="1:7" ht="60" customHeight="1" x14ac:dyDescent="0.15">
      <c r="A20" s="47"/>
      <c r="B20" s="3" t="s">
        <v>16</v>
      </c>
      <c r="C20" s="3" t="s">
        <v>5</v>
      </c>
      <c r="D20" s="3" t="s">
        <v>16</v>
      </c>
      <c r="E20" s="3" t="s">
        <v>1</v>
      </c>
      <c r="F20" s="35" t="s">
        <v>24</v>
      </c>
      <c r="G20" s="39"/>
    </row>
    <row r="21" spans="1:7" ht="61.9" customHeight="1" x14ac:dyDescent="0.15">
      <c r="A21" s="46" t="s">
        <v>46</v>
      </c>
      <c r="B21" s="3" t="s">
        <v>42</v>
      </c>
      <c r="C21" s="3" t="s">
        <v>43</v>
      </c>
      <c r="D21" s="3" t="s">
        <v>44</v>
      </c>
      <c r="E21" s="3" t="s">
        <v>45</v>
      </c>
      <c r="F21" s="37">
        <v>1</v>
      </c>
      <c r="G21" s="39"/>
    </row>
    <row r="22" spans="1:7" ht="99" customHeight="1" thickBot="1" x14ac:dyDescent="0.2">
      <c r="A22" s="47"/>
      <c r="B22" s="3" t="s">
        <v>30</v>
      </c>
      <c r="C22" s="3" t="s">
        <v>71</v>
      </c>
      <c r="D22" s="3" t="s">
        <v>31</v>
      </c>
      <c r="E22" s="3" t="s">
        <v>83</v>
      </c>
      <c r="F22" s="34" t="s">
        <v>58</v>
      </c>
      <c r="G22" s="40"/>
    </row>
    <row r="23" spans="1:7" ht="12.75" thickTop="1" x14ac:dyDescent="0.15"/>
  </sheetData>
  <mergeCells count="6">
    <mergeCell ref="A21:A22"/>
    <mergeCell ref="A19:A20"/>
    <mergeCell ref="A5:B5"/>
    <mergeCell ref="B15:B17"/>
    <mergeCell ref="C11:C12"/>
    <mergeCell ref="C15:C17"/>
  </mergeCells>
  <phoneticPr fontId="2"/>
  <printOptions horizontalCentered="1"/>
  <pageMargins left="0.19685039370078741" right="0.19685039370078741" top="0.78740157480314965" bottom="0.19685039370078741" header="0.51181102362204722" footer="0.11811023622047245"/>
  <pageSetup paperSize="9" scale="38" orientation="landscape" r:id="rId1"/>
  <headerFooter alignWithMargins="0">
    <oddFooter>&amp;C&amp;"ＭＳ 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showGridLines="0" workbookViewId="0">
      <selection activeCell="O17" sqref="O17"/>
    </sheetView>
  </sheetViews>
  <sheetFormatPr defaultRowHeight="13.5" x14ac:dyDescent="0.15"/>
  <cols>
    <col min="7" max="7" width="17.375" customWidth="1"/>
    <col min="8" max="10" width="4.625" customWidth="1"/>
    <col min="11" max="19" width="4.625" style="15" customWidth="1"/>
  </cols>
  <sheetData>
    <row r="1" spans="1:19" x14ac:dyDescent="0.2">
      <c r="A1" s="8" t="s">
        <v>52</v>
      </c>
      <c r="B1" s="8"/>
      <c r="C1" s="8"/>
      <c r="D1" s="8"/>
      <c r="E1" s="8"/>
    </row>
    <row r="2" spans="1:19" x14ac:dyDescent="0.2">
      <c r="A2" s="9"/>
      <c r="B2" s="10" t="s">
        <v>47</v>
      </c>
      <c r="C2" s="10" t="s">
        <v>48</v>
      </c>
      <c r="D2" s="10" t="s">
        <v>49</v>
      </c>
      <c r="E2" s="11" t="s">
        <v>50</v>
      </c>
    </row>
    <row r="3" spans="1:19" x14ac:dyDescent="0.2">
      <c r="A3" s="12" t="s">
        <v>51</v>
      </c>
      <c r="B3" s="13" t="e">
        <f>(COUNTIF(様式９_SLA項目!#REF!,様式９_SLA項目!#REF!)+COUNTIF(様式９_SLA項目!#REF!,様式９_SLA項目!#REF!)*0.5)/(COUNTA(様式９_SLA項目!$F:$F)-1)</f>
        <v>#REF!</v>
      </c>
      <c r="C3" s="13" t="e">
        <f>(COUNTIF(様式９_SLA項目!#REF!,様式９_SLA項目!#REF!)+COUNTIF(様式９_SLA項目!#REF!,様式９_SLA項目!#REF!)*0.5)/(COUNTA(様式９_SLA項目!$F:$F)-1)</f>
        <v>#REF!</v>
      </c>
      <c r="D3" s="13" t="e">
        <f>(COUNTIF(様式９_SLA項目!#REF!,様式９_SLA項目!#REF!)+COUNTIF(様式９_SLA項目!#REF!,様式９_SLA項目!#REF!)*0.5)/(COUNTA(様式９_SLA項目!$F:$F)-1)</f>
        <v>#REF!</v>
      </c>
      <c r="E3" s="13" t="e">
        <f>(COUNTIF(様式９_SLA項目!#REF!,様式９_SLA項目!#REF!)+COUNTIF(様式９_SLA項目!#REF!,様式９_SLA項目!#REF!)*0.5)/(COUNTA(様式９_SLA項目!$F:$F)-1)</f>
        <v>#REF!</v>
      </c>
    </row>
    <row r="5" spans="1:19" ht="15" customHeight="1" x14ac:dyDescent="0.15">
      <c r="G5" s="53" t="s">
        <v>56</v>
      </c>
      <c r="H5" s="55" t="s">
        <v>47</v>
      </c>
      <c r="I5" s="56"/>
      <c r="J5" s="57"/>
      <c r="K5" s="55" t="s">
        <v>48</v>
      </c>
      <c r="L5" s="56"/>
      <c r="M5" s="57"/>
      <c r="N5" s="55" t="s">
        <v>49</v>
      </c>
      <c r="O5" s="56"/>
      <c r="P5" s="57"/>
      <c r="Q5" s="55" t="s">
        <v>50</v>
      </c>
      <c r="R5" s="56"/>
      <c r="S5" s="57"/>
    </row>
    <row r="6" spans="1:19" ht="15.75" x14ac:dyDescent="0.15">
      <c r="G6" s="54"/>
      <c r="H6" s="14" t="s">
        <v>53</v>
      </c>
      <c r="I6" s="16" t="s">
        <v>54</v>
      </c>
      <c r="J6" s="17" t="s">
        <v>55</v>
      </c>
      <c r="K6" s="14" t="s">
        <v>53</v>
      </c>
      <c r="L6" s="16" t="s">
        <v>54</v>
      </c>
      <c r="M6" s="17" t="s">
        <v>55</v>
      </c>
      <c r="N6" s="14" t="s">
        <v>53</v>
      </c>
      <c r="O6" s="16" t="s">
        <v>54</v>
      </c>
      <c r="P6" s="17" t="s">
        <v>55</v>
      </c>
      <c r="Q6" s="14" t="s">
        <v>53</v>
      </c>
      <c r="R6" s="16" t="s">
        <v>54</v>
      </c>
      <c r="S6" s="17" t="s">
        <v>55</v>
      </c>
    </row>
    <row r="7" spans="1:19" ht="20.45" customHeight="1" x14ac:dyDescent="0.15">
      <c r="G7" s="18" t="s">
        <v>7</v>
      </c>
      <c r="H7" s="19">
        <v>5</v>
      </c>
      <c r="I7" s="20">
        <v>2</v>
      </c>
      <c r="J7" s="21">
        <v>0</v>
      </c>
      <c r="K7" s="19">
        <v>5</v>
      </c>
      <c r="L7" s="20">
        <v>0</v>
      </c>
      <c r="M7" s="21">
        <v>2</v>
      </c>
      <c r="N7" s="19">
        <v>7</v>
      </c>
      <c r="O7" s="20">
        <v>0</v>
      </c>
      <c r="P7" s="21">
        <v>0</v>
      </c>
      <c r="Q7" s="19">
        <v>6</v>
      </c>
      <c r="R7" s="20">
        <v>1</v>
      </c>
      <c r="S7" s="21">
        <v>0</v>
      </c>
    </row>
    <row r="8" spans="1:19" ht="20.45" customHeight="1" x14ac:dyDescent="0.15">
      <c r="G8" s="22" t="s">
        <v>4</v>
      </c>
      <c r="H8" s="23">
        <v>4</v>
      </c>
      <c r="I8" s="24">
        <v>1</v>
      </c>
      <c r="J8" s="25">
        <v>0</v>
      </c>
      <c r="K8" s="23">
        <v>1</v>
      </c>
      <c r="L8" s="24">
        <v>4</v>
      </c>
      <c r="M8" s="25">
        <v>0</v>
      </c>
      <c r="N8" s="23">
        <v>5</v>
      </c>
      <c r="O8" s="24">
        <v>0</v>
      </c>
      <c r="P8" s="25">
        <v>0</v>
      </c>
      <c r="Q8" s="23">
        <v>4</v>
      </c>
      <c r="R8" s="24">
        <v>0</v>
      </c>
      <c r="S8" s="25">
        <v>1</v>
      </c>
    </row>
    <row r="9" spans="1:19" ht="20.45" customHeight="1" x14ac:dyDescent="0.15">
      <c r="G9" s="18" t="s">
        <v>27</v>
      </c>
      <c r="H9" s="23">
        <v>1</v>
      </c>
      <c r="I9" s="24">
        <v>0</v>
      </c>
      <c r="J9" s="25">
        <v>0</v>
      </c>
      <c r="K9" s="23">
        <v>0</v>
      </c>
      <c r="L9" s="24">
        <v>1</v>
      </c>
      <c r="M9" s="25">
        <v>0</v>
      </c>
      <c r="N9" s="23">
        <v>1</v>
      </c>
      <c r="O9" s="24">
        <v>0</v>
      </c>
      <c r="P9" s="25">
        <v>0</v>
      </c>
      <c r="Q9" s="23">
        <v>1</v>
      </c>
      <c r="R9" s="24">
        <v>0</v>
      </c>
      <c r="S9" s="25">
        <v>0</v>
      </c>
    </row>
    <row r="10" spans="1:19" ht="20.45" customHeight="1" x14ac:dyDescent="0.15">
      <c r="G10" s="22" t="s">
        <v>19</v>
      </c>
      <c r="H10" s="23">
        <v>3</v>
      </c>
      <c r="I10" s="24">
        <v>0</v>
      </c>
      <c r="J10" s="25">
        <v>0</v>
      </c>
      <c r="K10" s="23">
        <v>1</v>
      </c>
      <c r="L10" s="24">
        <v>2</v>
      </c>
      <c r="M10" s="25">
        <v>0</v>
      </c>
      <c r="N10" s="23">
        <v>3</v>
      </c>
      <c r="O10" s="24">
        <v>0</v>
      </c>
      <c r="P10" s="25">
        <v>0</v>
      </c>
      <c r="Q10" s="23">
        <v>2</v>
      </c>
      <c r="R10" s="24">
        <v>1</v>
      </c>
      <c r="S10" s="25">
        <v>0</v>
      </c>
    </row>
    <row r="11" spans="1:19" ht="20.45" customHeight="1" x14ac:dyDescent="0.15">
      <c r="G11" s="18" t="s">
        <v>46</v>
      </c>
      <c r="H11" s="26">
        <v>2</v>
      </c>
      <c r="I11" s="27">
        <v>0</v>
      </c>
      <c r="J11" s="28">
        <v>0</v>
      </c>
      <c r="K11" s="26">
        <v>1</v>
      </c>
      <c r="L11" s="27">
        <v>1</v>
      </c>
      <c r="M11" s="28">
        <v>0</v>
      </c>
      <c r="N11" s="26">
        <v>2</v>
      </c>
      <c r="O11" s="27">
        <v>0</v>
      </c>
      <c r="P11" s="28">
        <v>0</v>
      </c>
      <c r="Q11" s="26">
        <v>2</v>
      </c>
      <c r="R11" s="27">
        <v>0</v>
      </c>
      <c r="S11" s="28">
        <v>0</v>
      </c>
    </row>
  </sheetData>
  <mergeCells count="5">
    <mergeCell ref="G5:G6"/>
    <mergeCell ref="H5:J5"/>
    <mergeCell ref="K5:M5"/>
    <mergeCell ref="N5:P5"/>
    <mergeCell ref="Q5:S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様式９_SLA項目</vt:lpstr>
      <vt:lpstr>サマリ</vt:lpstr>
      <vt:lpstr>様式９_SLA項目!Print_Area</vt:lpstr>
      <vt:lpstr>様式９_SLA項目!Print_Titles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2021-03-15T12:12:17Z</cp:lastPrinted>
  <dcterms:created xsi:type="dcterms:W3CDTF">2007-06-21T01:25:34Z</dcterms:created>
  <dcterms:modified xsi:type="dcterms:W3CDTF">2025-09-02T04:47:41Z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2020-10-27T02:01:19Z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025e51aa-7b30-4480-90fd-6d339e68c2ad</vt:lpwstr>
  </property>
  <property fmtid="{D5CDD505-2E9C-101B-9397-08002B2CF9AE}" pid="8" name="MSIP_Label_436fffe2-e74d-4f21-833f-6f054a10cb50_ContentBits">
    <vt:lpwstr>0</vt:lpwstr>
  </property>
</Properties>
</file>