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ntvsr\1300dx推進課\120_総合行政更改\30_RFP\50_起案等\★起案用\"/>
    </mc:Choice>
  </mc:AlternateContent>
  <xr:revisionPtr revIDLastSave="0" documentId="13_ncr:1_{0CD9344D-17F3-43D4-8790-7C38C3D79920}" xr6:coauthVersionLast="47" xr6:coauthVersionMax="47" xr10:uidLastSave="{00000000-0000-0000-0000-000000000000}"/>
  <bookViews>
    <workbookView xWindow="-108" yWindow="-108" windowWidth="23256" windowHeight="12576" xr2:uid="{00000000-000D-0000-FFFF-FFFF00000000}"/>
  </bookViews>
  <sheets>
    <sheet name="提案見積書（表紙）" sheetId="44" r:id="rId1"/>
    <sheet name="提案見積書（内訳）" sheetId="42" r:id="rId2"/>
  </sheets>
  <definedNames>
    <definedName name="_xlnm.Print_Area" localSheetId="0">'提案見積書（表紙）'!$B$3:$AK$40</definedName>
    <definedName name="_xlnm.Print_Titles" localSheetId="1">'提案見積書（内訳）'!$3:$5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3" i="42" l="1"/>
  <c r="F63" i="42"/>
  <c r="G63" i="42"/>
  <c r="H63" i="42"/>
  <c r="J64" i="42"/>
  <c r="J60" i="42"/>
  <c r="J61" i="42" s="1"/>
  <c r="D61" i="42"/>
  <c r="D58" i="42"/>
  <c r="D51" i="42"/>
  <c r="E51" i="42"/>
  <c r="F51" i="42"/>
  <c r="G51" i="42"/>
  <c r="H51" i="42"/>
  <c r="I51" i="42"/>
  <c r="D46" i="42"/>
  <c r="E43" i="42"/>
  <c r="D43" i="42"/>
  <c r="I39" i="42"/>
  <c r="E39" i="42"/>
  <c r="E31" i="42"/>
  <c r="F23" i="42"/>
  <c r="G23" i="42"/>
  <c r="H23" i="42"/>
  <c r="I23" i="42"/>
  <c r="E23" i="42"/>
  <c r="D14" i="42"/>
  <c r="D23" i="42"/>
  <c r="D31" i="42"/>
  <c r="D52" i="42" s="1"/>
  <c r="D39" i="42"/>
  <c r="I14" i="42"/>
  <c r="I52" i="42" s="1"/>
  <c r="F14" i="42"/>
  <c r="G14" i="42"/>
  <c r="G52" i="42" s="1"/>
  <c r="H14" i="42"/>
  <c r="H52" i="42" s="1"/>
  <c r="E14" i="42"/>
  <c r="J36" i="42"/>
  <c r="J29" i="42"/>
  <c r="I31" i="42"/>
  <c r="H31" i="42"/>
  <c r="G31" i="42"/>
  <c r="F31" i="42"/>
  <c r="J30" i="42"/>
  <c r="J28" i="42"/>
  <c r="J27" i="42"/>
  <c r="J26" i="42"/>
  <c r="J25" i="42"/>
  <c r="J24" i="42"/>
  <c r="J13" i="42"/>
  <c r="I61" i="42"/>
  <c r="H61" i="42"/>
  <c r="G61" i="42"/>
  <c r="F61" i="42"/>
  <c r="E61" i="42"/>
  <c r="I58" i="42"/>
  <c r="H58" i="42"/>
  <c r="G58" i="42"/>
  <c r="F58" i="42"/>
  <c r="E58" i="42"/>
  <c r="J57" i="42"/>
  <c r="J56" i="42"/>
  <c r="J55" i="42"/>
  <c r="J54" i="42"/>
  <c r="J50" i="42"/>
  <c r="J49" i="42"/>
  <c r="J48" i="42"/>
  <c r="J47" i="42"/>
  <c r="I46" i="42"/>
  <c r="H46" i="42"/>
  <c r="G46" i="42"/>
  <c r="F46" i="42"/>
  <c r="E46" i="42"/>
  <c r="J45" i="42"/>
  <c r="J44" i="42"/>
  <c r="I43" i="42"/>
  <c r="H43" i="42"/>
  <c r="G43" i="42"/>
  <c r="F43" i="42"/>
  <c r="J42" i="42"/>
  <c r="J41" i="42"/>
  <c r="J40" i="42"/>
  <c r="H39" i="42"/>
  <c r="G39" i="42"/>
  <c r="F39" i="42"/>
  <c r="J38" i="42"/>
  <c r="J37" i="42"/>
  <c r="J35" i="42"/>
  <c r="J34" i="42"/>
  <c r="J33" i="42"/>
  <c r="J32" i="42"/>
  <c r="J21" i="42"/>
  <c r="J20" i="42"/>
  <c r="J19" i="42"/>
  <c r="J18" i="42"/>
  <c r="J17" i="42"/>
  <c r="J16" i="42"/>
  <c r="J15" i="42"/>
  <c r="J12" i="42"/>
  <c r="J11" i="42"/>
  <c r="J10" i="42"/>
  <c r="J9" i="42"/>
  <c r="J8" i="42"/>
  <c r="J7" i="42"/>
  <c r="D62" i="42" l="1"/>
  <c r="F52" i="42"/>
  <c r="E52" i="42"/>
  <c r="E62" i="42" s="1"/>
  <c r="E63" i="42" s="1"/>
  <c r="J63" i="42" s="1"/>
  <c r="J14" i="42"/>
  <c r="L52" i="42"/>
  <c r="I62" i="42"/>
  <c r="G62" i="42"/>
  <c r="F62" i="42"/>
  <c r="H62" i="42"/>
  <c r="L14" i="42"/>
  <c r="L31" i="42"/>
  <c r="J31" i="42"/>
  <c r="L46" i="42"/>
  <c r="J46" i="42"/>
  <c r="J51" i="42"/>
  <c r="L61" i="42"/>
  <c r="L39" i="42"/>
  <c r="J23" i="42"/>
  <c r="J39" i="42"/>
  <c r="J43" i="42"/>
  <c r="L58" i="42"/>
  <c r="L51" i="42"/>
  <c r="J58" i="42"/>
  <c r="L43" i="42"/>
  <c r="L23" i="42"/>
  <c r="J62" i="42" l="1"/>
  <c r="J52" i="42"/>
  <c r="L62" i="42"/>
</calcChain>
</file>

<file path=xl/sharedStrings.xml><?xml version="1.0" encoding="utf-8"?>
<sst xmlns="http://schemas.openxmlformats.org/spreadsheetml/2006/main" count="105" uniqueCount="88">
  <si>
    <t>合計</t>
    <rPh sb="0" eb="2">
      <t>ゴウケイ</t>
    </rPh>
    <phoneticPr fontId="2"/>
  </si>
  <si>
    <t>システム導入費</t>
    <rPh sb="4" eb="6">
      <t>ドウニュウ</t>
    </rPh>
    <rPh sb="6" eb="7">
      <t>ヒ</t>
    </rPh>
    <phoneticPr fontId="2"/>
  </si>
  <si>
    <t>運用・保守費</t>
    <phoneticPr fontId="2"/>
  </si>
  <si>
    <t>プロジェクト管理</t>
    <rPh sb="6" eb="8">
      <t>カンリ</t>
    </rPh>
    <phoneticPr fontId="4"/>
  </si>
  <si>
    <t>要件定義・基本設計</t>
    <rPh sb="0" eb="2">
      <t>ヨウケン</t>
    </rPh>
    <rPh sb="2" eb="4">
      <t>テイギ</t>
    </rPh>
    <rPh sb="5" eb="7">
      <t>キホン</t>
    </rPh>
    <rPh sb="7" eb="9">
      <t>セッケイ</t>
    </rPh>
    <phoneticPr fontId="4"/>
  </si>
  <si>
    <t>総合テスト・運用テスト</t>
    <rPh sb="0" eb="2">
      <t>ソウゴウ</t>
    </rPh>
    <rPh sb="6" eb="8">
      <t>ウンヨウ</t>
    </rPh>
    <phoneticPr fontId="4"/>
  </si>
  <si>
    <t>研修</t>
    <rPh sb="0" eb="2">
      <t>ケンシュウ</t>
    </rPh>
    <phoneticPr fontId="2"/>
  </si>
  <si>
    <t>本番移行</t>
    <rPh sb="0" eb="2">
      <t>ホンバン</t>
    </rPh>
    <rPh sb="2" eb="4">
      <t>イコウ</t>
    </rPh>
    <phoneticPr fontId="4"/>
  </si>
  <si>
    <t>運用設計</t>
    <rPh sb="0" eb="2">
      <t>ウンヨウ</t>
    </rPh>
    <rPh sb="2" eb="4">
      <t>セッケイ</t>
    </rPh>
    <phoneticPr fontId="4"/>
  </si>
  <si>
    <t>環境構築</t>
    <rPh sb="0" eb="2">
      <t>カンキョウ</t>
    </rPh>
    <rPh sb="2" eb="4">
      <t>コウチク</t>
    </rPh>
    <phoneticPr fontId="4"/>
  </si>
  <si>
    <t>数量</t>
    <rPh sb="0" eb="2">
      <t>スウリョウ</t>
    </rPh>
    <phoneticPr fontId="4"/>
  </si>
  <si>
    <t>項目</t>
    <rPh sb="0" eb="2">
      <t>コウモク</t>
    </rPh>
    <phoneticPr fontId="4"/>
  </si>
  <si>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</si>
  <si>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</si>
  <si>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</si>
  <si>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データ移行（取込費用）</t>
    <rPh sb="3" eb="5">
      <t>イコウ</t>
    </rPh>
    <rPh sb="6" eb="8">
      <t>トリコミ</t>
    </rPh>
    <rPh sb="8" eb="10">
      <t>ヒヨウ</t>
    </rPh>
    <phoneticPr fontId="2"/>
  </si>
  <si>
    <t>パッケージ費</t>
    <rPh sb="5" eb="6">
      <t>ヒ</t>
    </rPh>
    <phoneticPr fontId="2"/>
  </si>
  <si>
    <t>カスタマイズ構築費</t>
    <rPh sb="6" eb="8">
      <t>コウチク</t>
    </rPh>
    <rPh sb="8" eb="9">
      <t>ヒ</t>
    </rPh>
    <phoneticPr fontId="2"/>
  </si>
  <si>
    <t>単位：円（税抜）</t>
    <rPh sb="0" eb="2">
      <t>タンイ</t>
    </rPh>
    <rPh sb="3" eb="4">
      <t>エン</t>
    </rPh>
    <rPh sb="5" eb="6">
      <t>ゼイ</t>
    </rPh>
    <rPh sb="6" eb="7">
      <t>ヌ</t>
    </rPh>
    <phoneticPr fontId="2"/>
  </si>
  <si>
    <t xml:space="preserve"> </t>
    <phoneticPr fontId="5"/>
  </si>
  <si>
    <t>文書管理</t>
    <phoneticPr fontId="5"/>
  </si>
  <si>
    <t>財務会計</t>
    <rPh sb="0" eb="4">
      <t>ザイムカイケイ</t>
    </rPh>
    <phoneticPr fontId="5"/>
  </si>
  <si>
    <t>契約管理</t>
    <rPh sb="0" eb="2">
      <t>ケイヤク</t>
    </rPh>
    <rPh sb="2" eb="4">
      <t>カンリ</t>
    </rPh>
    <phoneticPr fontId="6"/>
  </si>
  <si>
    <t>庶務事務</t>
    <rPh sb="0" eb="2">
      <t>ショム</t>
    </rPh>
    <rPh sb="2" eb="4">
      <t>ジム</t>
    </rPh>
    <phoneticPr fontId="6"/>
  </si>
  <si>
    <t>電子決裁</t>
    <rPh sb="0" eb="4">
      <t>デンシケッサイ</t>
    </rPh>
    <phoneticPr fontId="6"/>
  </si>
  <si>
    <t>人事給与</t>
    <rPh sb="0" eb="4">
      <t>ジンジキュウヨ</t>
    </rPh>
    <phoneticPr fontId="6"/>
  </si>
  <si>
    <t>令和１２年度</t>
    <rPh sb="0" eb="2">
      <t>レイワ</t>
    </rPh>
    <rPh sb="4" eb="6">
      <t>ネンド</t>
    </rPh>
    <phoneticPr fontId="1"/>
  </si>
  <si>
    <t>令和１３年度</t>
    <rPh sb="0" eb="2">
      <t>レイワ</t>
    </rPh>
    <rPh sb="4" eb="6">
      <t>ネンド</t>
    </rPh>
    <phoneticPr fontId="1"/>
  </si>
  <si>
    <t>単位
（人月等）</t>
    <rPh sb="0" eb="2">
      <t>タンイ</t>
    </rPh>
    <rPh sb="4" eb="5">
      <t>ニン</t>
    </rPh>
    <rPh sb="5" eb="7">
      <t>ゲツナド</t>
    </rPh>
    <phoneticPr fontId="4"/>
  </si>
  <si>
    <t>小計</t>
    <rPh sb="0" eb="2">
      <t>ショウケイ</t>
    </rPh>
    <phoneticPr fontId="4"/>
  </si>
  <si>
    <t>費用</t>
    <rPh sb="0" eb="2">
      <t>ヒヨウ</t>
    </rPh>
    <phoneticPr fontId="6"/>
  </si>
  <si>
    <t>その他費用</t>
    <rPh sb="2" eb="3">
      <t>タ</t>
    </rPh>
    <rPh sb="3" eb="4">
      <t>ヒ</t>
    </rPh>
    <phoneticPr fontId="2"/>
  </si>
  <si>
    <t>ソフトウェア費
（ミドルウェア・OS等）</t>
    <rPh sb="6" eb="7">
      <t>ヒ</t>
    </rPh>
    <rPh sb="18" eb="19">
      <t>ナド</t>
    </rPh>
    <phoneticPr fontId="2"/>
  </si>
  <si>
    <t>運用支援</t>
    <rPh sb="0" eb="2">
      <t>ウンヨウ</t>
    </rPh>
    <rPh sb="2" eb="4">
      <t>シエン</t>
    </rPh>
    <phoneticPr fontId="4"/>
  </si>
  <si>
    <t>備考</t>
    <rPh sb="0" eb="2">
      <t>ビコウ</t>
    </rPh>
    <phoneticPr fontId="2"/>
  </si>
  <si>
    <t>【②運用保守】</t>
    <rPh sb="2" eb="4">
      <t>ウンヨウ</t>
    </rPh>
    <rPh sb="4" eb="6">
      <t>ホシュ</t>
    </rPh>
    <phoneticPr fontId="6"/>
  </si>
  <si>
    <t>【①システム開発費】</t>
    <rPh sb="6" eb="9">
      <t>カイハツヒ</t>
    </rPh>
    <phoneticPr fontId="2"/>
  </si>
  <si>
    <t>システム開発費　年間合計</t>
    <rPh sb="4" eb="7">
      <t>カイハツヒ</t>
    </rPh>
    <rPh sb="8" eb="10">
      <t>ネンカン</t>
    </rPh>
    <rPh sb="10" eb="12">
      <t>ゴウケイ</t>
    </rPh>
    <phoneticPr fontId="2"/>
  </si>
  <si>
    <t>運用保守費　年間合計</t>
    <rPh sb="0" eb="2">
      <t>ウンヨウ</t>
    </rPh>
    <rPh sb="2" eb="4">
      <t>ホシュ</t>
    </rPh>
    <rPh sb="4" eb="5">
      <t>ヒ</t>
    </rPh>
    <rPh sb="6" eb="8">
      <t>ネンカン</t>
    </rPh>
    <rPh sb="8" eb="10">
      <t>ゴウケイ</t>
    </rPh>
    <phoneticPr fontId="2"/>
  </si>
  <si>
    <t>【③回線費】</t>
    <rPh sb="2" eb="4">
      <t>カイセン</t>
    </rPh>
    <rPh sb="4" eb="5">
      <t>ヒ</t>
    </rPh>
    <phoneticPr fontId="6"/>
  </si>
  <si>
    <t>回線費　年間合計</t>
    <rPh sb="0" eb="2">
      <t>カイセン</t>
    </rPh>
    <rPh sb="2" eb="3">
      <t>ヒ</t>
    </rPh>
    <rPh sb="4" eb="6">
      <t>ネンカン</t>
    </rPh>
    <rPh sb="6" eb="8">
      <t>ゴウケイ</t>
    </rPh>
    <phoneticPr fontId="2"/>
  </si>
  <si>
    <t>合計</t>
    <rPh sb="0" eb="2">
      <t>ゴウケイ</t>
    </rPh>
    <phoneticPr fontId="6"/>
  </si>
  <si>
    <t>保守　ソフトウェア（ミドルウェア・OS等）</t>
    <rPh sb="0" eb="2">
      <t>ホシュ</t>
    </rPh>
    <phoneticPr fontId="4"/>
  </si>
  <si>
    <t>保守　ハードウェア（サーバ等）</t>
    <rPh sb="0" eb="2">
      <t>ホシュ</t>
    </rPh>
    <rPh sb="13" eb="14">
      <t>トウ</t>
    </rPh>
    <rPh sb="14" eb="15">
      <t>マットウ</t>
    </rPh>
    <phoneticPr fontId="4"/>
  </si>
  <si>
    <t>保守　パッケージ</t>
    <rPh sb="0" eb="2">
      <t>ホシュ</t>
    </rPh>
    <phoneticPr fontId="4"/>
  </si>
  <si>
    <t>クラウド</t>
  </si>
  <si>
    <t>オプション構築費</t>
    <rPh sb="5" eb="7">
      <t>コウチク</t>
    </rPh>
    <rPh sb="7" eb="8">
      <t>ヒ</t>
    </rPh>
    <phoneticPr fontId="2"/>
  </si>
  <si>
    <t>小計</t>
    <rPh sb="0" eb="2">
      <t>ショウケイ</t>
    </rPh>
    <phoneticPr fontId="6"/>
  </si>
  <si>
    <t>６月　財務会計稼働</t>
    <rPh sb="1" eb="2">
      <t>ツキ</t>
    </rPh>
    <rPh sb="7" eb="9">
      <t>カドウ</t>
    </rPh>
    <phoneticPr fontId="7"/>
  </si>
  <si>
    <t>詳細設計</t>
    <rPh sb="0" eb="2">
      <t>ショウサイ</t>
    </rPh>
    <rPh sb="2" eb="4">
      <t>セッケイ</t>
    </rPh>
    <phoneticPr fontId="4"/>
  </si>
  <si>
    <t>人事給与</t>
    <phoneticPr fontId="9"/>
  </si>
  <si>
    <t>共通基盤</t>
  </si>
  <si>
    <t>共通基盤</t>
    <phoneticPr fontId="9"/>
  </si>
  <si>
    <t>クラウド回線費用</t>
    <rPh sb="4" eb="6">
      <t>カイセン</t>
    </rPh>
    <rPh sb="6" eb="8">
      <t>ヒヨウ</t>
    </rPh>
    <phoneticPr fontId="2"/>
  </si>
  <si>
    <t>＊トータルで1,000万円（税抜）を見込むこと。</t>
    <rPh sb="12" eb="13">
      <t>エン</t>
    </rPh>
    <rPh sb="14" eb="15">
      <t>ゼイ</t>
    </rPh>
    <rPh sb="15" eb="16">
      <t>ヌ</t>
    </rPh>
    <rPh sb="18" eb="20">
      <t>ミコ</t>
    </rPh>
    <phoneticPr fontId="9"/>
  </si>
  <si>
    <t>リスク管理費用（要求仕様書分）</t>
    <rPh sb="3" eb="5">
      <t>カンリ</t>
    </rPh>
    <rPh sb="5" eb="7">
      <t>ヒヨウ</t>
    </rPh>
    <rPh sb="8" eb="13">
      <t>ヨウキュウシヨウショ</t>
    </rPh>
    <rPh sb="13" eb="14">
      <t>ブン</t>
    </rPh>
    <phoneticPr fontId="9"/>
  </si>
  <si>
    <t>４月　全業務システム稼働</t>
    <rPh sb="3" eb="4">
      <t>ゼン</t>
    </rPh>
    <rPh sb="4" eb="6">
      <t>ギョウム</t>
    </rPh>
    <phoneticPr fontId="9"/>
  </si>
  <si>
    <t>令和　　年　　月　　日</t>
    <rPh sb="0" eb="2">
      <t>レイワ</t>
    </rPh>
    <rPh sb="4" eb="5">
      <t>ネン</t>
    </rPh>
    <rPh sb="7" eb="8">
      <t>ツキ</t>
    </rPh>
    <rPh sb="10" eb="11">
      <t>ヒ</t>
    </rPh>
    <phoneticPr fontId="9"/>
  </si>
  <si>
    <t>（宛先）厚　木　市　長</t>
    <rPh sb="1" eb="3">
      <t>アテサキ</t>
    </rPh>
    <rPh sb="4" eb="5">
      <t>コウ</t>
    </rPh>
    <rPh sb="6" eb="7">
      <t>キ</t>
    </rPh>
    <rPh sb="8" eb="9">
      <t>シ</t>
    </rPh>
    <rPh sb="10" eb="11">
      <t>チョウ</t>
    </rPh>
    <phoneticPr fontId="9"/>
  </si>
  <si>
    <t>所在地</t>
    <rPh sb="0" eb="3">
      <t>ショザイチ</t>
    </rPh>
    <phoneticPr fontId="9"/>
  </si>
  <si>
    <t>商号又は名称</t>
    <rPh sb="0" eb="2">
      <t>ショウゴウ</t>
    </rPh>
    <rPh sb="2" eb="3">
      <t>マタ</t>
    </rPh>
    <rPh sb="4" eb="6">
      <t>メイショウ</t>
    </rPh>
    <phoneticPr fontId="9"/>
  </si>
  <si>
    <t>代表者役職</t>
    <rPh sb="0" eb="2">
      <t>ダイヒョウ</t>
    </rPh>
    <rPh sb="2" eb="3">
      <t>シャ</t>
    </rPh>
    <rPh sb="3" eb="5">
      <t>ヤクショク</t>
    </rPh>
    <phoneticPr fontId="9"/>
  </si>
  <si>
    <t>代表者氏名</t>
    <rPh sb="0" eb="3">
      <t>ダイヒョウシャ</t>
    </rPh>
    <rPh sb="3" eb="5">
      <t>シメイ</t>
    </rPh>
    <phoneticPr fontId="9"/>
  </si>
  <si>
    <t>部署名（任意）</t>
    <rPh sb="0" eb="2">
      <t>ブショ</t>
    </rPh>
    <rPh sb="2" eb="3">
      <t>メイ</t>
    </rPh>
    <rPh sb="4" eb="6">
      <t>ニンイ</t>
    </rPh>
    <phoneticPr fontId="9"/>
  </si>
  <si>
    <t>氏名</t>
    <rPh sb="0" eb="2">
      <t>シメイ</t>
    </rPh>
    <phoneticPr fontId="9"/>
  </si>
  <si>
    <t>連絡先</t>
    <rPh sb="0" eb="3">
      <t>レンラクサキ</t>
    </rPh>
    <phoneticPr fontId="9"/>
  </si>
  <si>
    <t>本件責任者</t>
    <rPh sb="0" eb="5">
      <t>ホンケンセキニンシャ</t>
    </rPh>
    <phoneticPr fontId="9"/>
  </si>
  <si>
    <t>担　当　者</t>
    <rPh sb="0" eb="1">
      <t>タン</t>
    </rPh>
    <rPh sb="2" eb="3">
      <t>トウ</t>
    </rPh>
    <rPh sb="4" eb="5">
      <t>モノ</t>
    </rPh>
    <phoneticPr fontId="9"/>
  </si>
  <si>
    <t>（備考欄）</t>
    <rPh sb="1" eb="3">
      <t>ビコウ</t>
    </rPh>
    <rPh sb="3" eb="4">
      <t>ラン</t>
    </rPh>
    <phoneticPr fontId="9"/>
  </si>
  <si>
    <t>厚木市内部系情報システム更改業務委託</t>
    <rPh sb="0" eb="3">
      <t>アツギシ</t>
    </rPh>
    <rPh sb="3" eb="5">
      <t>ナイブ</t>
    </rPh>
    <rPh sb="5" eb="6">
      <t>ケイ</t>
    </rPh>
    <rPh sb="6" eb="8">
      <t>ジョウホウ</t>
    </rPh>
    <rPh sb="12" eb="14">
      <t>コウカイ</t>
    </rPh>
    <rPh sb="14" eb="16">
      <t>ギョウム</t>
    </rPh>
    <rPh sb="16" eb="18">
      <t>イタク</t>
    </rPh>
    <phoneticPr fontId="9"/>
  </si>
  <si>
    <t>【様式４】提案見積書（内訳）</t>
    <rPh sb="5" eb="7">
      <t>テイアン</t>
    </rPh>
    <rPh sb="7" eb="10">
      <t>ミツモリショ</t>
    </rPh>
    <rPh sb="11" eb="13">
      <t>ウチワケ</t>
    </rPh>
    <phoneticPr fontId="4"/>
  </si>
  <si>
    <t>金　　額</t>
    <rPh sb="0" eb="1">
      <t>カネ</t>
    </rPh>
    <rPh sb="3" eb="4">
      <t>ガク</t>
    </rPh>
    <phoneticPr fontId="9"/>
  </si>
  <si>
    <t>件　　名</t>
    <rPh sb="0" eb="1">
      <t>ケン</t>
    </rPh>
    <rPh sb="3" eb="4">
      <t>ナ</t>
    </rPh>
    <phoneticPr fontId="9"/>
  </si>
  <si>
    <t>３　本件責任者及び担当者の氏名（フルネーム）・連絡先を記載してください。
　　記載がない、又は記載内容に不備があった場合は、提案見積書が無効となる場合
　があります。</t>
    <rPh sb="62" eb="64">
      <t>テイアン</t>
    </rPh>
    <rPh sb="64" eb="66">
      <t>ミツ</t>
    </rPh>
    <phoneticPr fontId="9"/>
  </si>
  <si>
    <t>￥</t>
    <phoneticPr fontId="9"/>
  </si>
  <si>
    <t>提案事業者</t>
    <rPh sb="0" eb="2">
      <t>テイアン</t>
    </rPh>
    <rPh sb="2" eb="5">
      <t>ジギョウシャ</t>
    </rPh>
    <phoneticPr fontId="9"/>
  </si>
  <si>
    <t>提 案 見 積 書</t>
    <rPh sb="0" eb="1">
      <t>テイ</t>
    </rPh>
    <rPh sb="2" eb="3">
      <t>アン</t>
    </rPh>
    <rPh sb="4" eb="5">
      <t>ミ</t>
    </rPh>
    <rPh sb="6" eb="7">
      <t>セキ</t>
    </rPh>
    <rPh sb="8" eb="9">
      <t>ショ</t>
    </rPh>
    <phoneticPr fontId="9"/>
  </si>
  <si>
    <r>
      <t xml:space="preserve">システム構築費
</t>
    </r>
    <r>
      <rPr>
        <sz val="14"/>
        <color theme="1"/>
        <rFont val="ＭＳ 明朝"/>
        <family val="1"/>
        <charset val="128"/>
      </rPr>
      <t>※必要に応じて追加等してください。</t>
    </r>
    <rPh sb="4" eb="6">
      <t>コウチク</t>
    </rPh>
    <rPh sb="6" eb="7">
      <t>ヒ</t>
    </rPh>
    <rPh sb="9" eb="11">
      <t>ヒツヨウ</t>
    </rPh>
    <rPh sb="12" eb="13">
      <t>オウ</t>
    </rPh>
    <rPh sb="15" eb="17">
      <t>ツイカ</t>
    </rPh>
    <rPh sb="17" eb="18">
      <t>トウ</t>
    </rPh>
    <phoneticPr fontId="2"/>
  </si>
  <si>
    <t>※　提案上限額を超えないように、御記載ください。
※　提案見積書（内訳）の合計額と一致しているか御確認ください</t>
    <rPh sb="2" eb="4">
      <t>テイアン</t>
    </rPh>
    <rPh sb="4" eb="7">
      <t>ジョウゲンガク</t>
    </rPh>
    <rPh sb="8" eb="9">
      <t>コ</t>
    </rPh>
    <rPh sb="16" eb="17">
      <t>ゴ</t>
    </rPh>
    <rPh sb="17" eb="19">
      <t>キサイ</t>
    </rPh>
    <rPh sb="27" eb="29">
      <t>テイアン</t>
    </rPh>
    <rPh sb="29" eb="32">
      <t>ミツモリショ</t>
    </rPh>
    <rPh sb="33" eb="35">
      <t>ウチワケ</t>
    </rPh>
    <rPh sb="37" eb="39">
      <t>ゴウケイ</t>
    </rPh>
    <rPh sb="39" eb="40">
      <t>ガク</t>
    </rPh>
    <rPh sb="41" eb="43">
      <t>イッチ</t>
    </rPh>
    <rPh sb="48" eb="49">
      <t>ゴ</t>
    </rPh>
    <rPh sb="49" eb="51">
      <t>カクニン</t>
    </rPh>
    <phoneticPr fontId="9"/>
  </si>
  <si>
    <t>（注意事項）</t>
    <phoneticPr fontId="9"/>
  </si>
  <si>
    <t>※　提案見積書（内訳）も御提出ください。</t>
    <rPh sb="2" eb="7">
      <t>テイアンミツモリショ</t>
    </rPh>
    <rPh sb="8" eb="10">
      <t>ウチワケ</t>
    </rPh>
    <rPh sb="12" eb="15">
      <t>ゴテイシュツ</t>
    </rPh>
    <phoneticPr fontId="9"/>
  </si>
  <si>
    <t>１　金額は、算用数字で記入し、金額の最上位の桁の前に￥を記載してください。
　　金額の訂正は、無効とします。</t>
    <phoneticPr fontId="9"/>
  </si>
  <si>
    <r>
      <t>２　金額は、消費税に係る課税事業者であるか免税事業者であるかを問わず、見積った
　金額の</t>
    </r>
    <r>
      <rPr>
        <b/>
        <u/>
        <sz val="12"/>
        <color rgb="FF000000"/>
        <rFont val="ＭＳ 明朝"/>
        <family val="1"/>
        <charset val="128"/>
      </rPr>
      <t>１１０分の１００に相当する金額</t>
    </r>
    <r>
      <rPr>
        <sz val="12"/>
        <color rgb="FF000000"/>
        <rFont val="ＭＳ 明朝"/>
        <family val="1"/>
        <charset val="128"/>
      </rPr>
      <t>（当該金額に１円未満の端数があるときは、
　その端数金額を切り上げた金額）を記載してください。
　　なお、この記載方法を市の許可なく書き換えた場合は、提案見積書を無効とします。</t>
    </r>
    <rPh sb="2" eb="3">
      <t>キン</t>
    </rPh>
    <rPh sb="134" eb="139">
      <t>テイアンミツモリショ</t>
    </rPh>
    <phoneticPr fontId="9"/>
  </si>
  <si>
    <t>提案上限額（税込）</t>
    <rPh sb="0" eb="5">
      <t>テイアンジョウゲンガク</t>
    </rPh>
    <rPh sb="6" eb="8">
      <t>ゼイコ</t>
    </rPh>
    <phoneticPr fontId="9"/>
  </si>
  <si>
    <t>※　各年度の合計額は、実施要領に記載の年度ごとの提案上限額を超えないように注意すること。</t>
    <rPh sb="2" eb="5">
      <t>カクネンド</t>
    </rPh>
    <rPh sb="37" eb="39">
      <t>チュウイ</t>
    </rPh>
    <phoneticPr fontId="9"/>
  </si>
  <si>
    <t>　実施要領等を確認し、記載内容に基づき見積します。
　なお、標記金額は見積もった金額の１１０分の１００に相当する金額です。</t>
    <rPh sb="7" eb="9">
      <t>カクニン</t>
    </rPh>
    <rPh sb="11" eb="13">
      <t>キサイ</t>
    </rPh>
    <rPh sb="13" eb="15">
      <t>ナイヨウ</t>
    </rPh>
    <rPh sb="16" eb="17">
      <t>モト</t>
    </rPh>
    <phoneticPr fontId="9"/>
  </si>
  <si>
    <t>※提案上限額は、税込であることに注意すること</t>
    <phoneticPr fontId="9"/>
  </si>
  <si>
    <t>事業者提案金額（税込）</t>
    <rPh sb="0" eb="3">
      <t>ジギョウシャ</t>
    </rPh>
    <rPh sb="3" eb="5">
      <t>テイアン</t>
    </rPh>
    <rPh sb="5" eb="6">
      <t>キン</t>
    </rPh>
    <rPh sb="6" eb="7">
      <t>ガク</t>
    </rPh>
    <rPh sb="8" eb="10">
      <t>ゼイコ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</si>
</sst>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Red]\-#,##0\ "/>
    <numFmt numFmtId="178" formatCode="_ &quot;¥&quot;* #,##0_ ;_ &quot;¥&quot;* \-#,##0_ ;_ &quot;¥&quot;* &quot;-&quot;??_ ;_ @_ "/>
  </numFmts>
  <fonts count="4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0"/>
      <name val="Arial"/>
      <family val="2"/>
    </font>
    <font>
      <sz val="11"/>
      <color theme="1"/>
      <name val="ＭＳ 明朝"/>
      <family val="1"/>
      <charset val="128"/>
    </font>
    <font>
      <sz val="24"/>
      <color rgb="FF000000"/>
      <name val="ＭＳ 明朝"/>
      <family val="1"/>
      <charset val="128"/>
    </font>
    <font>
      <sz val="12"/>
      <color theme="1"/>
      <name val="ＭＳ 明朝"/>
      <family val="1"/>
      <charset val="128"/>
    </font>
    <font>
      <sz val="12"/>
      <color rgb="FF000000"/>
      <name val="ＭＳ 明朝"/>
      <family val="1"/>
      <charset val="128"/>
    </font>
    <font>
      <u/>
      <sz val="12"/>
      <color rgb="FF000000"/>
      <name val="ＭＳ 明朝"/>
      <family val="1"/>
      <charset val="128"/>
    </font>
    <font>
      <sz val="10"/>
      <name val="ＭＳ 明朝"/>
      <family val="1"/>
      <charset val="128"/>
    </font>
    <font>
      <sz val="10"/>
      <color rgb="FF000000"/>
      <name val="ＭＳ 明朝"/>
      <family val="1"/>
      <charset val="128"/>
    </font>
    <font>
      <sz val="16"/>
      <color rgb="FF000000"/>
      <name val="ＭＳ 明朝"/>
      <family val="1"/>
      <charset val="128"/>
    </font>
    <font>
      <sz val="18"/>
      <color rgb="FF000000"/>
      <name val="ＭＳ 明朝"/>
      <family val="1"/>
      <charset val="128"/>
    </font>
    <font>
      <b/>
      <sz val="12"/>
      <color rgb="FF000000"/>
      <name val="ＭＳ 明朝"/>
      <family val="1"/>
      <charset val="128"/>
    </font>
    <font>
      <b/>
      <u/>
      <sz val="12"/>
      <color rgb="FF000000"/>
      <name val="ＭＳ 明朝"/>
      <family val="1"/>
      <charset val="128"/>
    </font>
    <font>
      <b/>
      <sz val="20"/>
      <color theme="1"/>
      <name val="ＭＳ 明朝"/>
      <family val="1"/>
      <charset val="128"/>
    </font>
    <font>
      <sz val="16"/>
      <color theme="1"/>
      <name val="ＭＳ 明朝"/>
      <family val="1"/>
      <charset val="128"/>
    </font>
    <font>
      <b/>
      <sz val="20"/>
      <name val="ＭＳ 明朝"/>
      <family val="1"/>
      <charset val="128"/>
    </font>
    <font>
      <sz val="11"/>
      <name val="ＭＳ 明朝"/>
      <family val="1"/>
      <charset val="128"/>
    </font>
    <font>
      <sz val="16"/>
      <name val="ＭＳ 明朝"/>
      <family val="1"/>
      <charset val="128"/>
    </font>
    <font>
      <b/>
      <sz val="16"/>
      <name val="ＭＳ 明朝"/>
      <family val="1"/>
      <charset val="128"/>
    </font>
    <font>
      <sz val="16"/>
      <color rgb="FFFF0000"/>
      <name val="ＭＳ 明朝"/>
      <family val="1"/>
      <charset val="128"/>
    </font>
    <font>
      <sz val="12"/>
      <name val="ＭＳ 明朝"/>
      <family val="1"/>
      <charset val="128"/>
    </font>
    <font>
      <b/>
      <sz val="16"/>
      <color theme="1"/>
      <name val="ＭＳ 明朝"/>
      <family val="1"/>
      <charset val="128"/>
    </font>
    <font>
      <sz val="16"/>
      <color theme="0"/>
      <name val="ＭＳ 明朝"/>
      <family val="1"/>
      <charset val="128"/>
    </font>
    <font>
      <sz val="16"/>
      <color theme="0" tint="-0.499984740745262"/>
      <name val="ＭＳ 明朝"/>
      <family val="1"/>
      <charset val="128"/>
    </font>
    <font>
      <sz val="14"/>
      <color theme="1"/>
      <name val="ＭＳ 明朝"/>
      <family val="1"/>
      <charset val="128"/>
    </font>
    <font>
      <b/>
      <sz val="16"/>
      <color theme="0" tint="-0.499984740745262"/>
      <name val="ＭＳ 明朝"/>
      <family val="1"/>
      <charset val="128"/>
    </font>
    <font>
      <sz val="11"/>
      <color rgb="FFFF0000"/>
      <name val="ＭＳ 明朝"/>
      <family val="1"/>
      <charset val="128"/>
    </font>
    <font>
      <b/>
      <sz val="16"/>
      <color rgb="FFFF0000"/>
      <name val="ＭＳ 明朝"/>
      <family val="1"/>
      <charset val="128"/>
    </font>
    <font>
      <sz val="20"/>
      <color theme="1"/>
      <name val="ＭＳ 明朝"/>
      <family val="1"/>
      <charset val="128"/>
    </font>
    <font>
      <b/>
      <sz val="16"/>
      <color rgb="FF0000FF"/>
      <name val="ＭＳ 明朝"/>
      <family val="1"/>
      <charset val="128"/>
    </font>
    <font>
      <sz val="16"/>
      <color rgb="FF0000FF"/>
      <name val="ＭＳ 明朝"/>
      <family val="1"/>
      <charset val="128"/>
    </font>
  </fonts>
  <fills count="8">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9"/>
        <bgColor indexed="64"/>
      </patternFill>
    </fill>
    <fill>
      <patternFill patternType="solid">
        <fgColor rgb="FF66FF3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theme="0" tint="-0.14996795556505021"/>
      </top>
      <bottom/>
      <diagonal/>
    </border>
    <border>
      <left/>
      <right style="thin">
        <color theme="0" tint="-0.24994659260841701"/>
      </right>
      <top style="thin">
        <color indexed="64"/>
      </top>
      <bottom/>
      <diagonal/>
    </border>
    <border>
      <left style="thin">
        <color theme="0" tint="-0.24994659260841701"/>
      </left>
      <right/>
      <top style="thin">
        <color indexed="64"/>
      </top>
      <bottom style="thin">
        <color theme="0" tint="-0.14996795556505021"/>
      </bottom>
      <diagonal/>
    </border>
  </borders>
  <cellStyleXfs count="5">
    <xf numFmtId="0" fontId="0"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10" fillId="0" borderId="0">
      <alignment vertical="center"/>
    </xf>
  </cellStyleXfs>
  <cellXfs count="164">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4" fillId="0" borderId="0" xfId="0" applyFont="1" applyAlignment="1">
      <alignment horizontal="left" vertical="top"/>
    </xf>
    <xf numFmtId="0" fontId="14" fillId="0" borderId="0" xfId="0" applyFont="1" applyAlignment="1">
      <alignment horizontal="left" vertical="top" wrapText="1"/>
    </xf>
    <xf numFmtId="0" fontId="17" fillId="0" borderId="0" xfId="0" applyFont="1" applyAlignment="1">
      <alignment horizontal="left" vertical="top"/>
    </xf>
    <xf numFmtId="0" fontId="11" fillId="0" borderId="11"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14" xfId="0" applyFont="1" applyBorder="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14" xfId="0" applyFont="1" applyBorder="1" applyAlignment="1">
      <alignment vertical="center"/>
    </xf>
    <xf numFmtId="0" fontId="14" fillId="0" borderId="5" xfId="0" applyFont="1" applyBorder="1" applyAlignment="1">
      <alignment vertical="top"/>
    </xf>
    <xf numFmtId="0" fontId="14" fillId="0" borderId="0" xfId="0" applyFont="1" applyBorder="1" applyAlignment="1">
      <alignment vertical="top"/>
    </xf>
    <xf numFmtId="0" fontId="14" fillId="0" borderId="14" xfId="0" applyFont="1" applyBorder="1" applyAlignment="1">
      <alignment vertical="top"/>
    </xf>
    <xf numFmtId="0" fontId="14" fillId="0" borderId="5" xfId="0" applyFont="1" applyBorder="1" applyAlignment="1">
      <alignment horizontal="left" vertical="top"/>
    </xf>
    <xf numFmtId="0" fontId="14" fillId="0" borderId="0" xfId="0" applyFont="1" applyBorder="1" applyAlignment="1">
      <alignment horizontal="left" vertical="top"/>
    </xf>
    <xf numFmtId="0" fontId="15" fillId="0" borderId="5" xfId="0" applyFont="1" applyFill="1" applyBorder="1" applyAlignment="1">
      <alignment horizontal="left" vertical="top" wrapText="1"/>
    </xf>
    <xf numFmtId="0" fontId="15" fillId="0" borderId="0" xfId="0" applyFont="1" applyFill="1" applyBorder="1" applyAlignment="1">
      <alignment horizontal="left" vertical="top" wrapText="1"/>
    </xf>
    <xf numFmtId="0" fontId="11" fillId="0" borderId="0" xfId="0" applyFont="1" applyFill="1" applyBorder="1" applyAlignment="1">
      <alignment vertical="center"/>
    </xf>
    <xf numFmtId="0" fontId="11" fillId="0" borderId="14" xfId="0" applyFont="1" applyFill="1" applyBorder="1" applyAlignment="1">
      <alignment vertical="center"/>
    </xf>
    <xf numFmtId="0" fontId="16" fillId="0" borderId="0" xfId="0" applyFont="1" applyFill="1" applyBorder="1" applyAlignment="1">
      <alignment vertical="top"/>
    </xf>
    <xf numFmtId="0" fontId="14" fillId="0" borderId="5" xfId="0" applyFont="1" applyFill="1" applyBorder="1" applyAlignment="1">
      <alignment horizontal="left" vertical="top" wrapText="1"/>
    </xf>
    <xf numFmtId="0" fontId="14" fillId="0" borderId="0" xfId="0" applyFont="1" applyFill="1" applyBorder="1" applyAlignment="1">
      <alignment horizontal="left" vertical="top" wrapText="1"/>
    </xf>
    <xf numFmtId="0" fontId="11" fillId="0" borderId="5" xfId="0" applyFont="1" applyFill="1" applyBorder="1" applyAlignment="1">
      <alignment vertical="center"/>
    </xf>
    <xf numFmtId="0" fontId="14" fillId="0" borderId="0" xfId="0" applyFont="1" applyBorder="1" applyAlignment="1">
      <alignment vertical="center"/>
    </xf>
    <xf numFmtId="0" fontId="22" fillId="0" borderId="0" xfId="0" applyFont="1">
      <alignment vertical="center"/>
    </xf>
    <xf numFmtId="0" fontId="23" fillId="0" borderId="0" xfId="0" applyFont="1" applyAlignment="1">
      <alignment horizontal="center" vertical="center"/>
    </xf>
    <xf numFmtId="0" fontId="23" fillId="0" borderId="0" xfId="0" applyFont="1">
      <alignment vertical="center"/>
    </xf>
    <xf numFmtId="0" fontId="24" fillId="7" borderId="0" xfId="0" applyFont="1" applyFill="1" applyAlignment="1">
      <alignment horizontal="center" vertical="center"/>
    </xf>
    <xf numFmtId="0" fontId="25"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7" fillId="0" borderId="0" xfId="0" applyFont="1" applyAlignment="1">
      <alignment horizontal="right" vertical="center"/>
    </xf>
    <xf numFmtId="0" fontId="28" fillId="0" borderId="0" xfId="0" applyFont="1">
      <alignment vertical="center"/>
    </xf>
    <xf numFmtId="0" fontId="29" fillId="0" borderId="0" xfId="0" applyFont="1">
      <alignment vertical="center"/>
    </xf>
    <xf numFmtId="0" fontId="30" fillId="6" borderId="2" xfId="0" applyFont="1" applyFill="1" applyBorder="1" applyAlignment="1">
      <alignment horizontal="center" vertical="center"/>
    </xf>
    <xf numFmtId="0" fontId="30" fillId="6" borderId="1" xfId="0" applyFont="1" applyFill="1" applyBorder="1" applyAlignment="1">
      <alignment horizontal="center" vertical="center"/>
    </xf>
    <xf numFmtId="0" fontId="30" fillId="6" borderId="7" xfId="0" applyFont="1" applyFill="1" applyBorder="1" applyAlignment="1">
      <alignment horizontal="center" vertical="center"/>
    </xf>
    <xf numFmtId="0" fontId="30" fillId="6" borderId="7" xfId="0" applyFont="1" applyFill="1" applyBorder="1" applyAlignment="1">
      <alignment horizontal="center" vertical="center" wrapText="1"/>
    </xf>
    <xf numFmtId="0" fontId="27" fillId="6" borderId="1" xfId="0" applyFont="1" applyFill="1" applyBorder="1" applyAlignment="1">
      <alignment horizontal="center" vertical="center"/>
    </xf>
    <xf numFmtId="0" fontId="27" fillId="6" borderId="8" xfId="0" applyFont="1" applyFill="1" applyBorder="1" applyAlignment="1">
      <alignment horizontal="center" vertical="center"/>
    </xf>
    <xf numFmtId="0" fontId="30" fillId="6" borderId="8" xfId="0" applyFont="1" applyFill="1" applyBorder="1" applyAlignment="1">
      <alignment horizontal="center" vertical="center" wrapText="1"/>
    </xf>
    <xf numFmtId="0" fontId="24" fillId="7" borderId="2" xfId="0" applyFont="1" applyFill="1" applyBorder="1" applyAlignment="1">
      <alignment horizontal="center" vertical="center"/>
    </xf>
    <xf numFmtId="0" fontId="30" fillId="7" borderId="6" xfId="0" applyFont="1" applyFill="1" applyBorder="1" applyAlignment="1">
      <alignment vertical="center"/>
    </xf>
    <xf numFmtId="0" fontId="23" fillId="7" borderId="7" xfId="0" applyFont="1" applyFill="1" applyBorder="1" applyAlignment="1">
      <alignment horizontal="left" vertical="center"/>
    </xf>
    <xf numFmtId="0" fontId="31" fillId="7" borderId="1" xfId="0" applyFont="1" applyFill="1" applyBorder="1" applyAlignment="1">
      <alignment horizontal="left" vertical="center"/>
    </xf>
    <xf numFmtId="0" fontId="26" fillId="0" borderId="1" xfId="0" applyFont="1" applyFill="1" applyBorder="1" applyAlignment="1">
      <alignment vertical="center" wrapText="1"/>
    </xf>
    <xf numFmtId="0" fontId="23" fillId="0" borderId="1" xfId="0" applyFont="1" applyFill="1" applyBorder="1" applyAlignment="1">
      <alignment vertical="center" wrapText="1"/>
    </xf>
    <xf numFmtId="38" fontId="23" fillId="0" borderId="1" xfId="1" applyFont="1" applyBorder="1">
      <alignment vertical="center"/>
    </xf>
    <xf numFmtId="0" fontId="26" fillId="0" borderId="2" xfId="0" applyFont="1" applyFill="1" applyBorder="1" applyAlignment="1">
      <alignment vertical="center" wrapText="1"/>
    </xf>
    <xf numFmtId="0" fontId="23" fillId="0" borderId="2" xfId="0" applyFont="1" applyFill="1" applyBorder="1" applyAlignment="1">
      <alignment vertical="center" wrapText="1"/>
    </xf>
    <xf numFmtId="0" fontId="27" fillId="2" borderId="2" xfId="0" applyFont="1" applyFill="1" applyBorder="1" applyAlignment="1">
      <alignment horizontal="center" vertical="center" wrapText="1"/>
    </xf>
    <xf numFmtId="0" fontId="30" fillId="2" borderId="2" xfId="0" applyFont="1" applyFill="1" applyBorder="1" applyAlignment="1">
      <alignment vertical="center" wrapText="1"/>
    </xf>
    <xf numFmtId="38" fontId="23" fillId="2" borderId="1" xfId="1" applyFont="1" applyFill="1" applyBorder="1">
      <alignment vertical="center"/>
    </xf>
    <xf numFmtId="38" fontId="32" fillId="0" borderId="0" xfId="0" applyNumberFormat="1" applyFont="1">
      <alignment vertical="center"/>
    </xf>
    <xf numFmtId="176" fontId="26" fillId="0" borderId="1" xfId="0" applyNumberFormat="1" applyFont="1" applyFill="1" applyBorder="1" applyAlignment="1">
      <alignment vertical="center" wrapText="1"/>
    </xf>
    <xf numFmtId="176" fontId="26" fillId="0" borderId="2" xfId="0" applyNumberFormat="1" applyFont="1" applyFill="1" applyBorder="1" applyAlignment="1">
      <alignment vertical="center" wrapText="1"/>
    </xf>
    <xf numFmtId="176" fontId="30" fillId="2" borderId="2" xfId="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30" fillId="2" borderId="3" xfId="0" applyFont="1" applyFill="1" applyBorder="1" applyAlignment="1">
      <alignment horizontal="left" vertical="center" wrapText="1"/>
    </xf>
    <xf numFmtId="38" fontId="30" fillId="2" borderId="3" xfId="1" applyFont="1" applyFill="1" applyBorder="1" applyAlignment="1">
      <alignment horizontal="right" vertical="center" wrapText="1"/>
    </xf>
    <xf numFmtId="38" fontId="23" fillId="2" borderId="3" xfId="1" applyFont="1" applyFill="1" applyBorder="1" applyAlignment="1">
      <alignment horizontal="right" vertical="center" wrapText="1"/>
    </xf>
    <xf numFmtId="0" fontId="23" fillId="0"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38" fontId="30" fillId="2" borderId="1" xfId="1" applyFont="1" applyFill="1" applyBorder="1" applyAlignment="1">
      <alignment horizontal="right" vertical="center" wrapText="1"/>
    </xf>
    <xf numFmtId="38" fontId="23" fillId="2" borderId="1" xfId="1" applyFont="1" applyFill="1" applyBorder="1" applyAlignment="1">
      <alignment horizontal="right" vertical="center" wrapText="1"/>
    </xf>
    <xf numFmtId="0" fontId="23" fillId="0" borderId="1" xfId="0" applyFont="1" applyFill="1" applyBorder="1" applyAlignment="1">
      <alignment horizontal="center" vertical="center" wrapText="1"/>
    </xf>
    <xf numFmtId="38" fontId="23" fillId="0" borderId="1" xfId="1" applyFont="1" applyFill="1" applyBorder="1" applyAlignment="1">
      <alignment horizontal="right" vertical="center" wrapText="1"/>
    </xf>
    <xf numFmtId="38" fontId="23" fillId="5" borderId="1" xfId="1" applyFont="1" applyFill="1" applyBorder="1">
      <alignment vertical="center"/>
    </xf>
    <xf numFmtId="38" fontId="34" fillId="0" borderId="0" xfId="0" applyNumberFormat="1" applyFont="1">
      <alignment vertical="center"/>
    </xf>
    <xf numFmtId="0" fontId="27" fillId="2" borderId="1" xfId="0" applyFont="1" applyFill="1" applyBorder="1" applyAlignment="1">
      <alignment horizontal="center" vertical="center" wrapText="1"/>
    </xf>
    <xf numFmtId="0" fontId="30" fillId="2" borderId="1" xfId="0" applyFont="1" applyFill="1" applyBorder="1" applyAlignment="1">
      <alignment vertical="center" wrapText="1"/>
    </xf>
    <xf numFmtId="177" fontId="23" fillId="2" borderId="1" xfId="1" applyNumberFormat="1" applyFont="1" applyFill="1" applyBorder="1" applyAlignment="1">
      <alignment horizontal="right" vertical="center" wrapText="1"/>
    </xf>
    <xf numFmtId="38" fontId="30" fillId="4" borderId="1" xfId="1" applyFont="1" applyFill="1" applyBorder="1">
      <alignment vertical="center"/>
    </xf>
    <xf numFmtId="0" fontId="30" fillId="0" borderId="0" xfId="0" applyFont="1">
      <alignment vertical="center"/>
    </xf>
    <xf numFmtId="0" fontId="30" fillId="7" borderId="9" xfId="0" applyFont="1" applyFill="1" applyBorder="1" applyAlignment="1">
      <alignment horizontal="center" vertical="center"/>
    </xf>
    <xf numFmtId="0" fontId="30" fillId="7" borderId="9" xfId="0" applyFont="1" applyFill="1" applyBorder="1" applyAlignment="1">
      <alignment vertical="center"/>
    </xf>
    <xf numFmtId="38" fontId="23" fillId="7" borderId="1" xfId="1" applyFont="1" applyFill="1" applyBorder="1" applyAlignment="1">
      <alignment horizontal="left" vertical="center"/>
    </xf>
    <xf numFmtId="0" fontId="23" fillId="0" borderId="2" xfId="0" applyFont="1" applyFill="1" applyBorder="1" applyAlignment="1">
      <alignment horizontal="left" vertical="center" wrapText="1"/>
    </xf>
    <xf numFmtId="38" fontId="23" fillId="0" borderId="1" xfId="1" applyFont="1" applyFill="1" applyBorder="1" applyAlignment="1">
      <alignment horizontal="left" vertical="center"/>
    </xf>
    <xf numFmtId="38" fontId="23" fillId="0" borderId="1" xfId="1" applyFont="1" applyFill="1" applyBorder="1" applyAlignment="1">
      <alignment horizontal="right" vertical="center"/>
    </xf>
    <xf numFmtId="0" fontId="23" fillId="0" borderId="0" xfId="0" applyFont="1" applyAlignment="1">
      <alignment horizontal="left" vertical="center"/>
    </xf>
    <xf numFmtId="0" fontId="30" fillId="4" borderId="3" xfId="0" applyFont="1" applyFill="1" applyBorder="1" applyAlignment="1">
      <alignment horizontal="left" vertical="center" wrapText="1"/>
    </xf>
    <xf numFmtId="38" fontId="30" fillId="4" borderId="1" xfId="1" applyFont="1" applyFill="1" applyBorder="1" applyAlignment="1">
      <alignment horizontal="right" vertical="center"/>
    </xf>
    <xf numFmtId="38" fontId="30" fillId="4" borderId="1" xfId="1" applyFont="1" applyFill="1" applyBorder="1" applyAlignment="1">
      <alignment horizontal="left" vertical="center"/>
    </xf>
    <xf numFmtId="0" fontId="30" fillId="0" borderId="0" xfId="0" applyFont="1" applyAlignment="1">
      <alignment horizontal="left" vertical="center"/>
    </xf>
    <xf numFmtId="0" fontId="23" fillId="0" borderId="8" xfId="0" applyFont="1" applyFill="1" applyBorder="1" applyAlignment="1">
      <alignment horizontal="center" vertical="center" wrapText="1"/>
    </xf>
    <xf numFmtId="0" fontId="30" fillId="3" borderId="1" xfId="0" applyFont="1" applyFill="1" applyBorder="1" applyAlignment="1">
      <alignment horizontal="left" vertical="center"/>
    </xf>
    <xf numFmtId="38" fontId="30" fillId="3" borderId="1" xfId="1" applyFont="1" applyFill="1" applyBorder="1">
      <alignment vertical="center"/>
    </xf>
    <xf numFmtId="0" fontId="23" fillId="0" borderId="0" xfId="0" applyFont="1" applyAlignment="1">
      <alignment vertical="center"/>
    </xf>
    <xf numFmtId="0" fontId="35" fillId="0" borderId="0" xfId="0" applyFont="1">
      <alignment vertical="center"/>
    </xf>
    <xf numFmtId="0" fontId="30" fillId="0" borderId="0" xfId="0" applyFont="1" applyAlignment="1">
      <alignment horizontal="right" vertical="center"/>
    </xf>
    <xf numFmtId="0" fontId="36" fillId="0" borderId="0" xfId="0" applyFont="1" applyAlignment="1">
      <alignment horizontal="right" vertical="center"/>
    </xf>
    <xf numFmtId="0" fontId="37" fillId="0" borderId="0" xfId="0" applyFont="1">
      <alignment vertical="center"/>
    </xf>
    <xf numFmtId="0" fontId="39" fillId="0" borderId="0" xfId="0" applyFont="1">
      <alignment vertical="center"/>
    </xf>
    <xf numFmtId="0" fontId="38" fillId="0" borderId="16" xfId="0" applyFont="1" applyBorder="1" applyAlignment="1">
      <alignment horizontal="right" vertical="center"/>
    </xf>
    <xf numFmtId="0" fontId="23" fillId="0" borderId="17" xfId="0" applyFont="1" applyBorder="1">
      <alignment vertical="center"/>
    </xf>
    <xf numFmtId="0" fontId="23" fillId="0" borderId="11" xfId="0" applyFont="1" applyFill="1" applyBorder="1" applyAlignment="1">
      <alignment horizontal="left" vertical="center" wrapText="1"/>
    </xf>
    <xf numFmtId="38" fontId="23" fillId="0" borderId="3" xfId="1" applyFont="1" applyFill="1" applyBorder="1" applyAlignment="1">
      <alignment horizontal="right" vertical="center" wrapText="1"/>
    </xf>
    <xf numFmtId="38" fontId="23" fillId="0" borderId="1" xfId="1" applyFont="1" applyBorder="1" applyAlignment="1">
      <alignment horizontal="right" vertical="center"/>
    </xf>
    <xf numFmtId="38" fontId="23" fillId="0" borderId="2" xfId="1" applyFont="1" applyFill="1" applyBorder="1" applyAlignment="1">
      <alignment horizontal="right" vertical="center" wrapText="1"/>
    </xf>
    <xf numFmtId="38" fontId="23" fillId="0" borderId="2" xfId="1" applyFont="1" applyBorder="1" applyAlignment="1">
      <alignment horizontal="right" vertical="center"/>
    </xf>
    <xf numFmtId="38" fontId="30" fillId="2" borderId="2" xfId="1" applyFont="1" applyFill="1" applyBorder="1" applyAlignment="1">
      <alignment horizontal="right" vertical="center" wrapText="1"/>
    </xf>
    <xf numFmtId="38" fontId="26" fillId="0" borderId="1" xfId="1" applyFont="1" applyFill="1" applyBorder="1" applyAlignment="1">
      <alignment horizontal="right" vertical="center" wrapText="1"/>
    </xf>
    <xf numFmtId="38" fontId="30" fillId="2" borderId="1" xfId="1" applyFont="1" applyFill="1" applyBorder="1" applyAlignment="1">
      <alignment horizontal="right" vertical="center"/>
    </xf>
    <xf numFmtId="38" fontId="23" fillId="2" borderId="1" xfId="1" applyFont="1" applyFill="1" applyBorder="1" applyAlignment="1">
      <alignment horizontal="right" vertical="center"/>
    </xf>
    <xf numFmtId="38" fontId="30" fillId="7" borderId="9" xfId="1" applyFont="1" applyFill="1" applyBorder="1" applyAlignment="1">
      <alignment horizontal="right" vertical="center"/>
    </xf>
    <xf numFmtId="38" fontId="23" fillId="7" borderId="3" xfId="1" applyFont="1" applyFill="1" applyBorder="1" applyAlignment="1">
      <alignment horizontal="right" vertical="center"/>
    </xf>
    <xf numFmtId="38" fontId="30" fillId="3" borderId="1" xfId="1" applyFont="1" applyFill="1" applyBorder="1" applyAlignment="1">
      <alignment horizontal="right" vertical="center"/>
    </xf>
    <xf numFmtId="0" fontId="39" fillId="0" borderId="0" xfId="0" applyFont="1" applyAlignment="1">
      <alignment horizontal="right" vertical="center"/>
    </xf>
    <xf numFmtId="38" fontId="38" fillId="0" borderId="0" xfId="1" applyFont="1" applyAlignment="1">
      <alignment horizontal="right" vertical="center"/>
    </xf>
    <xf numFmtId="38" fontId="38" fillId="0" borderId="0" xfId="0" applyNumberFormat="1" applyFont="1" applyAlignment="1">
      <alignment horizontal="right" vertical="center"/>
    </xf>
    <xf numFmtId="0" fontId="34" fillId="5" borderId="18" xfId="0" applyFont="1" applyFill="1" applyBorder="1" applyAlignment="1">
      <alignment horizontal="right" vertical="center"/>
    </xf>
    <xf numFmtId="38" fontId="34" fillId="0" borderId="0" xfId="1" applyFont="1" applyAlignment="1">
      <alignment horizontal="right" vertical="center"/>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35" fillId="0" borderId="5" xfId="0" applyFont="1" applyBorder="1" applyAlignment="1">
      <alignment horizontal="left" vertical="center" wrapText="1"/>
    </xf>
    <xf numFmtId="0" fontId="35"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Border="1" applyAlignment="1">
      <alignment horizontal="center" vertical="top"/>
    </xf>
    <xf numFmtId="0" fontId="14" fillId="0" borderId="0" xfId="0" applyFont="1" applyFill="1" applyBorder="1" applyAlignment="1">
      <alignment horizontal="left" vertical="center" wrapText="1"/>
    </xf>
    <xf numFmtId="0" fontId="14" fillId="0" borderId="0" xfId="0" applyFont="1" applyBorder="1" applyAlignment="1">
      <alignment horizontal="left" vertical="center"/>
    </xf>
    <xf numFmtId="0" fontId="14" fillId="0" borderId="1" xfId="0" applyFont="1" applyBorder="1" applyAlignment="1">
      <alignment horizontal="center" vertical="center" wrapText="1"/>
    </xf>
    <xf numFmtId="0" fontId="19" fillId="0" borderId="1" xfId="0" applyFont="1" applyBorder="1" applyAlignment="1">
      <alignment vertical="center" wrapText="1"/>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center" vertical="center"/>
    </xf>
    <xf numFmtId="0" fontId="13" fillId="0" borderId="1" xfId="0" applyFont="1" applyBorder="1">
      <alignment vertical="center"/>
    </xf>
    <xf numFmtId="0" fontId="17" fillId="0" borderId="0" xfId="0" applyFont="1" applyAlignment="1">
      <alignment horizontal="left" vertical="center"/>
    </xf>
    <xf numFmtId="0" fontId="14" fillId="0" borderId="0" xfId="0" applyFont="1" applyAlignment="1">
      <alignment horizontal="left" vertical="center"/>
    </xf>
    <xf numFmtId="178" fontId="18" fillId="0" borderId="1" xfId="0" applyNumberFormat="1" applyFont="1" applyBorder="1" applyAlignment="1">
      <alignment horizontal="left" vertical="center" wrapText="1"/>
    </xf>
    <xf numFmtId="0" fontId="20" fillId="0" borderId="0" xfId="0" applyFont="1" applyAlignment="1">
      <alignment horizontal="left" vertical="center" wrapText="1"/>
    </xf>
    <xf numFmtId="0" fontId="17" fillId="0" borderId="0" xfId="0" applyFont="1" applyAlignment="1">
      <alignment vertical="center" wrapText="1"/>
    </xf>
    <xf numFmtId="0" fontId="17" fillId="0" borderId="0" xfId="0" applyFont="1" applyAlignment="1">
      <alignment horizontal="left" vertical="top"/>
    </xf>
    <xf numFmtId="0" fontId="14" fillId="0" borderId="0" xfId="0" applyFont="1" applyBorder="1" applyAlignment="1">
      <alignment horizontal="left" vertical="top"/>
    </xf>
    <xf numFmtId="0" fontId="14" fillId="0" borderId="14" xfId="0" applyFont="1" applyBorder="1" applyAlignment="1">
      <alignment horizontal="left" vertical="top"/>
    </xf>
    <xf numFmtId="0" fontId="13" fillId="0" borderId="12" xfId="0" applyFont="1" applyBorder="1" applyAlignment="1">
      <alignment vertical="center" wrapText="1"/>
    </xf>
    <xf numFmtId="0" fontId="13" fillId="0" borderId="15" xfId="0" applyFont="1" applyBorder="1" applyAlignment="1">
      <alignment vertical="center" wrapText="1"/>
    </xf>
    <xf numFmtId="0" fontId="13" fillId="0" borderId="13" xfId="0" applyFont="1" applyBorder="1" applyAlignment="1">
      <alignment vertical="center" wrapText="1"/>
    </xf>
    <xf numFmtId="0" fontId="23" fillId="0" borderId="11" xfId="0" applyFont="1" applyFill="1" applyBorder="1" applyAlignment="1">
      <alignment horizontal="center" vertical="center"/>
    </xf>
    <xf numFmtId="0" fontId="23" fillId="0" borderId="5" xfId="0" applyFont="1" applyFill="1" applyBorder="1" applyAlignment="1">
      <alignment horizontal="center" vertical="center"/>
    </xf>
    <xf numFmtId="0" fontId="11" fillId="0" borderId="12" xfId="0" applyFont="1" applyBorder="1" applyAlignment="1">
      <alignment horizontal="center" vertical="center"/>
    </xf>
    <xf numFmtId="0" fontId="23" fillId="0" borderId="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0" xfId="0" applyFont="1" applyBorder="1" applyAlignment="1">
      <alignment horizontal="center" vertical="center" wrapText="1"/>
    </xf>
    <xf numFmtId="0" fontId="30" fillId="3"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0" fillId="4" borderId="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30" fillId="4" borderId="3" xfId="0" applyFont="1" applyFill="1" applyBorder="1" applyAlignment="1">
      <alignment horizontal="center"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EC9154D8-D052-4F13-B0F7-D404BC2B1E5D}"/>
  </cellStyles>
  <dxfs count="0"/>
  <tableStyles count="0" defaultTableStyle="TableStyleMedium9" defaultPivotStyle="PivotStyleLight16"/>
  <colors>
    <mruColors>
      <color rgb="FF0000FF"/>
      <color rgb="FF00FFCC"/>
      <color rgb="FF66FFFF"/>
      <color rgb="FF66FF33"/>
      <color rgb="FF00FF00"/>
      <color rgb="FFCC6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38100</xdr:colOff>
      <xdr:row>2</xdr:row>
      <xdr:rowOff>9525</xdr:rowOff>
    </xdr:from>
    <xdr:to>
      <xdr:col>37</xdr:col>
      <xdr:colOff>0</xdr:colOff>
      <xdr:row>4</xdr:row>
      <xdr:rowOff>76200</xdr:rowOff>
    </xdr:to>
    <xdr:sp macro="" textlink="">
      <xdr:nvSpPr>
        <xdr:cNvPr id="2" name="テキスト ボックス 1">
          <a:extLst>
            <a:ext uri="{FF2B5EF4-FFF2-40B4-BE49-F238E27FC236}">
              <a16:creationId xmlns:a16="http://schemas.microsoft.com/office/drawing/2014/main" id="{D022CDCD-9CF2-45FB-8841-8C98343C736F}"/>
            </a:ext>
          </a:extLst>
        </xdr:cNvPr>
        <xdr:cNvSpPr txBox="1"/>
      </xdr:nvSpPr>
      <xdr:spPr>
        <a:xfrm>
          <a:off x="5158740" y="344805"/>
          <a:ext cx="1135380" cy="40195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明朝" panose="02020609040205080304" pitchFamily="17" charset="-128"/>
              <a:ea typeface="ＭＳ 明朝" panose="02020609040205080304" pitchFamily="17" charset="-128"/>
            </a:rPr>
            <a:t>様式４</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9D3-8F27-4BEC-A8E3-882F29748267}">
  <dimension ref="B6:AS51"/>
  <sheetViews>
    <sheetView tabSelected="1" zoomScaleNormal="100" zoomScalePageLayoutView="80" workbookViewId="0">
      <selection activeCell="AM5" sqref="AM5"/>
    </sheetView>
  </sheetViews>
  <sheetFormatPr defaultColWidth="9" defaultRowHeight="13.2" x14ac:dyDescent="0.2"/>
  <cols>
    <col min="1" max="1" width="3.77734375" style="1" customWidth="1"/>
    <col min="2" max="37" width="2.44140625" style="1" customWidth="1"/>
    <col min="38" max="16384" width="9" style="1"/>
  </cols>
  <sheetData>
    <row r="6" spans="2:37" ht="13.5" customHeight="1" x14ac:dyDescent="0.2">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2:37" ht="13.5" customHeight="1" x14ac:dyDescent="0.2">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1"/>
    </row>
    <row r="8" spans="2:37" ht="37.5" customHeight="1" x14ac:dyDescent="0.2">
      <c r="B8" s="120" t="s">
        <v>76</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2"/>
    </row>
    <row r="9" spans="2:37" ht="13.5" customHeight="1" x14ac:dyDescent="0.2">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4"/>
    </row>
    <row r="10" spans="2:37" ht="18" customHeight="1" x14ac:dyDescent="0.2">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18" t="s">
        <v>57</v>
      </c>
      <c r="AC10" s="118"/>
      <c r="AD10" s="118"/>
      <c r="AE10" s="118"/>
      <c r="AF10" s="118"/>
      <c r="AG10" s="118"/>
      <c r="AH10" s="118"/>
      <c r="AI10" s="118"/>
      <c r="AJ10" s="118"/>
      <c r="AK10" s="119"/>
    </row>
    <row r="11" spans="2:37" ht="13.5" customHeight="1" x14ac:dyDescent="0.2">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4"/>
    </row>
    <row r="12" spans="2:37" ht="18" customHeight="1" x14ac:dyDescent="0.2">
      <c r="B12" s="15"/>
      <c r="C12" s="28" t="s">
        <v>58</v>
      </c>
      <c r="D12" s="16"/>
      <c r="E12" s="16"/>
      <c r="F12" s="16"/>
      <c r="G12" s="16"/>
      <c r="H12" s="16"/>
      <c r="I12" s="16"/>
      <c r="J12" s="28"/>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7"/>
    </row>
    <row r="13" spans="2:37" ht="13.5" customHeight="1" x14ac:dyDescent="0.2">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7"/>
    </row>
    <row r="14" spans="2:37" ht="13.5" customHeight="1" x14ac:dyDescent="0.2">
      <c r="B14" s="1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7"/>
    </row>
    <row r="15" spans="2:37" ht="13.5" customHeight="1" x14ac:dyDescent="0.2">
      <c r="B15" s="9"/>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1"/>
    </row>
    <row r="16" spans="2:37" ht="18" customHeight="1" x14ac:dyDescent="0.2">
      <c r="B16" s="18"/>
      <c r="C16" s="19"/>
      <c r="D16" s="19"/>
      <c r="E16" s="19"/>
      <c r="F16" s="19"/>
      <c r="G16" s="19"/>
      <c r="H16" s="19"/>
      <c r="I16" s="19"/>
      <c r="J16" s="19"/>
      <c r="K16" s="19"/>
      <c r="L16" s="19"/>
      <c r="M16" s="19"/>
      <c r="N16" s="19"/>
      <c r="O16" s="128" t="s">
        <v>59</v>
      </c>
      <c r="P16" s="128"/>
      <c r="Q16" s="128"/>
      <c r="R16" s="128"/>
      <c r="S16" s="128"/>
      <c r="T16" s="128"/>
      <c r="U16" s="142"/>
      <c r="V16" s="142"/>
      <c r="W16" s="142"/>
      <c r="X16" s="142"/>
      <c r="Y16" s="142"/>
      <c r="Z16" s="142"/>
      <c r="AA16" s="142"/>
      <c r="AB16" s="142"/>
      <c r="AC16" s="142"/>
      <c r="AD16" s="142"/>
      <c r="AE16" s="142"/>
      <c r="AF16" s="142"/>
      <c r="AG16" s="142"/>
      <c r="AH16" s="142"/>
      <c r="AI16" s="142"/>
      <c r="AJ16" s="142"/>
      <c r="AK16" s="143"/>
    </row>
    <row r="17" spans="2:45" ht="18" customHeight="1" x14ac:dyDescent="0.2">
      <c r="B17" s="18"/>
      <c r="C17" s="19"/>
      <c r="D17" s="19"/>
      <c r="E17" s="19"/>
      <c r="F17" s="19"/>
      <c r="G17" s="19"/>
      <c r="H17" s="19"/>
      <c r="I17" s="126" t="s">
        <v>75</v>
      </c>
      <c r="J17" s="126"/>
      <c r="K17" s="126"/>
      <c r="L17" s="126"/>
      <c r="M17" s="126"/>
      <c r="N17" s="19"/>
      <c r="O17" s="128" t="s">
        <v>60</v>
      </c>
      <c r="P17" s="128"/>
      <c r="Q17" s="128"/>
      <c r="R17" s="128"/>
      <c r="S17" s="128"/>
      <c r="T17" s="128"/>
      <c r="U17" s="142"/>
      <c r="V17" s="142"/>
      <c r="W17" s="142"/>
      <c r="X17" s="142"/>
      <c r="Y17" s="142"/>
      <c r="Z17" s="142"/>
      <c r="AA17" s="142"/>
      <c r="AB17" s="142"/>
      <c r="AC17" s="142"/>
      <c r="AD17" s="142"/>
      <c r="AE17" s="142"/>
      <c r="AF17" s="142"/>
      <c r="AG17" s="142"/>
      <c r="AH17" s="142"/>
      <c r="AI17" s="142"/>
      <c r="AJ17" s="142"/>
      <c r="AK17" s="143"/>
    </row>
    <row r="18" spans="2:45" ht="18" customHeight="1" x14ac:dyDescent="0.2">
      <c r="B18" s="20"/>
      <c r="C18" s="21"/>
      <c r="D18" s="21"/>
      <c r="E18" s="21"/>
      <c r="F18" s="21"/>
      <c r="G18" s="21"/>
      <c r="H18" s="21"/>
      <c r="I18" s="21"/>
      <c r="J18" s="21"/>
      <c r="K18" s="21"/>
      <c r="L18" s="21"/>
      <c r="M18" s="21"/>
      <c r="N18" s="21"/>
      <c r="O18" s="127" t="s">
        <v>61</v>
      </c>
      <c r="P18" s="127"/>
      <c r="Q18" s="127"/>
      <c r="R18" s="127"/>
      <c r="S18" s="127"/>
      <c r="T18" s="127"/>
      <c r="U18" s="142"/>
      <c r="V18" s="142"/>
      <c r="W18" s="142"/>
      <c r="X18" s="142"/>
      <c r="Y18" s="142"/>
      <c r="Z18" s="142"/>
      <c r="AA18" s="142"/>
      <c r="AB18" s="142"/>
      <c r="AC18" s="142"/>
      <c r="AD18" s="142"/>
      <c r="AE18" s="142"/>
      <c r="AF18" s="142"/>
      <c r="AG18" s="142"/>
      <c r="AH18" s="142"/>
      <c r="AI18" s="142"/>
      <c r="AJ18" s="142"/>
      <c r="AK18" s="143"/>
    </row>
    <row r="19" spans="2:45" ht="18" customHeight="1" x14ac:dyDescent="0.2">
      <c r="B19" s="20"/>
      <c r="C19" s="21"/>
      <c r="D19" s="21"/>
      <c r="E19" s="21"/>
      <c r="F19" s="21"/>
      <c r="G19" s="21"/>
      <c r="H19" s="21"/>
      <c r="I19" s="21"/>
      <c r="J19" s="21"/>
      <c r="K19" s="21"/>
      <c r="L19" s="21"/>
      <c r="M19" s="21"/>
      <c r="N19" s="21"/>
      <c r="O19" s="127" t="s">
        <v>62</v>
      </c>
      <c r="P19" s="127"/>
      <c r="Q19" s="127"/>
      <c r="R19" s="127"/>
      <c r="S19" s="127"/>
      <c r="T19" s="127"/>
      <c r="U19" s="142"/>
      <c r="V19" s="142"/>
      <c r="W19" s="142"/>
      <c r="X19" s="142"/>
      <c r="Y19" s="142"/>
      <c r="Z19" s="142"/>
      <c r="AA19" s="142"/>
      <c r="AB19" s="142"/>
      <c r="AC19" s="142"/>
      <c r="AD19" s="142"/>
      <c r="AE19" s="142"/>
      <c r="AF19" s="142"/>
      <c r="AG19" s="142"/>
      <c r="AH19" s="142"/>
      <c r="AI19" s="142"/>
      <c r="AJ19" s="142"/>
      <c r="AK19" s="143"/>
    </row>
    <row r="20" spans="2:45" ht="13.5" customHeight="1" x14ac:dyDescent="0.2">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4"/>
      <c r="AK20" s="23"/>
    </row>
    <row r="21" spans="2:45" ht="13.5" customHeight="1" x14ac:dyDescent="0.2">
      <c r="B21" s="27"/>
      <c r="C21" s="22"/>
      <c r="D21" s="22"/>
      <c r="E21" s="22"/>
      <c r="F21" s="24"/>
      <c r="G21" s="22"/>
      <c r="H21" s="22"/>
      <c r="I21" s="24"/>
      <c r="J21" s="22"/>
      <c r="K21" s="24"/>
      <c r="L21" s="22"/>
      <c r="M21" s="22"/>
      <c r="N21" s="24"/>
      <c r="O21" s="22"/>
      <c r="P21" s="24"/>
      <c r="Q21" s="22"/>
      <c r="R21" s="24"/>
      <c r="S21" s="22"/>
      <c r="T21" s="24"/>
      <c r="U21" s="22"/>
      <c r="V21" s="24"/>
      <c r="W21" s="22"/>
      <c r="X21" s="24"/>
      <c r="Y21" s="22"/>
      <c r="Z21" s="24"/>
      <c r="AA21" s="22"/>
      <c r="AB21" s="24"/>
      <c r="AC21" s="22"/>
      <c r="AD21" s="22"/>
      <c r="AE21" s="24"/>
      <c r="AF21" s="22"/>
      <c r="AG21" s="24"/>
      <c r="AH21" s="22"/>
      <c r="AI21" s="22"/>
      <c r="AJ21" s="24"/>
      <c r="AK21" s="23"/>
    </row>
    <row r="22" spans="2:45" ht="13.5" customHeight="1" x14ac:dyDescent="0.2">
      <c r="B22" s="27"/>
      <c r="C22" s="22"/>
      <c r="D22" s="22"/>
      <c r="E22" s="22"/>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3"/>
    </row>
    <row r="23" spans="2:45" ht="37.5" customHeight="1" x14ac:dyDescent="0.2">
      <c r="B23" s="144" t="s">
        <v>85</v>
      </c>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6"/>
    </row>
    <row r="24" spans="2:45" ht="60" customHeight="1" x14ac:dyDescent="0.2">
      <c r="B24" s="129" t="s">
        <v>72</v>
      </c>
      <c r="C24" s="129"/>
      <c r="D24" s="129"/>
      <c r="E24" s="129"/>
      <c r="F24" s="129"/>
      <c r="G24" s="129"/>
      <c r="H24" s="130" t="s">
        <v>69</v>
      </c>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row>
    <row r="25" spans="2:45" ht="60" customHeight="1" x14ac:dyDescent="0.2">
      <c r="B25" s="129" t="s">
        <v>71</v>
      </c>
      <c r="C25" s="129"/>
      <c r="D25" s="129"/>
      <c r="E25" s="129"/>
      <c r="F25" s="129"/>
      <c r="G25" s="129"/>
      <c r="H25" s="138" t="s">
        <v>74</v>
      </c>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23" t="s">
        <v>78</v>
      </c>
      <c r="AM25" s="124"/>
      <c r="AN25" s="124"/>
      <c r="AO25" s="124"/>
      <c r="AP25" s="124"/>
      <c r="AQ25" s="124"/>
      <c r="AR25" s="124"/>
      <c r="AS25" s="124"/>
    </row>
    <row r="26" spans="2:45" ht="37.5" customHeight="1" x14ac:dyDescent="0.2">
      <c r="B26" s="135"/>
      <c r="C26" s="135"/>
      <c r="D26" s="135"/>
      <c r="E26" s="135"/>
      <c r="F26" s="135"/>
      <c r="G26" s="135"/>
      <c r="H26" s="134" t="s">
        <v>63</v>
      </c>
      <c r="I26" s="134"/>
      <c r="J26" s="134"/>
      <c r="K26" s="134"/>
      <c r="L26" s="134"/>
      <c r="M26" s="134"/>
      <c r="N26" s="134"/>
      <c r="O26" s="134"/>
      <c r="P26" s="134"/>
      <c r="Q26" s="134"/>
      <c r="R26" s="134" t="s">
        <v>64</v>
      </c>
      <c r="S26" s="134"/>
      <c r="T26" s="134"/>
      <c r="U26" s="134"/>
      <c r="V26" s="134"/>
      <c r="W26" s="134"/>
      <c r="X26" s="134"/>
      <c r="Y26" s="134"/>
      <c r="Z26" s="134"/>
      <c r="AA26" s="134"/>
      <c r="AB26" s="134" t="s">
        <v>65</v>
      </c>
      <c r="AC26" s="134"/>
      <c r="AD26" s="134"/>
      <c r="AE26" s="134"/>
      <c r="AF26" s="134"/>
      <c r="AG26" s="134"/>
      <c r="AH26" s="134"/>
      <c r="AI26" s="134"/>
      <c r="AJ26" s="134"/>
      <c r="AK26" s="134"/>
    </row>
    <row r="27" spans="2:45" ht="37.5" customHeight="1" x14ac:dyDescent="0.2">
      <c r="B27" s="134" t="s">
        <v>66</v>
      </c>
      <c r="C27" s="134"/>
      <c r="D27" s="134"/>
      <c r="E27" s="134"/>
      <c r="F27" s="134"/>
      <c r="G27" s="134"/>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row>
    <row r="28" spans="2:45" ht="37.5" customHeight="1" x14ac:dyDescent="0.2">
      <c r="B28" s="134" t="s">
        <v>67</v>
      </c>
      <c r="C28" s="134"/>
      <c r="D28" s="134"/>
      <c r="E28" s="134"/>
      <c r="F28" s="134"/>
      <c r="G28" s="134"/>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row>
    <row r="29" spans="2:45" ht="45" customHeight="1" x14ac:dyDescent="0.2">
      <c r="B29" s="131" t="s">
        <v>68</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3"/>
    </row>
    <row r="30" spans="2:45" ht="14.4" x14ac:dyDescent="0.2">
      <c r="B30" s="2"/>
      <c r="C30" s="2"/>
      <c r="D30" s="2"/>
      <c r="E30" s="2"/>
      <c r="F30" s="2"/>
      <c r="G30" s="2"/>
      <c r="H30" s="2"/>
      <c r="I30" s="2"/>
      <c r="J30" s="2"/>
      <c r="K30" s="2"/>
      <c r="L30" s="2"/>
      <c r="M30" s="4"/>
      <c r="N30" s="4"/>
      <c r="O30" s="4"/>
      <c r="P30" s="4"/>
      <c r="Q30" s="4"/>
      <c r="R30" s="4"/>
      <c r="S30" s="4"/>
      <c r="T30" s="4"/>
      <c r="U30" s="2"/>
      <c r="V30" s="2"/>
      <c r="W30" s="2"/>
      <c r="X30" s="2"/>
      <c r="Y30" s="2"/>
      <c r="Z30" s="2"/>
      <c r="AA30" s="2"/>
      <c r="AB30" s="2"/>
      <c r="AC30" s="2"/>
      <c r="AD30" s="2"/>
      <c r="AE30" s="2"/>
      <c r="AF30" s="2"/>
      <c r="AG30" s="2"/>
      <c r="AH30" s="2"/>
      <c r="AI30" s="2"/>
      <c r="AJ30" s="2"/>
      <c r="AK30" s="3"/>
    </row>
    <row r="31" spans="2:45" ht="18" customHeight="1" x14ac:dyDescent="0.2">
      <c r="B31" s="137" t="s">
        <v>79</v>
      </c>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row>
    <row r="32" spans="2:45" ht="18" customHeight="1" x14ac:dyDescent="0.2">
      <c r="B32" s="5"/>
      <c r="C32" s="125" t="s">
        <v>81</v>
      </c>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row>
    <row r="33" spans="2:38" ht="18" customHeight="1" x14ac:dyDescent="0.2">
      <c r="B33" s="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2:38" ht="18" customHeight="1" x14ac:dyDescent="0.2">
      <c r="B34" s="5"/>
      <c r="C34" s="125" t="s">
        <v>82</v>
      </c>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row>
    <row r="35" spans="2:38" ht="18" customHeight="1" x14ac:dyDescent="0.2">
      <c r="B35" s="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row>
    <row r="36" spans="2:38" ht="18" customHeight="1" x14ac:dyDescent="0.2">
      <c r="B36" s="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row>
    <row r="37" spans="2:38" ht="18" customHeight="1" x14ac:dyDescent="0.2">
      <c r="B37" s="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row>
    <row r="38" spans="2:38" ht="18" customHeight="1" x14ac:dyDescent="0.2">
      <c r="B38" s="5"/>
      <c r="C38" s="139" t="s">
        <v>73</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row>
    <row r="39" spans="2:38" ht="18" customHeight="1" x14ac:dyDescent="0.2">
      <c r="B39" s="5"/>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row>
    <row r="40" spans="2:38" ht="18" customHeight="1" x14ac:dyDescent="0.2">
      <c r="B40" s="5"/>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94" t="s">
        <v>80</v>
      </c>
    </row>
    <row r="41" spans="2:38" ht="18" customHeight="1" x14ac:dyDescent="0.2">
      <c r="B41" s="5"/>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2:38" ht="18" customHeight="1" x14ac:dyDescent="0.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row>
    <row r="43" spans="2:38" ht="18" customHeight="1" x14ac:dyDescent="0.2">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38" ht="18" customHeight="1" x14ac:dyDescent="0.2">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row>
    <row r="45" spans="2:38" ht="18" customHeight="1" x14ac:dyDescent="0.2">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row>
    <row r="46" spans="2:38" ht="18" customHeight="1" x14ac:dyDescent="0.2">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row>
    <row r="47" spans="2:38" ht="18" customHeight="1" x14ac:dyDescent="0.2">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row>
    <row r="48" spans="2:38" ht="18" customHeight="1" x14ac:dyDescent="0.2">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row>
    <row r="49" spans="2:37" ht="18" customHeight="1" x14ac:dyDescent="0.2">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row>
    <row r="50" spans="2:37" ht="18" customHeight="1" x14ac:dyDescent="0.2">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row>
    <row r="51" spans="2:37" ht="18" customHeight="1" x14ac:dyDescent="0.2">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row>
  </sheetData>
  <mergeCells count="43">
    <mergeCell ref="C41:AK41"/>
    <mergeCell ref="U16:AK16"/>
    <mergeCell ref="U17:AK17"/>
    <mergeCell ref="U18:AK18"/>
    <mergeCell ref="U19:AK19"/>
    <mergeCell ref="B23:AK23"/>
    <mergeCell ref="B27:G27"/>
    <mergeCell ref="R27:AA27"/>
    <mergeCell ref="AB27:AK27"/>
    <mergeCell ref="H28:Q28"/>
    <mergeCell ref="R28:AA28"/>
    <mergeCell ref="AB28:AK28"/>
    <mergeCell ref="B51:AK51"/>
    <mergeCell ref="B31:AK31"/>
    <mergeCell ref="B44:AK44"/>
    <mergeCell ref="B45:AK45"/>
    <mergeCell ref="B25:G25"/>
    <mergeCell ref="H25:AK25"/>
    <mergeCell ref="B26:G26"/>
    <mergeCell ref="H26:Q26"/>
    <mergeCell ref="C34:AK37"/>
    <mergeCell ref="C38:AK40"/>
    <mergeCell ref="B46:AK46"/>
    <mergeCell ref="B47:AK47"/>
    <mergeCell ref="B48:AK48"/>
    <mergeCell ref="B49:AK49"/>
    <mergeCell ref="B50:AK50"/>
    <mergeCell ref="B28:G28"/>
    <mergeCell ref="AB10:AK10"/>
    <mergeCell ref="B8:AK8"/>
    <mergeCell ref="AL25:AS25"/>
    <mergeCell ref="C32:AK33"/>
    <mergeCell ref="I17:M17"/>
    <mergeCell ref="O19:T19"/>
    <mergeCell ref="O18:T18"/>
    <mergeCell ref="O17:T17"/>
    <mergeCell ref="O16:T16"/>
    <mergeCell ref="B24:G24"/>
    <mergeCell ref="H24:AK24"/>
    <mergeCell ref="B29:AK29"/>
    <mergeCell ref="R26:AA26"/>
    <mergeCell ref="AB26:AK26"/>
    <mergeCell ref="H27:Q27"/>
  </mergeCells>
  <phoneticPr fontId="9"/>
  <pageMargins left="0.70866141732283472" right="0.70866141732283472" top="0.55118110236220474"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60A94-1F4E-4DF7-89E7-3E7AFA713708}">
  <sheetPr>
    <pageSetUpPr fitToPage="1"/>
  </sheetPr>
  <dimension ref="A1:L68"/>
  <sheetViews>
    <sheetView zoomScale="50" zoomScaleNormal="50" zoomScaleSheetLayoutView="40" workbookViewId="0">
      <pane xSplit="2" ySplit="5" topLeftCell="C6" activePane="bottomRight" state="frozen"/>
      <selection pane="topRight" activeCell="E1" sqref="E1"/>
      <selection pane="bottomLeft" activeCell="A5" sqref="A5"/>
      <selection pane="bottomRight" activeCell="P5" sqref="P5"/>
    </sheetView>
  </sheetViews>
  <sheetFormatPr defaultColWidth="9" defaultRowHeight="19.2" x14ac:dyDescent="0.2"/>
  <cols>
    <col min="1" max="1" width="39.109375" style="31" customWidth="1"/>
    <col min="2" max="2" width="53.21875" style="31" bestFit="1" customWidth="1"/>
    <col min="3" max="3" width="13.77734375" style="31" customWidth="1"/>
    <col min="4" max="9" width="23.6640625" style="31" customWidth="1"/>
    <col min="10" max="10" width="26.33203125" style="31" customWidth="1"/>
    <col min="11" max="11" width="27.88671875" style="31" customWidth="1"/>
    <col min="12" max="12" width="29" style="31" customWidth="1"/>
    <col min="13" max="16384" width="9" style="31"/>
  </cols>
  <sheetData>
    <row r="1" spans="1:12" ht="45" customHeight="1" x14ac:dyDescent="0.2">
      <c r="A1" s="29" t="s">
        <v>70</v>
      </c>
      <c r="B1" s="30"/>
    </row>
    <row r="2" spans="1:12" ht="45" customHeight="1" x14ac:dyDescent="0.2">
      <c r="A2" s="97" t="s">
        <v>84</v>
      </c>
      <c r="B2" s="30"/>
    </row>
    <row r="3" spans="1:12" ht="40.5" customHeight="1" x14ac:dyDescent="0.2">
      <c r="A3" s="32" t="s">
        <v>45</v>
      </c>
      <c r="F3" s="33"/>
      <c r="G3" s="34"/>
      <c r="H3" s="34"/>
      <c r="I3" s="34"/>
      <c r="J3" s="35"/>
      <c r="K3" s="36"/>
    </row>
    <row r="4" spans="1:12" ht="40.5" customHeight="1" x14ac:dyDescent="0.2">
      <c r="A4" s="37"/>
      <c r="E4" s="38" t="s">
        <v>48</v>
      </c>
      <c r="F4" s="38" t="s">
        <v>56</v>
      </c>
      <c r="G4" s="34"/>
      <c r="H4" s="34"/>
      <c r="I4" s="34"/>
      <c r="J4" s="35"/>
      <c r="K4" s="36" t="s">
        <v>18</v>
      </c>
    </row>
    <row r="5" spans="1:12" ht="79.5" customHeight="1" x14ac:dyDescent="0.2">
      <c r="A5" s="39" t="s">
        <v>30</v>
      </c>
      <c r="B5" s="40" t="s">
        <v>11</v>
      </c>
      <c r="C5" s="41" t="s">
        <v>10</v>
      </c>
      <c r="D5" s="42" t="s">
        <v>28</v>
      </c>
      <c r="E5" s="43" t="s">
        <v>12</v>
      </c>
      <c r="F5" s="43" t="s">
        <v>13</v>
      </c>
      <c r="G5" s="43" t="s">
        <v>14</v>
      </c>
      <c r="H5" s="43" t="s">
        <v>26</v>
      </c>
      <c r="I5" s="43" t="s">
        <v>27</v>
      </c>
      <c r="J5" s="44" t="s">
        <v>0</v>
      </c>
      <c r="K5" s="45" t="s">
        <v>34</v>
      </c>
    </row>
    <row r="6" spans="1:12" ht="38.4" customHeight="1" x14ac:dyDescent="0.2">
      <c r="A6" s="46" t="s">
        <v>36</v>
      </c>
      <c r="B6" s="47"/>
      <c r="C6" s="47" t="s">
        <v>19</v>
      </c>
      <c r="D6" s="47"/>
      <c r="E6" s="47"/>
      <c r="F6" s="47"/>
      <c r="G6" s="47"/>
      <c r="H6" s="47"/>
      <c r="I6" s="47"/>
      <c r="J6" s="48"/>
      <c r="K6" s="49"/>
    </row>
    <row r="7" spans="1:12" ht="29.1" customHeight="1" x14ac:dyDescent="0.2">
      <c r="A7" s="150" t="s">
        <v>16</v>
      </c>
      <c r="B7" s="50" t="s">
        <v>20</v>
      </c>
      <c r="C7" s="51"/>
      <c r="D7" s="71"/>
      <c r="E7" s="103"/>
      <c r="F7" s="103"/>
      <c r="G7" s="103"/>
      <c r="H7" s="103"/>
      <c r="I7" s="103"/>
      <c r="J7" s="103">
        <f t="shared" ref="J7:J13" si="0">SUM(E7:I7)</f>
        <v>0</v>
      </c>
      <c r="K7" s="52"/>
    </row>
    <row r="8" spans="1:12" ht="29.1" customHeight="1" x14ac:dyDescent="0.2">
      <c r="A8" s="151"/>
      <c r="B8" s="50" t="s">
        <v>21</v>
      </c>
      <c r="C8" s="51"/>
      <c r="D8" s="71"/>
      <c r="E8" s="103"/>
      <c r="F8" s="103"/>
      <c r="G8" s="103"/>
      <c r="H8" s="103"/>
      <c r="I8" s="103"/>
      <c r="J8" s="103">
        <f t="shared" si="0"/>
        <v>0</v>
      </c>
      <c r="K8" s="52"/>
    </row>
    <row r="9" spans="1:12" ht="29.1" customHeight="1" x14ac:dyDescent="0.2">
      <c r="A9" s="151"/>
      <c r="B9" s="53" t="s">
        <v>22</v>
      </c>
      <c r="C9" s="51"/>
      <c r="D9" s="71"/>
      <c r="E9" s="103"/>
      <c r="F9" s="103"/>
      <c r="G9" s="103"/>
      <c r="H9" s="103"/>
      <c r="I9" s="103"/>
      <c r="J9" s="103">
        <f t="shared" si="0"/>
        <v>0</v>
      </c>
      <c r="K9" s="52"/>
    </row>
    <row r="10" spans="1:12" ht="29.1" customHeight="1" x14ac:dyDescent="0.2">
      <c r="A10" s="151"/>
      <c r="B10" s="53" t="s">
        <v>23</v>
      </c>
      <c r="C10" s="54"/>
      <c r="D10" s="104"/>
      <c r="E10" s="103"/>
      <c r="F10" s="103"/>
      <c r="G10" s="103"/>
      <c r="H10" s="103"/>
      <c r="I10" s="103"/>
      <c r="J10" s="103">
        <f t="shared" si="0"/>
        <v>0</v>
      </c>
      <c r="K10" s="52"/>
    </row>
    <row r="11" spans="1:12" ht="29.1" customHeight="1" x14ac:dyDescent="0.2">
      <c r="A11" s="151"/>
      <c r="B11" s="53" t="s">
        <v>24</v>
      </c>
      <c r="C11" s="54"/>
      <c r="D11" s="104"/>
      <c r="E11" s="103"/>
      <c r="F11" s="103"/>
      <c r="G11" s="103"/>
      <c r="H11" s="103"/>
      <c r="I11" s="103"/>
      <c r="J11" s="103">
        <f t="shared" si="0"/>
        <v>0</v>
      </c>
      <c r="K11" s="52"/>
    </row>
    <row r="12" spans="1:12" ht="29.1" customHeight="1" x14ac:dyDescent="0.2">
      <c r="A12" s="151"/>
      <c r="B12" s="53" t="s">
        <v>52</v>
      </c>
      <c r="C12" s="54"/>
      <c r="D12" s="104"/>
      <c r="E12" s="103"/>
      <c r="F12" s="103"/>
      <c r="G12" s="103"/>
      <c r="H12" s="103"/>
      <c r="I12" s="103"/>
      <c r="J12" s="103">
        <f t="shared" si="0"/>
        <v>0</v>
      </c>
      <c r="K12" s="52"/>
    </row>
    <row r="13" spans="1:12" ht="29.1" customHeight="1" x14ac:dyDescent="0.2">
      <c r="A13" s="151"/>
      <c r="B13" s="53" t="s">
        <v>50</v>
      </c>
      <c r="C13" s="54"/>
      <c r="D13" s="104"/>
      <c r="E13" s="105"/>
      <c r="F13" s="105"/>
      <c r="G13" s="105"/>
      <c r="H13" s="105"/>
      <c r="I13" s="105"/>
      <c r="J13" s="103">
        <f t="shared" si="0"/>
        <v>0</v>
      </c>
      <c r="K13" s="52"/>
    </row>
    <row r="14" spans="1:12" ht="29.1" customHeight="1" x14ac:dyDescent="0.2">
      <c r="A14" s="151"/>
      <c r="B14" s="55" t="s">
        <v>47</v>
      </c>
      <c r="C14" s="56"/>
      <c r="D14" s="106">
        <f>SUM(D7:D12)</f>
        <v>0</v>
      </c>
      <c r="E14" s="106">
        <f>SUM(E7:E13)</f>
        <v>0</v>
      </c>
      <c r="F14" s="106">
        <f t="shared" ref="F14:H14" si="1">SUM(F7:F13)</f>
        <v>0</v>
      </c>
      <c r="G14" s="106">
        <f t="shared" si="1"/>
        <v>0</v>
      </c>
      <c r="H14" s="106">
        <f t="shared" si="1"/>
        <v>0</v>
      </c>
      <c r="I14" s="106">
        <f>SUM(I7:I13)</f>
        <v>0</v>
      </c>
      <c r="J14" s="106">
        <f>SUM(J7:J13)</f>
        <v>0</v>
      </c>
      <c r="K14" s="57"/>
      <c r="L14" s="58">
        <f>SUM(E14:I14)</f>
        <v>0</v>
      </c>
    </row>
    <row r="15" spans="1:12" ht="29.1" customHeight="1" x14ac:dyDescent="0.2">
      <c r="A15" s="152" t="s">
        <v>77</v>
      </c>
      <c r="B15" s="59" t="s">
        <v>3</v>
      </c>
      <c r="C15" s="59"/>
      <c r="D15" s="107"/>
      <c r="E15" s="103"/>
      <c r="F15" s="103"/>
      <c r="G15" s="103"/>
      <c r="H15" s="103"/>
      <c r="I15" s="103"/>
      <c r="J15" s="103">
        <f t="shared" ref="J15:J21" si="2">SUM(E15:I15)</f>
        <v>0</v>
      </c>
      <c r="K15" s="52"/>
      <c r="L15" s="58"/>
    </row>
    <row r="16" spans="1:12" ht="29.1" customHeight="1" x14ac:dyDescent="0.2">
      <c r="A16" s="148"/>
      <c r="B16" s="59" t="s">
        <v>4</v>
      </c>
      <c r="C16" s="59"/>
      <c r="D16" s="107"/>
      <c r="E16" s="103"/>
      <c r="F16" s="103"/>
      <c r="G16" s="103"/>
      <c r="H16" s="103"/>
      <c r="I16" s="103"/>
      <c r="J16" s="103">
        <f t="shared" si="2"/>
        <v>0</v>
      </c>
      <c r="K16" s="52"/>
      <c r="L16" s="58"/>
    </row>
    <row r="17" spans="1:12" ht="29.1" customHeight="1" x14ac:dyDescent="0.2">
      <c r="A17" s="148"/>
      <c r="B17" s="59" t="s">
        <v>49</v>
      </c>
      <c r="C17" s="59"/>
      <c r="D17" s="107"/>
      <c r="E17" s="103"/>
      <c r="F17" s="103"/>
      <c r="G17" s="103"/>
      <c r="H17" s="103"/>
      <c r="I17" s="103"/>
      <c r="J17" s="103">
        <f t="shared" si="2"/>
        <v>0</v>
      </c>
      <c r="K17" s="52"/>
      <c r="L17" s="58"/>
    </row>
    <row r="18" spans="1:12" ht="29.1" customHeight="1" x14ac:dyDescent="0.2">
      <c r="A18" s="148"/>
      <c r="B18" s="59" t="s">
        <v>5</v>
      </c>
      <c r="C18" s="59"/>
      <c r="D18" s="107"/>
      <c r="E18" s="103"/>
      <c r="F18" s="103"/>
      <c r="G18" s="103"/>
      <c r="H18" s="103"/>
      <c r="I18" s="103"/>
      <c r="J18" s="103">
        <f t="shared" si="2"/>
        <v>0</v>
      </c>
      <c r="K18" s="52"/>
      <c r="L18" s="58"/>
    </row>
    <row r="19" spans="1:12" ht="29.1" customHeight="1" x14ac:dyDescent="0.2">
      <c r="A19" s="148"/>
      <c r="B19" s="59" t="s">
        <v>8</v>
      </c>
      <c r="C19" s="59"/>
      <c r="D19" s="107"/>
      <c r="E19" s="103"/>
      <c r="F19" s="103"/>
      <c r="G19" s="103"/>
      <c r="H19" s="103"/>
      <c r="I19" s="103"/>
      <c r="J19" s="103">
        <f t="shared" si="2"/>
        <v>0</v>
      </c>
      <c r="K19" s="52"/>
      <c r="L19" s="58"/>
    </row>
    <row r="20" spans="1:12" ht="29.1" customHeight="1" x14ac:dyDescent="0.2">
      <c r="A20" s="148"/>
      <c r="B20" s="59" t="s">
        <v>9</v>
      </c>
      <c r="C20" s="59"/>
      <c r="D20" s="107"/>
      <c r="E20" s="103"/>
      <c r="F20" s="103"/>
      <c r="G20" s="103"/>
      <c r="H20" s="103"/>
      <c r="I20" s="103"/>
      <c r="J20" s="103">
        <f t="shared" si="2"/>
        <v>0</v>
      </c>
      <c r="K20" s="52"/>
      <c r="L20" s="58"/>
    </row>
    <row r="21" spans="1:12" ht="29.1" customHeight="1" x14ac:dyDescent="0.2">
      <c r="A21" s="148"/>
      <c r="B21" s="59" t="s">
        <v>7</v>
      </c>
      <c r="C21" s="59"/>
      <c r="D21" s="107"/>
      <c r="E21" s="103"/>
      <c r="F21" s="103"/>
      <c r="G21" s="103"/>
      <c r="H21" s="103"/>
      <c r="I21" s="103"/>
      <c r="J21" s="103">
        <f t="shared" si="2"/>
        <v>0</v>
      </c>
      <c r="K21" s="52"/>
      <c r="L21" s="58"/>
    </row>
    <row r="22" spans="1:12" ht="29.1" customHeight="1" x14ac:dyDescent="0.2">
      <c r="A22" s="148"/>
      <c r="B22" s="60"/>
      <c r="C22" s="60"/>
      <c r="D22" s="107"/>
      <c r="E22" s="103"/>
      <c r="F22" s="103"/>
      <c r="G22" s="103"/>
      <c r="H22" s="103"/>
      <c r="I22" s="103"/>
      <c r="J22" s="103"/>
      <c r="K22" s="52"/>
      <c r="L22" s="58"/>
    </row>
    <row r="23" spans="1:12" ht="29.1" customHeight="1" x14ac:dyDescent="0.2">
      <c r="A23" s="153"/>
      <c r="B23" s="55" t="s">
        <v>29</v>
      </c>
      <c r="C23" s="61"/>
      <c r="D23" s="108">
        <f t="shared" ref="D23" si="3">SUM(D15:D21)</f>
        <v>0</v>
      </c>
      <c r="E23" s="108">
        <f>SUM(E15:E22)</f>
        <v>0</v>
      </c>
      <c r="F23" s="108">
        <f t="shared" ref="F23:I23" si="4">SUM(F15:F22)</f>
        <v>0</v>
      </c>
      <c r="G23" s="108">
        <f t="shared" si="4"/>
        <v>0</v>
      </c>
      <c r="H23" s="108">
        <f t="shared" si="4"/>
        <v>0</v>
      </c>
      <c r="I23" s="108">
        <f t="shared" si="4"/>
        <v>0</v>
      </c>
      <c r="J23" s="108">
        <f>SUM(E23:H23)</f>
        <v>0</v>
      </c>
      <c r="K23" s="57"/>
      <c r="L23" s="58">
        <f>SUM(E23:I23)</f>
        <v>0</v>
      </c>
    </row>
    <row r="24" spans="1:12" ht="29.1" customHeight="1" x14ac:dyDescent="0.2">
      <c r="A24" s="152" t="s">
        <v>46</v>
      </c>
      <c r="B24" s="50" t="s">
        <v>20</v>
      </c>
      <c r="C24" s="51"/>
      <c r="D24" s="71"/>
      <c r="E24" s="103"/>
      <c r="F24" s="103"/>
      <c r="G24" s="103"/>
      <c r="H24" s="103"/>
      <c r="I24" s="103"/>
      <c r="J24" s="103">
        <f t="shared" ref="J24:J30" si="5">SUM(E24:I24)</f>
        <v>0</v>
      </c>
      <c r="K24" s="52"/>
      <c r="L24" s="58"/>
    </row>
    <row r="25" spans="1:12" ht="29.1" customHeight="1" x14ac:dyDescent="0.2">
      <c r="A25" s="154"/>
      <c r="B25" s="50" t="s">
        <v>21</v>
      </c>
      <c r="C25" s="51"/>
      <c r="D25" s="71"/>
      <c r="E25" s="103"/>
      <c r="F25" s="103"/>
      <c r="G25" s="103"/>
      <c r="H25" s="103"/>
      <c r="I25" s="103"/>
      <c r="J25" s="103">
        <f t="shared" si="5"/>
        <v>0</v>
      </c>
      <c r="K25" s="52"/>
      <c r="L25" s="58"/>
    </row>
    <row r="26" spans="1:12" ht="29.1" customHeight="1" x14ac:dyDescent="0.2">
      <c r="A26" s="154"/>
      <c r="B26" s="53" t="s">
        <v>22</v>
      </c>
      <c r="C26" s="51"/>
      <c r="D26" s="71"/>
      <c r="E26" s="103"/>
      <c r="F26" s="103"/>
      <c r="G26" s="103"/>
      <c r="H26" s="103"/>
      <c r="I26" s="103"/>
      <c r="J26" s="103">
        <f t="shared" si="5"/>
        <v>0</v>
      </c>
      <c r="K26" s="52"/>
      <c r="L26" s="58"/>
    </row>
    <row r="27" spans="1:12" ht="29.1" customHeight="1" x14ac:dyDescent="0.2">
      <c r="A27" s="154"/>
      <c r="B27" s="53" t="s">
        <v>23</v>
      </c>
      <c r="C27" s="51"/>
      <c r="D27" s="71"/>
      <c r="E27" s="103"/>
      <c r="F27" s="103"/>
      <c r="G27" s="103"/>
      <c r="H27" s="103"/>
      <c r="I27" s="103"/>
      <c r="J27" s="103">
        <f t="shared" si="5"/>
        <v>0</v>
      </c>
      <c r="K27" s="52"/>
      <c r="L27" s="58"/>
    </row>
    <row r="28" spans="1:12" ht="29.1" customHeight="1" x14ac:dyDescent="0.2">
      <c r="A28" s="154"/>
      <c r="B28" s="53" t="s">
        <v>24</v>
      </c>
      <c r="C28" s="51"/>
      <c r="D28" s="71"/>
      <c r="E28" s="103"/>
      <c r="F28" s="103"/>
      <c r="G28" s="103"/>
      <c r="H28" s="103"/>
      <c r="I28" s="103"/>
      <c r="J28" s="103">
        <f t="shared" si="5"/>
        <v>0</v>
      </c>
      <c r="K28" s="52"/>
      <c r="L28" s="58"/>
    </row>
    <row r="29" spans="1:12" ht="29.1" customHeight="1" x14ac:dyDescent="0.2">
      <c r="A29" s="154"/>
      <c r="B29" s="53" t="s">
        <v>51</v>
      </c>
      <c r="C29" s="51"/>
      <c r="D29" s="71"/>
      <c r="E29" s="103"/>
      <c r="F29" s="103"/>
      <c r="G29" s="103"/>
      <c r="H29" s="103"/>
      <c r="I29" s="103"/>
      <c r="J29" s="103">
        <f t="shared" si="5"/>
        <v>0</v>
      </c>
      <c r="K29" s="52"/>
      <c r="L29" s="58"/>
    </row>
    <row r="30" spans="1:12" ht="29.1" customHeight="1" x14ac:dyDescent="0.2">
      <c r="A30" s="154"/>
      <c r="B30" s="53" t="s">
        <v>25</v>
      </c>
      <c r="C30" s="51"/>
      <c r="D30" s="71"/>
      <c r="E30" s="103"/>
      <c r="F30" s="103"/>
      <c r="G30" s="103"/>
      <c r="H30" s="103"/>
      <c r="I30" s="103"/>
      <c r="J30" s="103">
        <f t="shared" si="5"/>
        <v>0</v>
      </c>
      <c r="K30" s="52"/>
      <c r="L30" s="58"/>
    </row>
    <row r="31" spans="1:12" ht="29.1" customHeight="1" x14ac:dyDescent="0.2">
      <c r="A31" s="155"/>
      <c r="B31" s="55" t="s">
        <v>29</v>
      </c>
      <c r="C31" s="56"/>
      <c r="D31" s="108">
        <f t="shared" ref="D31:J31" si="6">SUM(D24:D30)</f>
        <v>0</v>
      </c>
      <c r="E31" s="108">
        <f t="shared" si="6"/>
        <v>0</v>
      </c>
      <c r="F31" s="108">
        <f t="shared" si="6"/>
        <v>0</v>
      </c>
      <c r="G31" s="108">
        <f t="shared" si="6"/>
        <v>0</v>
      </c>
      <c r="H31" s="108">
        <f t="shared" si="6"/>
        <v>0</v>
      </c>
      <c r="I31" s="108">
        <f t="shared" si="6"/>
        <v>0</v>
      </c>
      <c r="J31" s="109">
        <f t="shared" si="6"/>
        <v>0</v>
      </c>
      <c r="K31" s="57"/>
      <c r="L31" s="58">
        <f>SUM(E31:I31)</f>
        <v>0</v>
      </c>
    </row>
    <row r="32" spans="1:12" ht="29.1" customHeight="1" x14ac:dyDescent="0.2">
      <c r="A32" s="152" t="s">
        <v>17</v>
      </c>
      <c r="B32" s="50" t="s">
        <v>20</v>
      </c>
      <c r="C32" s="51"/>
      <c r="D32" s="71"/>
      <c r="E32" s="103"/>
      <c r="F32" s="103"/>
      <c r="G32" s="103"/>
      <c r="H32" s="103"/>
      <c r="I32" s="103"/>
      <c r="J32" s="103">
        <f t="shared" ref="J32:J38" si="7">SUM(E32:I32)</f>
        <v>0</v>
      </c>
      <c r="K32" s="52"/>
      <c r="L32" s="58"/>
    </row>
    <row r="33" spans="1:12" ht="29.1" customHeight="1" x14ac:dyDescent="0.2">
      <c r="A33" s="154"/>
      <c r="B33" s="50" t="s">
        <v>21</v>
      </c>
      <c r="C33" s="51"/>
      <c r="D33" s="71"/>
      <c r="E33" s="103"/>
      <c r="F33" s="103"/>
      <c r="G33" s="103"/>
      <c r="H33" s="103"/>
      <c r="I33" s="103"/>
      <c r="J33" s="103">
        <f t="shared" si="7"/>
        <v>0</v>
      </c>
      <c r="K33" s="52"/>
      <c r="L33" s="58"/>
    </row>
    <row r="34" spans="1:12" ht="29.1" customHeight="1" x14ac:dyDescent="0.2">
      <c r="A34" s="154"/>
      <c r="B34" s="53" t="s">
        <v>22</v>
      </c>
      <c r="C34" s="51"/>
      <c r="D34" s="71"/>
      <c r="E34" s="103"/>
      <c r="F34" s="103"/>
      <c r="G34" s="103"/>
      <c r="H34" s="103"/>
      <c r="I34" s="103"/>
      <c r="J34" s="103">
        <f t="shared" si="7"/>
        <v>0</v>
      </c>
      <c r="K34" s="52"/>
      <c r="L34" s="58"/>
    </row>
    <row r="35" spans="1:12" ht="29.1" customHeight="1" x14ac:dyDescent="0.2">
      <c r="A35" s="154"/>
      <c r="B35" s="53" t="s">
        <v>23</v>
      </c>
      <c r="C35" s="51"/>
      <c r="D35" s="71"/>
      <c r="E35" s="103"/>
      <c r="F35" s="103"/>
      <c r="G35" s="103"/>
      <c r="H35" s="103"/>
      <c r="I35" s="103"/>
      <c r="J35" s="103">
        <f t="shared" si="7"/>
        <v>0</v>
      </c>
      <c r="K35" s="52"/>
      <c r="L35" s="58"/>
    </row>
    <row r="36" spans="1:12" ht="29.1" customHeight="1" x14ac:dyDescent="0.2">
      <c r="A36" s="154"/>
      <c r="B36" s="53" t="s">
        <v>24</v>
      </c>
      <c r="C36" s="51"/>
      <c r="D36" s="71"/>
      <c r="E36" s="103"/>
      <c r="F36" s="103"/>
      <c r="G36" s="103"/>
      <c r="H36" s="103"/>
      <c r="I36" s="103"/>
      <c r="J36" s="103">
        <f t="shared" si="7"/>
        <v>0</v>
      </c>
      <c r="K36" s="52"/>
      <c r="L36" s="58"/>
    </row>
    <row r="37" spans="1:12" ht="29.1" customHeight="1" x14ac:dyDescent="0.2">
      <c r="A37" s="154"/>
      <c r="B37" s="53" t="s">
        <v>51</v>
      </c>
      <c r="C37" s="51"/>
      <c r="D37" s="71"/>
      <c r="E37" s="103"/>
      <c r="F37" s="103"/>
      <c r="G37" s="103"/>
      <c r="H37" s="103"/>
      <c r="I37" s="103"/>
      <c r="J37" s="103">
        <f t="shared" si="7"/>
        <v>0</v>
      </c>
      <c r="K37" s="52"/>
      <c r="L37" s="58"/>
    </row>
    <row r="38" spans="1:12" ht="29.1" customHeight="1" x14ac:dyDescent="0.2">
      <c r="A38" s="154"/>
      <c r="B38" s="53" t="s">
        <v>25</v>
      </c>
      <c r="C38" s="51"/>
      <c r="D38" s="71"/>
      <c r="E38" s="103"/>
      <c r="F38" s="103"/>
      <c r="G38" s="103"/>
      <c r="H38" s="103"/>
      <c r="I38" s="103"/>
      <c r="J38" s="103">
        <f t="shared" si="7"/>
        <v>0</v>
      </c>
      <c r="K38" s="52"/>
      <c r="L38" s="58"/>
    </row>
    <row r="39" spans="1:12" ht="29.1" customHeight="1" x14ac:dyDescent="0.2">
      <c r="A39" s="155"/>
      <c r="B39" s="55" t="s">
        <v>29</v>
      </c>
      <c r="C39" s="56"/>
      <c r="D39" s="108">
        <f t="shared" ref="D39:J39" si="8">SUM(D32:D38)</f>
        <v>0</v>
      </c>
      <c r="E39" s="108">
        <f t="shared" si="8"/>
        <v>0</v>
      </c>
      <c r="F39" s="108">
        <f t="shared" si="8"/>
        <v>0</v>
      </c>
      <c r="G39" s="108">
        <f t="shared" si="8"/>
        <v>0</v>
      </c>
      <c r="H39" s="108">
        <f t="shared" si="8"/>
        <v>0</v>
      </c>
      <c r="I39" s="108">
        <f t="shared" si="8"/>
        <v>0</v>
      </c>
      <c r="J39" s="109">
        <f t="shared" si="8"/>
        <v>0</v>
      </c>
      <c r="K39" s="57"/>
      <c r="L39" s="58">
        <f>SUM(E39:I39)</f>
        <v>0</v>
      </c>
    </row>
    <row r="40" spans="1:12" ht="29.1" customHeight="1" x14ac:dyDescent="0.2">
      <c r="A40" s="150" t="s">
        <v>32</v>
      </c>
      <c r="B40" s="50"/>
      <c r="C40" s="62"/>
      <c r="D40" s="102"/>
      <c r="E40" s="103"/>
      <c r="F40" s="103"/>
      <c r="G40" s="103"/>
      <c r="H40" s="103"/>
      <c r="I40" s="103"/>
      <c r="J40" s="103">
        <f>SUM(E40:I40)</f>
        <v>0</v>
      </c>
      <c r="K40" s="52"/>
      <c r="L40" s="58"/>
    </row>
    <row r="41" spans="1:12" ht="29.1" customHeight="1" x14ac:dyDescent="0.2">
      <c r="A41" s="156"/>
      <c r="B41" s="50"/>
      <c r="C41" s="62"/>
      <c r="D41" s="102"/>
      <c r="E41" s="103"/>
      <c r="F41" s="103"/>
      <c r="G41" s="103"/>
      <c r="H41" s="103"/>
      <c r="I41" s="103"/>
      <c r="J41" s="103">
        <f>SUM(E41:I41)</f>
        <v>0</v>
      </c>
      <c r="K41" s="52"/>
      <c r="L41" s="58"/>
    </row>
    <row r="42" spans="1:12" ht="29.1" customHeight="1" x14ac:dyDescent="0.2">
      <c r="A42" s="156"/>
      <c r="B42" s="50"/>
      <c r="C42" s="62"/>
      <c r="D42" s="102"/>
      <c r="E42" s="103"/>
      <c r="F42" s="103"/>
      <c r="G42" s="103"/>
      <c r="H42" s="103"/>
      <c r="I42" s="103"/>
      <c r="J42" s="103">
        <f>SUM(E42:I42)</f>
        <v>0</v>
      </c>
      <c r="K42" s="52"/>
      <c r="L42" s="58"/>
    </row>
    <row r="43" spans="1:12" ht="29.1" customHeight="1" x14ac:dyDescent="0.2">
      <c r="A43" s="157"/>
      <c r="B43" s="55" t="s">
        <v>29</v>
      </c>
      <c r="C43" s="63"/>
      <c r="D43" s="64">
        <f>SUM(D40:D42)</f>
        <v>0</v>
      </c>
      <c r="E43" s="64">
        <f>SUM(E40:E42)</f>
        <v>0</v>
      </c>
      <c r="F43" s="64">
        <f t="shared" ref="F43:I43" si="9">SUM(F40:F42)</f>
        <v>0</v>
      </c>
      <c r="G43" s="64">
        <f t="shared" si="9"/>
        <v>0</v>
      </c>
      <c r="H43" s="64">
        <f t="shared" si="9"/>
        <v>0</v>
      </c>
      <c r="I43" s="64">
        <f t="shared" si="9"/>
        <v>0</v>
      </c>
      <c r="J43" s="65">
        <f>SUM(J40:J42)</f>
        <v>0</v>
      </c>
      <c r="K43" s="65"/>
      <c r="L43" s="58">
        <f>SUM(E43:I43)</f>
        <v>0</v>
      </c>
    </row>
    <row r="44" spans="1:12" ht="29.1" customHeight="1" x14ac:dyDescent="0.2">
      <c r="A44" s="147" t="s">
        <v>1</v>
      </c>
      <c r="B44" s="50" t="s">
        <v>6</v>
      </c>
      <c r="C44" s="66"/>
      <c r="D44" s="71"/>
      <c r="E44" s="103"/>
      <c r="F44" s="103"/>
      <c r="G44" s="103"/>
      <c r="H44" s="103"/>
      <c r="I44" s="103"/>
      <c r="J44" s="103">
        <f>SUM(E44:I44)</f>
        <v>0</v>
      </c>
      <c r="K44" s="52"/>
      <c r="L44" s="58"/>
    </row>
    <row r="45" spans="1:12" ht="29.1" customHeight="1" x14ac:dyDescent="0.2">
      <c r="A45" s="148"/>
      <c r="B45" s="51" t="s">
        <v>15</v>
      </c>
      <c r="C45" s="66"/>
      <c r="D45" s="71"/>
      <c r="E45" s="103"/>
      <c r="F45" s="103"/>
      <c r="G45" s="103"/>
      <c r="H45" s="103"/>
      <c r="I45" s="103"/>
      <c r="J45" s="103">
        <f>SUM(E45:I45)</f>
        <v>0</v>
      </c>
      <c r="K45" s="52"/>
      <c r="L45" s="58"/>
    </row>
    <row r="46" spans="1:12" ht="29.1" customHeight="1" x14ac:dyDescent="0.2">
      <c r="A46" s="149"/>
      <c r="B46" s="55" t="s">
        <v>29</v>
      </c>
      <c r="C46" s="67"/>
      <c r="D46" s="68">
        <f>SUM(D44:D45)</f>
        <v>0</v>
      </c>
      <c r="E46" s="68">
        <f t="shared" ref="E46:J46" si="10">SUM(E44:E45)</f>
        <v>0</v>
      </c>
      <c r="F46" s="68">
        <f t="shared" si="10"/>
        <v>0</v>
      </c>
      <c r="G46" s="68">
        <f t="shared" si="10"/>
        <v>0</v>
      </c>
      <c r="H46" s="68">
        <f t="shared" si="10"/>
        <v>0</v>
      </c>
      <c r="I46" s="68">
        <f t="shared" si="10"/>
        <v>0</v>
      </c>
      <c r="J46" s="69">
        <f t="shared" si="10"/>
        <v>0</v>
      </c>
      <c r="K46" s="57"/>
      <c r="L46" s="58">
        <f>SUM(E46:I46)</f>
        <v>0</v>
      </c>
    </row>
    <row r="47" spans="1:12" ht="30.6" customHeight="1" x14ac:dyDescent="0.2">
      <c r="A47" s="159" t="s">
        <v>31</v>
      </c>
      <c r="B47" s="66" t="s">
        <v>55</v>
      </c>
      <c r="C47" s="70"/>
      <c r="D47" s="71"/>
      <c r="E47" s="71"/>
      <c r="F47" s="71"/>
      <c r="G47" s="71"/>
      <c r="H47" s="71"/>
      <c r="I47" s="71"/>
      <c r="J47" s="71">
        <f>SUM(E47:I47)</f>
        <v>0</v>
      </c>
      <c r="K47" s="72"/>
      <c r="L47" s="73" t="s">
        <v>54</v>
      </c>
    </row>
    <row r="48" spans="1:12" ht="29.1" customHeight="1" x14ac:dyDescent="0.2">
      <c r="A48" s="160"/>
      <c r="B48" s="51"/>
      <c r="C48" s="51"/>
      <c r="D48" s="71"/>
      <c r="E48" s="103"/>
      <c r="F48" s="103"/>
      <c r="G48" s="103"/>
      <c r="H48" s="103"/>
      <c r="I48" s="103"/>
      <c r="J48" s="71">
        <f>SUM(E48:I48)</f>
        <v>0</v>
      </c>
      <c r="K48" s="52"/>
      <c r="L48" s="58"/>
    </row>
    <row r="49" spans="1:12" ht="29.1" customHeight="1" x14ac:dyDescent="0.2">
      <c r="A49" s="160"/>
      <c r="B49" s="51"/>
      <c r="C49" s="51"/>
      <c r="D49" s="71"/>
      <c r="E49" s="103"/>
      <c r="F49" s="103"/>
      <c r="G49" s="103"/>
      <c r="H49" s="103"/>
      <c r="I49" s="103"/>
      <c r="J49" s="71">
        <f>SUM(E49:I49)</f>
        <v>0</v>
      </c>
      <c r="K49" s="52"/>
      <c r="L49" s="58"/>
    </row>
    <row r="50" spans="1:12" ht="29.1" customHeight="1" x14ac:dyDescent="0.2">
      <c r="A50" s="160"/>
      <c r="B50" s="51"/>
      <c r="C50" s="51"/>
      <c r="D50" s="71"/>
      <c r="E50" s="103"/>
      <c r="F50" s="103"/>
      <c r="G50" s="103"/>
      <c r="H50" s="103"/>
      <c r="I50" s="103"/>
      <c r="J50" s="71">
        <f>SUM(E50:I50)</f>
        <v>0</v>
      </c>
      <c r="K50" s="52"/>
      <c r="L50" s="58"/>
    </row>
    <row r="51" spans="1:12" ht="29.1" customHeight="1" x14ac:dyDescent="0.2">
      <c r="A51" s="160"/>
      <c r="B51" s="74" t="s">
        <v>29</v>
      </c>
      <c r="C51" s="75"/>
      <c r="D51" s="108">
        <f>SUM(D47:D50)</f>
        <v>0</v>
      </c>
      <c r="E51" s="108">
        <f t="shared" ref="E51:I51" si="11">SUM(E47:E50)</f>
        <v>0</v>
      </c>
      <c r="F51" s="108">
        <f t="shared" si="11"/>
        <v>0</v>
      </c>
      <c r="G51" s="108">
        <f t="shared" si="11"/>
        <v>0</v>
      </c>
      <c r="H51" s="108">
        <f t="shared" si="11"/>
        <v>0</v>
      </c>
      <c r="I51" s="108">
        <f t="shared" si="11"/>
        <v>0</v>
      </c>
      <c r="J51" s="76">
        <f>SUM(J47:J50)</f>
        <v>0</v>
      </c>
      <c r="K51" s="57"/>
      <c r="L51" s="58">
        <f>SUM(E51:I51)</f>
        <v>0</v>
      </c>
    </row>
    <row r="52" spans="1:12" s="78" customFormat="1" ht="33.9" customHeight="1" x14ac:dyDescent="0.2">
      <c r="A52" s="161" t="s">
        <v>37</v>
      </c>
      <c r="B52" s="162"/>
      <c r="C52" s="162"/>
      <c r="D52" s="87">
        <f>D14+D23+D31+D39+D43+D46+D51</f>
        <v>0</v>
      </c>
      <c r="E52" s="87">
        <f t="shared" ref="E52:H52" si="12">E14+E23+E31+E39+E43+E46+E51</f>
        <v>0</v>
      </c>
      <c r="F52" s="87">
        <f t="shared" si="12"/>
        <v>0</v>
      </c>
      <c r="G52" s="87">
        <f t="shared" si="12"/>
        <v>0</v>
      </c>
      <c r="H52" s="87">
        <f t="shared" si="12"/>
        <v>0</v>
      </c>
      <c r="I52" s="87">
        <f>I14+I23+I31+I39+I43+I46+I51</f>
        <v>0</v>
      </c>
      <c r="J52" s="87">
        <f t="shared" ref="J52" si="13">J14+J23+J39+J43+J46+J51</f>
        <v>0</v>
      </c>
      <c r="K52" s="77"/>
      <c r="L52" s="58">
        <f>SUM(E52:I52)</f>
        <v>0</v>
      </c>
    </row>
    <row r="53" spans="1:12" ht="39" customHeight="1" x14ac:dyDescent="0.2">
      <c r="A53" s="79" t="s">
        <v>35</v>
      </c>
      <c r="B53" s="80"/>
      <c r="C53" s="80"/>
      <c r="D53" s="110"/>
      <c r="E53" s="110"/>
      <c r="F53" s="110"/>
      <c r="G53" s="110"/>
      <c r="H53" s="110"/>
      <c r="I53" s="110"/>
      <c r="J53" s="111"/>
      <c r="K53" s="81"/>
      <c r="L53" s="58"/>
    </row>
    <row r="54" spans="1:12" s="85" customFormat="1" ht="41.1" customHeight="1" x14ac:dyDescent="0.2">
      <c r="A54" s="150" t="s">
        <v>2</v>
      </c>
      <c r="B54" s="82" t="s">
        <v>33</v>
      </c>
      <c r="C54" s="62"/>
      <c r="D54" s="102"/>
      <c r="E54" s="84"/>
      <c r="F54" s="84"/>
      <c r="G54" s="84"/>
      <c r="H54" s="84"/>
      <c r="I54" s="84"/>
      <c r="J54" s="84">
        <f>SUM(E54:I54)</f>
        <v>0</v>
      </c>
      <c r="K54" s="83"/>
      <c r="L54" s="58"/>
    </row>
    <row r="55" spans="1:12" s="85" customFormat="1" ht="41.1" customHeight="1" x14ac:dyDescent="0.2">
      <c r="A55" s="151"/>
      <c r="B55" s="82" t="s">
        <v>44</v>
      </c>
      <c r="C55" s="62"/>
      <c r="D55" s="102"/>
      <c r="E55" s="84"/>
      <c r="F55" s="84"/>
      <c r="G55" s="84"/>
      <c r="H55" s="84"/>
      <c r="I55" s="84"/>
      <c r="J55" s="84">
        <f>SUM(E55:I55)</f>
        <v>0</v>
      </c>
      <c r="K55" s="83"/>
      <c r="L55" s="58"/>
    </row>
    <row r="56" spans="1:12" s="85" customFormat="1" ht="41.1" customHeight="1" x14ac:dyDescent="0.2">
      <c r="A56" s="156"/>
      <c r="B56" s="82" t="s">
        <v>42</v>
      </c>
      <c r="C56" s="62"/>
      <c r="D56" s="102"/>
      <c r="E56" s="84"/>
      <c r="F56" s="84"/>
      <c r="G56" s="84"/>
      <c r="H56" s="84"/>
      <c r="I56" s="84"/>
      <c r="J56" s="84">
        <f>SUM(E56:I56)</f>
        <v>0</v>
      </c>
      <c r="K56" s="83"/>
      <c r="L56" s="58"/>
    </row>
    <row r="57" spans="1:12" s="85" customFormat="1" ht="41.1" customHeight="1" x14ac:dyDescent="0.2">
      <c r="A57" s="156"/>
      <c r="B57" s="101" t="s">
        <v>43</v>
      </c>
      <c r="C57" s="62"/>
      <c r="D57" s="102"/>
      <c r="E57" s="84"/>
      <c r="F57" s="84"/>
      <c r="G57" s="84"/>
      <c r="H57" s="84"/>
      <c r="I57" s="84"/>
      <c r="J57" s="84">
        <f>SUM(E57:I57)</f>
        <v>0</v>
      </c>
      <c r="K57" s="83"/>
      <c r="L57" s="58"/>
    </row>
    <row r="58" spans="1:12" s="89" customFormat="1" ht="37.5" customHeight="1" x14ac:dyDescent="0.2">
      <c r="A58" s="161" t="s">
        <v>38</v>
      </c>
      <c r="B58" s="163"/>
      <c r="C58" s="86"/>
      <c r="D58" s="87">
        <f>SUM(D54:D57)</f>
        <v>0</v>
      </c>
      <c r="E58" s="87">
        <f t="shared" ref="E58:J58" si="14">SUM(E54:E57)</f>
        <v>0</v>
      </c>
      <c r="F58" s="87">
        <f t="shared" si="14"/>
        <v>0</v>
      </c>
      <c r="G58" s="87">
        <f t="shared" si="14"/>
        <v>0</v>
      </c>
      <c r="H58" s="87">
        <f t="shared" si="14"/>
        <v>0</v>
      </c>
      <c r="I58" s="87">
        <f t="shared" si="14"/>
        <v>0</v>
      </c>
      <c r="J58" s="87">
        <f t="shared" si="14"/>
        <v>0</v>
      </c>
      <c r="K58" s="88"/>
      <c r="L58" s="58">
        <f>SUM(E58:I58)</f>
        <v>0</v>
      </c>
    </row>
    <row r="59" spans="1:12" ht="39" customHeight="1" x14ac:dyDescent="0.2">
      <c r="A59" s="79" t="s">
        <v>39</v>
      </c>
      <c r="B59" s="80"/>
      <c r="C59" s="80"/>
      <c r="D59" s="110"/>
      <c r="E59" s="110"/>
      <c r="F59" s="110"/>
      <c r="G59" s="110"/>
      <c r="H59" s="110"/>
      <c r="I59" s="110"/>
      <c r="J59" s="111"/>
      <c r="K59" s="81"/>
      <c r="L59" s="58"/>
    </row>
    <row r="60" spans="1:12" s="85" customFormat="1" ht="54.6" customHeight="1" x14ac:dyDescent="0.2">
      <c r="A60" s="90" t="s">
        <v>53</v>
      </c>
      <c r="B60" s="101"/>
      <c r="C60" s="62"/>
      <c r="D60" s="102"/>
      <c r="E60" s="84"/>
      <c r="F60" s="84"/>
      <c r="G60" s="84"/>
      <c r="H60" s="84"/>
      <c r="I60" s="84"/>
      <c r="J60" s="84">
        <f>SUM(E60:I60)</f>
        <v>0</v>
      </c>
      <c r="K60" s="83"/>
      <c r="L60" s="58"/>
    </row>
    <row r="61" spans="1:12" s="89" customFormat="1" ht="37.5" customHeight="1" x14ac:dyDescent="0.2">
      <c r="A61" s="161" t="s">
        <v>40</v>
      </c>
      <c r="B61" s="163"/>
      <c r="C61" s="86"/>
      <c r="D61" s="87">
        <f>SUM(D60)</f>
        <v>0</v>
      </c>
      <c r="E61" s="87">
        <f t="shared" ref="E61:I61" si="15">SUM(E60)</f>
        <v>0</v>
      </c>
      <c r="F61" s="87">
        <f t="shared" si="15"/>
        <v>0</v>
      </c>
      <c r="G61" s="87">
        <f t="shared" si="15"/>
        <v>0</v>
      </c>
      <c r="H61" s="87">
        <f t="shared" si="15"/>
        <v>0</v>
      </c>
      <c r="I61" s="87">
        <f t="shared" si="15"/>
        <v>0</v>
      </c>
      <c r="J61" s="87">
        <f>SUM(J60)</f>
        <v>0</v>
      </c>
      <c r="K61" s="88"/>
      <c r="L61" s="58">
        <f>SUM(E61:I61)</f>
        <v>0</v>
      </c>
    </row>
    <row r="62" spans="1:12" s="78" customFormat="1" ht="39.9" customHeight="1" x14ac:dyDescent="0.2">
      <c r="A62" s="158" t="s">
        <v>41</v>
      </c>
      <c r="B62" s="158"/>
      <c r="C62" s="91"/>
      <c r="D62" s="112">
        <f t="shared" ref="D62:I62" si="16">D61+D58+D52</f>
        <v>0</v>
      </c>
      <c r="E62" s="112">
        <f t="shared" si="16"/>
        <v>0</v>
      </c>
      <c r="F62" s="112">
        <f t="shared" si="16"/>
        <v>0</v>
      </c>
      <c r="G62" s="112">
        <f t="shared" si="16"/>
        <v>0</v>
      </c>
      <c r="H62" s="112">
        <f t="shared" si="16"/>
        <v>0</v>
      </c>
      <c r="I62" s="112">
        <f t="shared" si="16"/>
        <v>0</v>
      </c>
      <c r="J62" s="112">
        <f>J61+J58+J52</f>
        <v>0</v>
      </c>
      <c r="K62" s="92"/>
      <c r="L62" s="58">
        <f>SUM(E62:I62)</f>
        <v>0</v>
      </c>
    </row>
    <row r="63" spans="1:12" x14ac:dyDescent="0.2">
      <c r="A63" s="100"/>
      <c r="B63" s="116" t="s">
        <v>87</v>
      </c>
      <c r="C63" s="78"/>
      <c r="D63" s="95"/>
      <c r="E63" s="117">
        <f>E62*1.1</f>
        <v>0</v>
      </c>
      <c r="F63" s="117">
        <f t="shared" ref="F63:H63" si="17">F62*1.1</f>
        <v>0</v>
      </c>
      <c r="G63" s="117">
        <f t="shared" si="17"/>
        <v>0</v>
      </c>
      <c r="H63" s="117">
        <f t="shared" si="17"/>
        <v>0</v>
      </c>
      <c r="I63" s="117">
        <f>I62*1.1</f>
        <v>0</v>
      </c>
      <c r="J63" s="117">
        <f>SUM(E63:I63)</f>
        <v>0</v>
      </c>
    </row>
    <row r="64" spans="1:12" x14ac:dyDescent="0.2">
      <c r="B64" s="99" t="s">
        <v>83</v>
      </c>
      <c r="C64" s="98"/>
      <c r="D64" s="113"/>
      <c r="E64" s="114">
        <v>56500000</v>
      </c>
      <c r="F64" s="114">
        <v>226000000</v>
      </c>
      <c r="G64" s="114">
        <v>226000000</v>
      </c>
      <c r="H64" s="114">
        <v>226000000</v>
      </c>
      <c r="I64" s="114">
        <v>226000000</v>
      </c>
      <c r="J64" s="115">
        <f>SUM(E64:I64)</f>
        <v>960500000</v>
      </c>
    </row>
    <row r="65" spans="1:10" x14ac:dyDescent="0.2">
      <c r="J65" s="96" t="s">
        <v>86</v>
      </c>
    </row>
    <row r="67" spans="1:10" x14ac:dyDescent="0.2">
      <c r="A67" s="93"/>
      <c r="B67" s="93"/>
      <c r="C67" s="93"/>
      <c r="D67" s="93"/>
      <c r="E67" s="93"/>
      <c r="F67" s="93"/>
      <c r="G67" s="93"/>
      <c r="H67" s="93"/>
      <c r="I67" s="93"/>
    </row>
    <row r="68" spans="1:10" x14ac:dyDescent="0.2">
      <c r="A68" s="93"/>
      <c r="B68" s="93"/>
      <c r="C68" s="93"/>
      <c r="D68" s="93"/>
      <c r="E68" s="93"/>
      <c r="F68" s="93"/>
      <c r="G68" s="93"/>
      <c r="H68" s="93"/>
      <c r="I68" s="93"/>
    </row>
  </sheetData>
  <dataConsolidate/>
  <mergeCells count="12">
    <mergeCell ref="A62:B62"/>
    <mergeCell ref="A47:A51"/>
    <mergeCell ref="A52:C52"/>
    <mergeCell ref="A54:A57"/>
    <mergeCell ref="A58:B58"/>
    <mergeCell ref="A61:B61"/>
    <mergeCell ref="A44:A46"/>
    <mergeCell ref="A7:A14"/>
    <mergeCell ref="A15:A23"/>
    <mergeCell ref="A32:A39"/>
    <mergeCell ref="A40:A43"/>
    <mergeCell ref="A24:A31"/>
  </mergeCells>
  <phoneticPr fontId="9"/>
  <printOptions horizontalCentered="1" verticalCentered="1"/>
  <pageMargins left="0.19685039370078741" right="0.19685039370078741" top="0.27559055118110237" bottom="0.27559055118110237" header="0.19685039370078741" footer="0.19685039370078741"/>
  <pageSetup paperSize="9" scale="28" orientation="portrait" r:id="rId1"/>
  <headerFooter>
    <oddHeader>&amp;L&amp;"Meiryo UI,標準"&amp;14&amp;F</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提案見積書（表紙）</vt:lpstr>
      <vt:lpstr>提案見積書（内訳）</vt:lpstr>
      <vt:lpstr>'提案見積書（表紙）'!Print_Area</vt:lpstr>
      <vt:lpstr>'提案見積書（内訳）'!Print_Titles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2025-09-01T02:21:35Z</cp:lastPrinted>
  <dcterms:created xsi:type="dcterms:W3CDTF">2012-09-11T01:06:15Z</dcterms:created>
  <dcterms:modified xsi:type="dcterms:W3CDTF">2025-09-01T05:44:01Z</dcterms:modified>
</cp:coreProperties>
</file>