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8.2月分）\"/>
    </mc:Choice>
  </mc:AlternateContent>
  <xr:revisionPtr revIDLastSave="0" documentId="13_ncr:1_{60475E95-1344-4A34-AE8A-AAEF84CDE7BF}"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案内等 " sheetId="32" r:id="rId5"/>
  </sheets>
  <externalReferences>
    <externalReference r:id="rId6"/>
  </externalReferences>
  <definedNames>
    <definedName name="_xlnm._FilterDatabase" localSheetId="3" hidden="1">町丁字別人口!$B$4:$I$164</definedName>
    <definedName name="date">OFFSET(#REF!,0,0,COUNTA(#REF!),1)</definedName>
    <definedName name="_xlnm.Print_Area" localSheetId="4">'案内等 '!$B$1:$AD$53</definedName>
    <definedName name="_xlnm.Print_Area" localSheetId="1">月の人口!$A$1:$I$57</definedName>
    <definedName name="_xlnm.Print_Area" localSheetId="0">厚木の指標!$A$1:$AD$67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<sst xmlns="http://schemas.openxmlformats.org/spreadsheetml/2006/main" count="375" uniqueCount="285">
  <si>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</si>
  <si>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</si>
  <si>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</si>
  <si>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</si>
  <si>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</si>
  <si>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</si>
  <si>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</si>
  <si>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</si>
  <si>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</si>
  <si>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</si>
  <si>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</si>
  <si>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</si>
  <si>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</si>
  <si>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</si>
  <si>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</si>
  <si>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</si>
  <si>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</si>
  <si>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</si>
  <si>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</si>
  <si>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</si>
  <si>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</si>
  <si>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</si>
  <si>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</si>
  <si>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</si>
  <si>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</si>
  <si>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</si>
  <si>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</si>
  <si>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</si>
  <si>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</si>
  <si>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</si>
  <si>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</si>
  <si>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</si>
  <si>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</si>
  <si>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</si>
  <si>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</si>
  <si>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</si>
  <si>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</si>
  <si>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</si>
  <si>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</si>
  <si>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</si>
  <si>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</si>
  <si>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</si>
  <si>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</si>
  <si>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</si>
  <si>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</si>
  <si>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</si>
  <si>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</si>
  <si>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</si>
  <si>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</si>
  <si>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</si>
  <si>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</si>
  <si>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</si>
  <si>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</si>
  <si>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</si>
  <si>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</si>
  <si>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</si>
  <si>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</si>
  <si>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</si>
  <si>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</si>
  <si>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</si>
  <si>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</si>
  <si>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</si>
  <si>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</si>
  <si>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</si>
  <si>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</si>
  <si>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</si>
  <si>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</si>
  <si>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</si>
  <si>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</si>
  <si>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</si>
  <si>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</si>
  <si>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</si>
  <si>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</si>
  <si>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</si>
  <si>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</si>
  <si>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</si>
  <si>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</si>
  <si>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</si>
  <si>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</si>
  <si>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</si>
  <si>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</si>
  <si>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</si>
  <si>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</si>
  <si>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</si>
  <si>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</si>
  <si>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</si>
  <si>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</si>
  <si>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</si>
  <si>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</si>
  <si>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</si>
  <si>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</si>
  <si>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</si>
  <si>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</si>
  <si>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</si>
  <si>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</si>
  <si>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</si>
  <si>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</si>
  <si>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</si>
  <si>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</si>
  <si>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0"/>
  </si>
  <si>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</si>
  <si>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</si>
  <si>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0"/>
  </si>
  <si>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</si>
  <si>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</si>
  <si>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</si>
  <si>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</si>
  <si>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0"/>
  </si>
  <si>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</si>
  <si>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</si>
  <si>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</si>
  <si>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0"/>
  </si>
  <si>
    <t>対 前 月 比</t>
    <rPh sb="0" eb="1">
      <t>タイ</t>
    </rPh>
    <rPh sb="2" eb="3">
      <t>マエ</t>
    </rPh>
    <rPh sb="4" eb="5">
      <t>ゲツ</t>
    </rPh>
    <rPh sb="6" eb="7">
      <t>ヒ</t>
    </rPh>
    <phoneticPr fontId="16"/>
  </si>
  <si>
    <t>人口</t>
    <rPh sb="0" eb="2">
      <t>ジンコウ</t>
    </rPh>
    <phoneticPr fontId="50"/>
  </si>
  <si>
    <t>自然増減</t>
    <rPh sb="0" eb="2">
      <t>シゼン</t>
    </rPh>
    <rPh sb="2" eb="4">
      <t>ゾウゲン</t>
    </rPh>
    <phoneticPr fontId="50"/>
  </si>
  <si>
    <t>社会増減</t>
    <rPh sb="0" eb="2">
      <t>シャカイ</t>
    </rPh>
    <rPh sb="2" eb="4">
      <t>ゾウゲン</t>
    </rPh>
    <phoneticPr fontId="50"/>
  </si>
  <si>
    <t>飯山</t>
  </si>
  <si>
    <t>飯山南２丁目</t>
  </si>
  <si>
    <t>飯山南３丁目</t>
  </si>
  <si>
    <t>飯山南４丁目</t>
  </si>
  <si>
    <t>飯山南５丁目</t>
  </si>
  <si>
    <t>◆</t>
    <phoneticPr fontId="6"/>
  </si>
  <si>
    <t>◇</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</si>
  <si>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</si>
  <si>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</si>
  <si>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</si>
  <si>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</si>
  <si>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(市域面積　93.83k㎡)</t>
    <phoneticPr fontId="6"/>
  </si>
  <si>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</si>
  <si>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</si>
  <si>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</si>
  <si>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</si>
  <si>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</si>
  <si>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</si>
  <si>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</si>
  <si>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</si>
  <si>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</si>
  <si>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</si>
  <si>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</si>
  <si>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</si>
  <si>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</si>
  <si>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0"/>
  </si>
  <si>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</si>
  <si>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</si>
  <si>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</si>
  <si>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</si>
  <si>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</si>
  <si>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</si>
  <si>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</si>
  <si>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</si>
  <si>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</si>
  <si>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</si>
  <si>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</si>
  <si>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</si>
  <si>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</si>
  <si>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</si>
  <si>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</si>
  <si>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</si>
  <si>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</si>
  <si>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</si>
  <si>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</si>
  <si>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</si>
  <si>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</si>
  <si>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</si>
  <si>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</si>
  <si>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</si>
  <si>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</si>
  <si>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</si>
  <si>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</si>
  <si>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</si>
  <si>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</si>
  <si>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</si>
  <si>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</si>
  <si>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</si>
  <si>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</si>
  <si>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</si>
  <si>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</si>
  <si>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</si>
  <si>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</si>
  <si>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</si>
  <si>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</si>
  <si>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</si>
  <si>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</si>
  <si>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</si>
  <si>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</si>
  <si>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</si>
  <si>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</si>
  <si>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</si>
  <si>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</si>
  <si>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</si>
  <si>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</si>
  <si>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</si>
  <si>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</si>
  <si>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</si>
  <si>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</si>
  <si>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</si>
  <si>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</si>
  <si>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</si>
  <si>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</si>
  <si>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</si>
  <si>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</si>
  <si>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</si>
  <si>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</si>
  <si>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</si>
  <si>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</si>
  <si>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</si>
  <si>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</si>
  <si>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</si>
  <si>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</si>
  <si>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</si>
  <si>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</si>
  <si>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</si>
  <si>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</si>
  <si>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</si>
  <si>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</si>
  <si>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</si>
  <si>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</si>
  <si>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</si>
  <si>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</si>
  <si>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</si>
  <si>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</si>
  <si>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</si>
  <si>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</si>
  <si>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</si>
  <si>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</si>
  <si>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</si>
  <si>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</si>
  <si>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</si>
  <si>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</si>
  <si>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</si>
  <si>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</si>
  <si>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</si>
  <si>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</si>
  <si>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</si>
  <si>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</si>
  <si>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</si>
  <si>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</si>
  <si>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</si>
  <si>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</si>
  <si>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</si>
  <si>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</si>
  <si>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</si>
  <si>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</si>
  <si>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</si>
  <si>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</si>
  <si>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</si>
  <si>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</si>
  <si>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</si>
  <si>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</si>
  <si>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</si>
  <si>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</si>
  <si>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</si>
  <si>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</si>
  <si>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</si>
  <si>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</si>
  <si>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</si>
  <si>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</si>
  <si>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</si>
  <si>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</si>
  <si>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</si>
  <si>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</si>
  <si>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</si>
  <si>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</si>
  <si>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</si>
  <si>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</si>
  <si>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</si>
  <si>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</si>
  <si>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</si>
  <si>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</si>
  <si>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</si>
  <si>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</si>
  <si>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</si>
  <si>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t>令和7年10月1日</t>
  </si>
  <si>
    <t>（令和２年国勢調査確定数を基準）</t>
    <rPh sb="1" eb="3">
      <t>レイワ</t>
    </rPh>
    <rPh sb="9" eb="11">
      <t>カクテイ</t>
    </rPh>
    <phoneticPr fontId="25"/>
  </si>
  <si>
    <r>
      <t xml:space="preserve">世帯数
　   </t>
    </r>
    <r>
      <rPr>
        <sz val="7"/>
        <color indexed="63"/>
        <rFont val="ＤＦ特太ゴシック体"/>
        <family val="3"/>
        <charset val="128"/>
      </rPr>
      <t>（世帯）</t>
    </r>
    <rPh sb="0" eb="3">
      <t>セタイスウ</t>
    </rPh>
    <rPh sb="9" eb="11">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</si>
  <si>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</si>
  <si>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</si>
  <si>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令和7年11月1日</t>
  </si>
  <si>
    <t>令和8年1月1日</t>
  </si>
  <si>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6"/>
  </si>
  <si>
    <t>(令和８年２月１日)</t>
    <phoneticPr fontId="6"/>
  </si>
  <si>
    <t>(令和８年１月中)</t>
    <phoneticPr fontId="6"/>
  </si>
  <si>
    <t>令和8年2月1日</t>
  </si>
  <si>
    <t>令和８年２月１日現在</t>
    <phoneticPr fontId="6"/>
  </si>
  <si>
    <t>X</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</si>
</sst>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lignment vertical="center"/>
    </xf>
    <xf numFmtId="0" fontId="40"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2" fillId="0" borderId="0" xfId="0" applyFont="1" applyAlignment="1">
      <alignment vertical="top" wrapText="1"/>
    </xf>
    <xf numFmtId="0" fontId="46"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46"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46" fillId="0" borderId="0" xfId="7" applyFont="1" applyAlignment="1">
      <alignment vertical="center"/>
    </xf>
    <xf numFmtId="0" fontId="35" fillId="0" borderId="0" xfId="7" applyFont="1" applyAlignment="1">
      <alignment vertical="top"/>
    </xf>
    <xf numFmtId="0" fontId="42" fillId="0" borderId="0" xfId="7" applyFont="1" applyAlignment="1">
      <alignment vertical="top" wrapText="1"/>
    </xf>
    <xf numFmtId="0" fontId="14" fillId="0" borderId="0" xfId="0" applyFont="1" applyAlignment="1"/>
    <xf numFmtId="177" fontId="51" fillId="5" borderId="6" xfId="2" applyNumberFormat="1" applyFont="1" applyFill="1" applyBorder="1" applyAlignment="1">
      <alignment vertical="center"/>
    </xf>
    <xf numFmtId="0" fontId="14" fillId="0" borderId="0" xfId="21" applyFont="1">
      <alignment vertical="center"/>
    </xf>
    <xf numFmtId="0" fontId="33" fillId="0" borderId="0" xfId="21" applyFont="1" applyFill="1" applyAlignment="1">
      <alignment vertical="center"/>
    </xf>
    <xf numFmtId="0" fontId="12" fillId="0" borderId="0" xfId="21" applyFont="1" applyFill="1" applyBorder="1" applyAlignment="1">
      <alignment horizontal="center" vertical="center"/>
    </xf>
    <xf numFmtId="0" fontId="14" fillId="0" borderId="0" xfId="21" applyFont="1" applyFill="1" applyBorder="1" applyAlignment="1">
      <alignment horizontal="center" vertical="center"/>
    </xf>
    <xf numFmtId="58" fontId="14" fillId="0" borderId="12" xfId="21" applyNumberFormat="1" applyFont="1" applyFill="1" applyBorder="1" applyAlignment="1">
      <alignment vertical="center" wrapText="1" shrinkToFit="1"/>
    </xf>
    <xf numFmtId="0" fontId="47" fillId="0" borderId="12" xfId="21" applyFont="1" applyFill="1" applyBorder="1" applyAlignment="1">
      <alignment horizontal="right" vertical="top"/>
    </xf>
    <xf numFmtId="0" fontId="47" fillId="0" borderId="0" xfId="21" applyFont="1" applyFill="1" applyBorder="1" applyAlignment="1">
      <alignment horizontal="right" vertical="top"/>
    </xf>
    <xf numFmtId="58" fontId="14" fillId="0" borderId="11" xfId="21" applyNumberFormat="1" applyFont="1" applyFill="1" applyBorder="1" applyAlignment="1">
      <alignment vertical="center" shrinkToFit="1"/>
    </xf>
    <xf numFmtId="179" fontId="14" fillId="0" borderId="11" xfId="4" applyNumberFormat="1" applyFont="1" applyFill="1" applyBorder="1" applyAlignment="1">
      <alignment vertical="center"/>
    </xf>
    <xf numFmtId="177" fontId="14" fillId="0" borderId="11" xfId="4" applyNumberFormat="1" applyFont="1" applyFill="1" applyBorder="1" applyAlignment="1">
      <alignment horizontal="right" vertical="center"/>
    </xf>
    <xf numFmtId="177" fontId="14" fillId="0" borderId="11" xfId="21" applyNumberFormat="1" applyFont="1" applyBorder="1" applyAlignment="1">
      <alignment horizontal="right" vertical="center"/>
    </xf>
    <xf numFmtId="177" fontId="14" fillId="0" borderId="0" xfId="21" applyNumberFormat="1" applyFont="1" applyBorder="1" applyAlignment="1">
      <alignment horizontal="right" vertical="center"/>
    </xf>
    <xf numFmtId="58" fontId="14" fillId="0" borderId="6" xfId="21"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12" xfId="21" applyNumberFormat="1" applyFont="1" applyFill="1" applyBorder="1" applyAlignment="1">
      <alignment vertical="center" shrinkToFit="1"/>
    </xf>
    <xf numFmtId="179" fontId="14" fillId="0" borderId="12"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77" fontId="14" fillId="0" borderId="12" xfId="4" applyNumberFormat="1" applyFont="1" applyFill="1" applyBorder="1" applyAlignment="1">
      <alignment vertical="center"/>
    </xf>
    <xf numFmtId="0" fontId="14" fillId="0" borderId="0" xfId="21" applyFont="1" applyAlignment="1">
      <alignment vertical="center"/>
    </xf>
    <xf numFmtId="179" fontId="14" fillId="0" borderId="6" xfId="4" applyNumberFormat="1" applyFont="1" applyFill="1" applyBorder="1" applyAlignment="1">
      <alignment horizontal="right" vertical="center"/>
    </xf>
    <xf numFmtId="58" fontId="14" fillId="0" borderId="0" xfId="21"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1" applyNumberFormat="1" applyFont="1" applyBorder="1" applyAlignment="1">
      <alignment horizontal="center" vertical="center"/>
    </xf>
    <xf numFmtId="0" fontId="14" fillId="0" borderId="12" xfId="21" applyFont="1" applyBorder="1">
      <alignment vertical="center"/>
    </xf>
    <xf numFmtId="58" fontId="14" fillId="0" borderId="11" xfId="21" applyNumberFormat="1" applyFont="1" applyFill="1" applyBorder="1" applyAlignment="1">
      <alignment horizontal="right" vertical="center" shrinkToFit="1"/>
    </xf>
    <xf numFmtId="179" fontId="14" fillId="0" borderId="11" xfId="21" applyNumberFormat="1" applyFont="1" applyBorder="1">
      <alignment vertical="center"/>
    </xf>
    <xf numFmtId="177" fontId="14" fillId="0" borderId="11" xfId="21" applyNumberFormat="1" applyFont="1" applyBorder="1">
      <alignment vertical="center"/>
    </xf>
    <xf numFmtId="181" fontId="14" fillId="0" borderId="11" xfId="21" applyNumberFormat="1" applyFont="1" applyBorder="1">
      <alignment vertical="center"/>
    </xf>
    <xf numFmtId="58" fontId="14" fillId="0" borderId="6" xfId="21" applyNumberFormat="1" applyFont="1" applyFill="1" applyBorder="1" applyAlignment="1">
      <alignment horizontal="right" vertical="center" shrinkToFit="1"/>
    </xf>
    <xf numFmtId="179" fontId="14" fillId="0" borderId="6" xfId="21" applyNumberFormat="1" applyFont="1" applyBorder="1">
      <alignment vertical="center"/>
    </xf>
    <xf numFmtId="177" fontId="14" fillId="0" borderId="6" xfId="21" applyNumberFormat="1" applyFont="1" applyBorder="1">
      <alignment vertical="center"/>
    </xf>
    <xf numFmtId="181" fontId="14" fillId="0" borderId="6" xfId="21" applyNumberFormat="1" applyFont="1" applyBorder="1">
      <alignment vertical="center"/>
    </xf>
    <xf numFmtId="0" fontId="14" fillId="0" borderId="0" xfId="21" applyFont="1" applyAlignment="1">
      <alignment horizontal="right" vertical="center"/>
    </xf>
    <xf numFmtId="0" fontId="42" fillId="0" borderId="0" xfId="21" applyFont="1">
      <alignment vertical="center"/>
    </xf>
    <xf numFmtId="177" fontId="53" fillId="0" borderId="0" xfId="21" applyNumberFormat="1" applyFont="1" applyBorder="1">
      <alignment vertical="center"/>
    </xf>
    <xf numFmtId="0" fontId="14" fillId="0" borderId="11" xfId="21" applyFont="1" applyBorder="1" applyAlignment="1">
      <alignment horizontal="center" vertical="center"/>
    </xf>
    <xf numFmtId="177" fontId="52" fillId="0" borderId="0" xfId="21" applyNumberFormat="1" applyFont="1" applyBorder="1">
      <alignment vertical="center"/>
    </xf>
    <xf numFmtId="0" fontId="7" fillId="0" borderId="6" xfId="21" applyFont="1" applyBorder="1" applyAlignment="1">
      <alignment horizontal="center" vertical="center"/>
    </xf>
    <xf numFmtId="177" fontId="7" fillId="0" borderId="6" xfId="21" applyNumberFormat="1" applyFont="1" applyBorder="1">
      <alignment vertical="center"/>
    </xf>
    <xf numFmtId="58" fontId="14" fillId="0" borderId="0" xfId="21" applyNumberFormat="1" applyFont="1">
      <alignment vertical="center"/>
    </xf>
    <xf numFmtId="0" fontId="43" fillId="4" borderId="0" xfId="22" applyFont="1" applyFill="1">
      <alignment vertical="center"/>
    </xf>
    <xf numFmtId="0" fontId="1" fillId="4" borderId="0" xfId="22" applyFill="1">
      <alignment vertical="center"/>
    </xf>
    <xf numFmtId="0" fontId="1" fillId="4" borderId="0" xfId="22" applyFill="1" applyAlignment="1">
      <alignment horizontal="center" vertical="center"/>
    </xf>
    <xf numFmtId="0" fontId="1" fillId="4" borderId="0" xfId="22" applyFont="1" applyFill="1" applyAlignment="1">
      <alignment horizontal="center" vertical="center"/>
    </xf>
    <xf numFmtId="0" fontId="40" fillId="4" borderId="0" xfId="22" applyFont="1" applyFill="1" applyAlignment="1">
      <alignment wrapText="1"/>
    </xf>
    <xf numFmtId="0" fontId="40" fillId="4" borderId="0" xfId="22"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0" fontId="14" fillId="0" borderId="0" xfId="0" applyFont="1" applyFill="1" applyBorder="1" applyAlignment="1">
      <alignment horizontal="center" vertical="center"/>
    </xf>
    <xf numFmtId="0" fontId="44" fillId="0" borderId="0" xfId="21" applyFont="1" applyFill="1" applyAlignment="1">
      <alignment vertical="center"/>
    </xf>
    <xf numFmtId="0" fontId="14" fillId="0" borderId="6" xfId="21" applyFont="1" applyFill="1" applyBorder="1" applyAlignment="1">
      <alignment horizontal="center" vertical="center"/>
    </xf>
    <xf numFmtId="0" fontId="10" fillId="0" borderId="2" xfId="21" applyFont="1" applyBorder="1" applyAlignment="1"/>
    <xf numFmtId="0" fontId="7" fillId="0" borderId="0" xfId="21" applyFont="1">
      <alignment vertical="center"/>
    </xf>
    <xf numFmtId="0" fontId="47" fillId="0" borderId="12" xfId="21" applyFont="1" applyBorder="1" applyAlignment="1">
      <alignment horizontal="right" vertical="top"/>
    </xf>
    <xf numFmtId="0" fontId="14" fillId="0" borderId="6" xfId="21" applyFont="1" applyBorder="1" applyAlignment="1">
      <alignment horizontal="center" vertical="center"/>
    </xf>
    <xf numFmtId="0" fontId="32" fillId="0" borderId="0" xfId="0" applyFont="1" applyAlignment="1">
      <alignment horizontal="right"/>
    </xf>
    <xf numFmtId="0" fontId="12" fillId="0" borderId="0" xfId="0" applyFont="1" applyAlignment="1">
      <alignment vertical="center" shrinkToFit="1"/>
    </xf>
    <xf numFmtId="0" fontId="7" fillId="0" borderId="1" xfId="21" applyFont="1" applyBorder="1">
      <alignment vertical="center"/>
    </xf>
    <xf numFmtId="0" fontId="7" fillId="0" borderId="8" xfId="21" applyFont="1" applyBorder="1">
      <alignment vertical="center"/>
    </xf>
    <xf numFmtId="0" fontId="32" fillId="0" borderId="0" xfId="21" applyFont="1" applyAlignment="1">
      <alignment horizontal="right"/>
    </xf>
    <xf numFmtId="176" fontId="31" fillId="0" borderId="0" xfId="21" applyNumberFormat="1" applyFont="1" applyAlignment="1"/>
    <xf numFmtId="0" fontId="9" fillId="0" borderId="0" xfId="21" applyFont="1" applyAlignment="1">
      <alignment horizontal="center"/>
    </xf>
    <xf numFmtId="176" fontId="10" fillId="0" borderId="0" xfId="21" applyNumberFormat="1" applyFont="1" applyAlignment="1">
      <alignment horizontal="right"/>
    </xf>
    <xf numFmtId="0" fontId="8" fillId="0" borderId="0" xfId="0" applyFont="1" applyAlignment="1">
      <alignment vertical="center"/>
    </xf>
    <xf numFmtId="0" fontId="31" fillId="0" borderId="1" xfId="21" applyFont="1" applyBorder="1" applyAlignment="1">
      <alignment horizontal="center"/>
    </xf>
    <xf numFmtId="0" fontId="31" fillId="0" borderId="8" xfId="21" applyFont="1" applyBorder="1" applyAlignment="1">
      <alignment horizontal="center"/>
    </xf>
    <xf numFmtId="0" fontId="49" fillId="0" borderId="1" xfId="21" applyFont="1" applyBorder="1" applyAlignment="1">
      <alignment horizontal="center"/>
    </xf>
    <xf numFmtId="0" fontId="49" fillId="0" borderId="8" xfId="21" applyFont="1" applyBorder="1" applyAlignment="1">
      <alignment horizontal="center"/>
    </xf>
    <xf numFmtId="0" fontId="8" fillId="0" borderId="1" xfId="21" applyFont="1" applyBorder="1" applyAlignment="1">
      <alignment horizontal="center"/>
    </xf>
    <xf numFmtId="0" fontId="8" fillId="0" borderId="8" xfId="21" applyFont="1" applyBorder="1" applyAlignment="1">
      <alignment horizontal="center"/>
    </xf>
    <xf numFmtId="0" fontId="8" fillId="0" borderId="1" xfId="21" applyFont="1" applyBorder="1" applyAlignment="1"/>
    <xf numFmtId="0" fontId="8" fillId="0" borderId="8" xfId="21" applyFont="1" applyBorder="1" applyAlignment="1"/>
    <xf numFmtId="177" fontId="34" fillId="0" borderId="0" xfId="21" applyNumberFormat="1" applyFont="1" applyAlignment="1">
      <alignment horizontal="right"/>
    </xf>
    <xf numFmtId="0" fontId="10" fillId="0" borderId="0" xfId="21" applyFont="1" applyAlignment="1">
      <alignment horizontal="left"/>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7" xfId="2" applyNumberFormat="1" applyFont="1" applyFill="1" applyBorder="1" applyAlignment="1">
      <alignment vertical="center"/>
    </xf>
    <xf numFmtId="177" fontId="14" fillId="0" borderId="8" xfId="2" applyNumberFormat="1" applyFont="1" applyFill="1" applyBorder="1" applyAlignment="1">
      <alignment vertical="center"/>
    </xf>
    <xf numFmtId="177" fontId="14" fillId="0" borderId="9" xfId="2" applyNumberFormat="1" applyFont="1" applyFill="1" applyBorder="1" applyAlignment="1">
      <alignment vertical="center"/>
    </xf>
    <xf numFmtId="176" fontId="31" fillId="0" borderId="0" xfId="21" applyNumberFormat="1" applyFont="1" applyAlignment="1">
      <alignment horizontal="right"/>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7" xfId="2" applyNumberFormat="1" applyFont="1" applyFill="1" applyBorder="1" applyAlignment="1">
      <alignment vertical="center"/>
    </xf>
    <xf numFmtId="177" fontId="7" fillId="0" borderId="8" xfId="2" applyNumberFormat="1" applyFont="1" applyFill="1" applyBorder="1" applyAlignment="1">
      <alignment vertical="center"/>
    </xf>
    <xf numFmtId="177" fontId="7" fillId="0" borderId="9" xfId="2" applyNumberFormat="1" applyFont="1" applyFill="1" applyBorder="1" applyAlignment="1">
      <alignment vertical="center"/>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0" fontId="12" fillId="0" borderId="0" xfId="0" applyFont="1" applyAlignment="1">
      <alignment vertical="center" shrinkToFit="1"/>
    </xf>
    <xf numFmtId="0" fontId="18" fillId="0" borderId="0" xfId="0" applyFont="1" applyAlignment="1">
      <alignment horizontal="left"/>
    </xf>
    <xf numFmtId="0" fontId="18" fillId="0" borderId="8" xfId="0" applyFont="1" applyBorder="1" applyAlignment="1">
      <alignment horizontal="left"/>
    </xf>
    <xf numFmtId="0" fontId="18" fillId="0" borderId="0" xfId="0" applyNumberFormat="1" applyFont="1" applyFill="1" applyAlignment="1">
      <alignment horizontal="right"/>
    </xf>
    <xf numFmtId="0" fontId="18" fillId="0" borderId="8"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78" fontId="24" fillId="0" borderId="0" xfId="21" applyNumberFormat="1" applyFont="1" applyAlignment="1">
      <alignment horizontal="center" shrinkToFit="1"/>
    </xf>
    <xf numFmtId="0" fontId="10" fillId="0" borderId="7" xfId="21" applyFont="1" applyBorder="1" applyAlignment="1">
      <alignment horizontal="center" shrinkToFit="1"/>
    </xf>
    <xf numFmtId="0" fontId="10" fillId="0" borderId="8" xfId="21" applyFont="1" applyBorder="1" applyAlignment="1">
      <alignment horizontal="center" shrinkToFit="1"/>
    </xf>
    <xf numFmtId="0" fontId="10" fillId="0" borderId="9" xfId="21"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1" applyNumberFormat="1" applyFont="1" applyAlignment="1">
      <alignment horizontal="center" shrinkToFit="1"/>
    </xf>
    <xf numFmtId="0" fontId="10" fillId="0" borderId="0" xfId="15" applyFont="1" applyAlignment="1">
      <alignment horizontal="right" shrinkToFit="1"/>
    </xf>
    <xf numFmtId="0" fontId="44" fillId="0" borderId="0" xfId="21" applyFont="1" applyFill="1" applyAlignment="1">
      <alignment vertical="center"/>
    </xf>
    <xf numFmtId="0" fontId="14" fillId="0" borderId="12" xfId="21" applyFont="1" applyFill="1" applyBorder="1" applyAlignment="1">
      <alignment horizontal="center" vertical="center"/>
    </xf>
    <xf numFmtId="0" fontId="14" fillId="0" borderId="11" xfId="21" applyFont="1" applyFill="1" applyBorder="1" applyAlignment="1">
      <alignment horizontal="center" vertical="center"/>
    </xf>
    <xf numFmtId="0" fontId="14" fillId="0" borderId="13" xfId="21" applyFont="1" applyFill="1" applyBorder="1" applyAlignment="1">
      <alignment horizontal="center" vertical="center"/>
    </xf>
    <xf numFmtId="0" fontId="14" fillId="0" borderId="14" xfId="21" applyFont="1" applyFill="1" applyBorder="1" applyAlignment="1">
      <alignment horizontal="center" vertical="center"/>
    </xf>
    <xf numFmtId="0" fontId="14" fillId="0" borderId="15" xfId="21" applyFont="1" applyFill="1" applyBorder="1" applyAlignment="1">
      <alignment horizontal="center" vertical="center"/>
    </xf>
    <xf numFmtId="0" fontId="12" fillId="0" borderId="13" xfId="21" applyFont="1" applyFill="1" applyBorder="1" applyAlignment="1">
      <alignment horizontal="center" vertical="center"/>
    </xf>
    <xf numFmtId="0" fontId="12" fillId="0" borderId="15" xfId="21" applyFont="1" applyFill="1" applyBorder="1" applyAlignment="1">
      <alignment horizontal="center" vertical="center"/>
    </xf>
    <xf numFmtId="0" fontId="14" fillId="0" borderId="16" xfId="21" applyFont="1" applyBorder="1" applyAlignment="1">
      <alignment horizontal="center" vertical="center"/>
    </xf>
    <xf numFmtId="0" fontId="14" fillId="0" borderId="6" xfId="21" applyFont="1" applyBorder="1" applyAlignment="1">
      <alignment horizontal="center" vertical="center"/>
    </xf>
    <xf numFmtId="0" fontId="12" fillId="0" borderId="14" xfId="21" applyFont="1" applyFill="1" applyBorder="1" applyAlignment="1">
      <alignment horizontal="center" vertical="center"/>
    </xf>
    <xf numFmtId="0" fontId="14" fillId="0" borderId="10" xfId="21" applyFont="1" applyFill="1" applyBorder="1" applyAlignment="1">
      <alignment horizontal="center" vertical="center"/>
    </xf>
    <xf numFmtId="0" fontId="46" fillId="0" borderId="0" xfId="7" applyFont="1" applyAlignment="1">
      <alignment wrapText="1"/>
    </xf>
    <xf numFmtId="0" fontId="45" fillId="0" borderId="0" xfId="16" applyFont="1" applyAlignment="1">
      <alignment horizontal="left" vertical="center"/>
    </xf>
    <xf numFmtId="0" fontId="41" fillId="4" borderId="0" xfId="22" applyFont="1" applyFill="1" applyAlignment="1">
      <alignment horizontal="left" wrapText="1"/>
    </xf>
    <xf numFmtId="0" fontId="41" fillId="4" borderId="0" xfId="22" applyFont="1" applyFill="1" applyAlignment="1">
      <alignment horizontal="left"/>
    </xf>
    <xf numFmtId="0" fontId="40" fillId="4" borderId="0" xfId="22" applyFont="1" applyFill="1" applyAlignment="1">
      <alignment horizontal="left" vertical="center" wrapText="1"/>
    </xf>
    <xf numFmtId="0" fontId="40" fillId="4" borderId="0" xfId="22" applyFont="1" applyFill="1" applyAlignment="1">
      <alignment horizontal="left" vertical="top" wrapText="1"/>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2 2" xfId="23" xr:uid="{C7ABFE37-88B0-46C1-920D-4A80A216081C}"/>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_Sheet1" xfId="15" xr:uid="{00000000-0005-0000-0000-000015000000}"/>
    <cellStyle name="標準_統計月報あつぎ０２"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0</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52265</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33197</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19930</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859118"/>
    <xdr:sp macro="" textlink="">
      <xdr:nvSpPr>
        <xdr:cNvPr id="20" name="正方形/長方形 19">
          <a:extLst>
            <a:ext uri="{FF2B5EF4-FFF2-40B4-BE49-F238E27FC236}">
              <a16:creationId xmlns:a16="http://schemas.microsoft.com/office/drawing/2014/main" id="{C3C22994-13F9-4803-9392-2BDCFF675E13}"/>
            </a:ext>
          </a:extLst>
        </xdr:cNvPr>
        <xdr:cNvSpPr/>
      </xdr:nvSpPr>
      <xdr:spPr>
        <a:xfrm>
          <a:off x="1979709" y="74706"/>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3</xdr:row>
      <xdr:rowOff>148167</xdr:rowOff>
    </xdr:from>
    <xdr:to>
      <xdr:col>27</xdr:col>
      <xdr:colOff>49847</xdr:colOff>
      <xdr:row>20</xdr:row>
      <xdr:rowOff>140754</xdr:rowOff>
    </xdr:to>
    <xdr:pic>
      <xdr:nvPicPr>
        <xdr:cNvPr id="2" name="図 1">
          <a:extLst>
            <a:ext uri="{FF2B5EF4-FFF2-40B4-BE49-F238E27FC236}">
              <a16:creationId xmlns:a16="http://schemas.microsoft.com/office/drawing/2014/main" id="{F5D2A803-9286-4FEE-9487-6EAB44BDF4F1}"/>
            </a:ext>
          </a:extLst>
        </xdr:cNvPr>
        <xdr:cNvPicPr>
          <a:picLocks noChangeAspect="1"/>
        </xdr:cNvPicPr>
      </xdr:nvPicPr>
      <xdr:blipFill>
        <a:blip xmlns:r="http://schemas.openxmlformats.org/officeDocument/2006/relationships" r:embed="rId1"/>
        <a:stretch>
          <a:fillRect/>
        </a:stretch>
      </xdr:blipFill>
      <xdr:spPr>
        <a:xfrm>
          <a:off x="127000" y="698500"/>
          <a:ext cx="6590347" cy="4352921"/>
        </a:xfrm>
        <a:prstGeom prst="rect">
          <a:avLst/>
        </a:prstGeom>
      </xdr:spPr>
    </xdr:pic>
    <xdr:clientData/>
  </xdr:twoCellAnchor>
  <xdr:twoCellAnchor editAs="oneCell">
    <xdr:from>
      <xdr:col>0</xdr:col>
      <xdr:colOff>158750</xdr:colOff>
      <xdr:row>24</xdr:row>
      <xdr:rowOff>116417</xdr:rowOff>
    </xdr:from>
    <xdr:to>
      <xdr:col>27</xdr:col>
      <xdr:colOff>2342</xdr:colOff>
      <xdr:row>32</xdr:row>
      <xdr:rowOff>232005</xdr:rowOff>
    </xdr:to>
    <xdr:pic>
      <xdr:nvPicPr>
        <xdr:cNvPr id="3" name="図 2">
          <a:extLst>
            <a:ext uri="{FF2B5EF4-FFF2-40B4-BE49-F238E27FC236}">
              <a16:creationId xmlns:a16="http://schemas.microsoft.com/office/drawing/2014/main" id="{A5E4A7F7-4678-4584-835E-DDC95C3457DF}"/>
            </a:ext>
          </a:extLst>
        </xdr:cNvPr>
        <xdr:cNvPicPr>
          <a:picLocks noChangeAspect="1"/>
        </xdr:cNvPicPr>
      </xdr:nvPicPr>
      <xdr:blipFill>
        <a:blip xmlns:r="http://schemas.openxmlformats.org/officeDocument/2006/relationships" r:embed="rId2"/>
        <a:stretch>
          <a:fillRect/>
        </a:stretch>
      </xdr:blipFill>
      <xdr:spPr>
        <a:xfrm>
          <a:off x="158750" y="6085417"/>
          <a:ext cx="6511092" cy="2158171"/>
        </a:xfrm>
        <a:prstGeom prst="rect">
          <a:avLst/>
        </a:prstGeom>
      </xdr:spPr>
    </xdr:pic>
    <xdr:clientData/>
  </xdr:twoCellAnchor>
  <xdr:twoCellAnchor editAs="oneCell">
    <xdr:from>
      <xdr:col>0</xdr:col>
      <xdr:colOff>179917</xdr:colOff>
      <xdr:row>36</xdr:row>
      <xdr:rowOff>84667</xdr:rowOff>
    </xdr:from>
    <xdr:to>
      <xdr:col>27</xdr:col>
      <xdr:colOff>11316</xdr:colOff>
      <xdr:row>43</xdr:row>
      <xdr:rowOff>223031</xdr:rowOff>
    </xdr:to>
    <xdr:pic>
      <xdr:nvPicPr>
        <xdr:cNvPr id="4" name="図 3">
          <a:extLst>
            <a:ext uri="{FF2B5EF4-FFF2-40B4-BE49-F238E27FC236}">
              <a16:creationId xmlns:a16="http://schemas.microsoft.com/office/drawing/2014/main" id="{9B796AFD-3C45-4D66-A295-90B7A19AE7BB}"/>
            </a:ext>
          </a:extLst>
        </xdr:cNvPr>
        <xdr:cNvPicPr>
          <a:picLocks noChangeAspect="1"/>
        </xdr:cNvPicPr>
      </xdr:nvPicPr>
      <xdr:blipFill>
        <a:blip xmlns:r="http://schemas.openxmlformats.org/officeDocument/2006/relationships" r:embed="rId3"/>
        <a:stretch>
          <a:fillRect/>
        </a:stretch>
      </xdr:blipFill>
      <xdr:spPr>
        <a:xfrm>
          <a:off x="179917" y="8974667"/>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172357</xdr:colOff>
      <xdr:row>1</xdr:row>
      <xdr:rowOff>81643</xdr:rowOff>
    </xdr:from>
    <xdr:to>
      <xdr:col>28</xdr:col>
      <xdr:colOff>213800</xdr:colOff>
      <xdr:row>26</xdr:row>
      <xdr:rowOff>190269</xdr:rowOff>
    </xdr:to>
    <xdr:pic>
      <xdr:nvPicPr>
        <xdr:cNvPr id="9" name="図 8">
          <a:extLst>
            <a:ext uri="{FF2B5EF4-FFF2-40B4-BE49-F238E27FC236}">
              <a16:creationId xmlns:a16="http://schemas.microsoft.com/office/drawing/2014/main" id="{2BC86357-7F14-4705-B8A8-A842B83DA7EB}"/>
            </a:ext>
          </a:extLst>
        </xdr:cNvPr>
        <xdr:cNvPicPr>
          <a:picLocks noChangeAspect="1"/>
        </xdr:cNvPicPr>
      </xdr:nvPicPr>
      <xdr:blipFill>
        <a:blip xmlns:r="http://schemas.openxmlformats.org/officeDocument/2006/relationships" r:embed="rId2"/>
        <a:stretch>
          <a:fillRect/>
        </a:stretch>
      </xdr:blipFill>
      <xdr:spPr>
        <a:xfrm>
          <a:off x="390071" y="344714"/>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7/36&#32113;&#35336;&#35519;&#26619;&#20418;/03_&#26376;&#22577;&#12354;&#12388;&#12366;&#12539;&#20154;&#21475;&#38306;&#20418;/03_&#32113;&#35336;&#12487;&#12540;&#12479;/0802&#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過去D_2"/>
      <sheetName val="人口移動"/>
      <sheetName val="過去D_1"/>
      <sheetName val="★月の人口"/>
      <sheetName val="★県人口&amp;世帯"/>
      <sheetName val="電算D"/>
      <sheetName val="秘_電算"/>
      <sheetName val="★町丁字別"/>
      <sheetName val="報告表"/>
      <sheetName val="★厚木の指標"/>
      <sheetName val="★裏表紙"/>
    </sheetNames>
    <sheetDataSet>
      <sheetData sheetId="0" refreshError="1"/>
      <sheetData sheetId="1"/>
      <sheetData sheetId="2" refreshError="1"/>
      <sheetData sheetId="3"/>
      <sheetData sheetId="4" refreshError="1"/>
      <sheetData sheetId="5">
        <row r="10">
          <cell r="AR10" t="str">
            <v>2月</v>
          </cell>
          <cell r="AS10">
            <v>66</v>
          </cell>
          <cell r="AT10">
            <v>220</v>
          </cell>
          <cell r="AY10" t="str">
            <v>2月</v>
          </cell>
          <cell r="AZ10">
            <v>667</v>
          </cell>
          <cell r="BA10">
            <v>752</v>
          </cell>
        </row>
        <row r="11">
          <cell r="AR11" t="str">
            <v>3月</v>
          </cell>
          <cell r="AS11">
            <v>99</v>
          </cell>
          <cell r="AT11">
            <v>246</v>
          </cell>
          <cell r="AY11" t="str">
            <v>3月</v>
          </cell>
          <cell r="AZ11">
            <v>1752</v>
          </cell>
          <cell r="BA11">
            <v>1564</v>
          </cell>
        </row>
        <row r="12">
          <cell r="AR12" t="str">
            <v>4月</v>
          </cell>
          <cell r="AS12">
            <v>95</v>
          </cell>
          <cell r="AT12">
            <v>219</v>
          </cell>
          <cell r="AY12" t="str">
            <v>4月</v>
          </cell>
          <cell r="AZ12">
            <v>1359</v>
          </cell>
          <cell r="BA12">
            <v>974</v>
          </cell>
        </row>
        <row r="13">
          <cell r="AR13" t="str">
            <v>5月</v>
          </cell>
          <cell r="AS13">
            <v>95</v>
          </cell>
          <cell r="AT13">
            <v>212</v>
          </cell>
          <cell r="AY13" t="str">
            <v>5月</v>
          </cell>
          <cell r="AZ13">
            <v>785</v>
          </cell>
          <cell r="BA13">
            <v>769</v>
          </cell>
        </row>
        <row r="14">
          <cell r="AR14" t="str">
            <v>6月</v>
          </cell>
          <cell r="AS14">
            <v>96</v>
          </cell>
          <cell r="AT14">
            <v>177</v>
          </cell>
          <cell r="AY14" t="str">
            <v>6月</v>
          </cell>
          <cell r="AZ14">
            <v>804</v>
          </cell>
          <cell r="BA14">
            <v>794</v>
          </cell>
        </row>
        <row r="15">
          <cell r="AR15" t="str">
            <v>7月</v>
          </cell>
          <cell r="AS15">
            <v>102</v>
          </cell>
          <cell r="AT15">
            <v>181</v>
          </cell>
          <cell r="AY15" t="str">
            <v>7月</v>
          </cell>
          <cell r="AZ15">
            <v>831</v>
          </cell>
          <cell r="BA15">
            <v>794</v>
          </cell>
        </row>
        <row r="16">
          <cell r="AR16" t="str">
            <v>8月</v>
          </cell>
          <cell r="AS16">
            <v>91</v>
          </cell>
          <cell r="AT16">
            <v>214</v>
          </cell>
          <cell r="AY16" t="str">
            <v>8月</v>
          </cell>
          <cell r="AZ16">
            <v>760</v>
          </cell>
          <cell r="BA16">
            <v>709</v>
          </cell>
        </row>
        <row r="17">
          <cell r="AR17" t="str">
            <v>9月</v>
          </cell>
          <cell r="AS17">
            <v>114</v>
          </cell>
          <cell r="AT17">
            <v>195</v>
          </cell>
          <cell r="AY17" t="str">
            <v>9月</v>
          </cell>
          <cell r="AZ17">
            <v>760</v>
          </cell>
          <cell r="BA17">
            <v>784</v>
          </cell>
        </row>
        <row r="18">
          <cell r="AR18" t="str">
            <v>10月</v>
          </cell>
          <cell r="AS18">
            <v>101</v>
          </cell>
          <cell r="AT18">
            <v>184</v>
          </cell>
          <cell r="AY18" t="str">
            <v>10月</v>
          </cell>
          <cell r="AZ18">
            <v>790</v>
          </cell>
          <cell r="BA18">
            <v>723</v>
          </cell>
        </row>
        <row r="19">
          <cell r="AR19" t="str">
            <v>11月</v>
          </cell>
          <cell r="AS19">
            <v>80</v>
          </cell>
          <cell r="AT19">
            <v>220</v>
          </cell>
          <cell r="AY19" t="str">
            <v>11月</v>
          </cell>
          <cell r="AZ19">
            <v>609</v>
          </cell>
          <cell r="BA19">
            <v>592</v>
          </cell>
        </row>
        <row r="20">
          <cell r="AR20" t="str">
            <v>12月</v>
          </cell>
          <cell r="AS20">
            <v>96</v>
          </cell>
          <cell r="AT20">
            <v>215</v>
          </cell>
          <cell r="AY20" t="str">
            <v>12月</v>
          </cell>
          <cell r="AZ20">
            <v>740</v>
          </cell>
          <cell r="BA20">
            <v>711</v>
          </cell>
        </row>
        <row r="21">
          <cell r="AR21" t="str">
            <v>1月</v>
          </cell>
          <cell r="AS21">
            <v>89</v>
          </cell>
          <cell r="AT21">
            <v>265</v>
          </cell>
          <cell r="AY21" t="str">
            <v>1月</v>
          </cell>
          <cell r="AZ21">
            <v>640</v>
          </cell>
          <cell r="BA21">
            <v>730</v>
          </cell>
        </row>
        <row r="27">
          <cell r="B27" t="str">
            <v>令和7年2月1日</v>
          </cell>
          <cell r="C27">
            <v>106214</v>
          </cell>
          <cell r="D27">
            <v>223212</v>
          </cell>
          <cell r="AR27" t="str">
            <v>令和4年</v>
          </cell>
          <cell r="AS27" t="str">
            <v>1月</v>
          </cell>
          <cell r="AT27">
            <v>97</v>
          </cell>
          <cell r="AU27">
            <v>230</v>
          </cell>
          <cell r="AY27" t="str">
            <v>令和4年</v>
          </cell>
          <cell r="AZ27" t="str">
            <v>1月</v>
          </cell>
          <cell r="BA27">
            <v>683</v>
          </cell>
          <cell r="BB27">
            <v>601</v>
          </cell>
        </row>
        <row r="28">
          <cell r="B28" t="str">
            <v>令和7年3月1日</v>
          </cell>
          <cell r="C28">
            <v>106213</v>
          </cell>
          <cell r="D28">
            <v>222973</v>
          </cell>
          <cell r="AR28" t="str">
            <v>令和5年</v>
          </cell>
          <cell r="AS28" t="str">
            <v>1月</v>
          </cell>
          <cell r="AT28">
            <v>98</v>
          </cell>
          <cell r="AU28">
            <v>264</v>
          </cell>
          <cell r="AY28" t="str">
            <v>令和5年</v>
          </cell>
          <cell r="AZ28" t="str">
            <v>1月</v>
          </cell>
          <cell r="BA28">
            <v>800</v>
          </cell>
          <cell r="BB28">
            <v>631</v>
          </cell>
        </row>
        <row r="29">
          <cell r="B29" t="str">
            <v>令和7年4月1日</v>
          </cell>
          <cell r="C29">
            <v>106679</v>
          </cell>
          <cell r="D29">
            <v>223014</v>
          </cell>
          <cell r="AR29" t="str">
            <v>令和6年</v>
          </cell>
          <cell r="AS29" t="str">
            <v>1月</v>
          </cell>
          <cell r="AT29">
            <v>120</v>
          </cell>
          <cell r="AU29">
            <v>244</v>
          </cell>
          <cell r="AY29" t="str">
            <v>令和6年</v>
          </cell>
          <cell r="AZ29" t="str">
            <v>1月</v>
          </cell>
          <cell r="BA29">
            <v>642</v>
          </cell>
          <cell r="BB29">
            <v>642</v>
          </cell>
        </row>
        <row r="30">
          <cell r="B30" t="str">
            <v>令和7年5月1日</v>
          </cell>
          <cell r="C30">
            <v>107064</v>
          </cell>
          <cell r="D30">
            <v>223270</v>
          </cell>
          <cell r="AR30" t="str">
            <v>令和7年</v>
          </cell>
          <cell r="AS30" t="str">
            <v>1月</v>
          </cell>
          <cell r="AT30">
            <v>87</v>
          </cell>
          <cell r="AU30">
            <v>339</v>
          </cell>
          <cell r="AY30" t="str">
            <v>令和7年</v>
          </cell>
          <cell r="AZ30" t="str">
            <v>1月</v>
          </cell>
          <cell r="BA30">
            <v>700</v>
          </cell>
          <cell r="BB30">
            <v>779</v>
          </cell>
        </row>
        <row r="31">
          <cell r="B31" t="str">
            <v>令和7年6月1日</v>
          </cell>
          <cell r="C31">
            <v>107092</v>
          </cell>
          <cell r="D31">
            <v>223168</v>
          </cell>
          <cell r="AR31" t="str">
            <v>令和8年</v>
          </cell>
          <cell r="AS31" t="str">
            <v>1月</v>
          </cell>
          <cell r="AT31">
            <v>89</v>
          </cell>
          <cell r="AU31">
            <v>265</v>
          </cell>
          <cell r="AY31" t="str">
            <v>令和8年</v>
          </cell>
          <cell r="AZ31" t="str">
            <v>1月</v>
          </cell>
          <cell r="BA31">
            <v>640</v>
          </cell>
          <cell r="BB31">
            <v>730</v>
          </cell>
        </row>
        <row r="32">
          <cell r="B32" t="str">
            <v>令和7年7月1日</v>
          </cell>
          <cell r="C32">
            <v>107175</v>
          </cell>
          <cell r="D32">
            <v>223100</v>
          </cell>
        </row>
        <row r="33">
          <cell r="B33" t="str">
            <v>令和7年8月1日</v>
          </cell>
          <cell r="C33">
            <v>107188</v>
          </cell>
          <cell r="D33">
            <v>223028</v>
          </cell>
        </row>
        <row r="34">
          <cell r="B34">
            <v>45901</v>
          </cell>
          <cell r="C34">
            <v>107240</v>
          </cell>
          <cell r="D34">
            <v>222940</v>
          </cell>
        </row>
        <row r="35">
          <cell r="B35" t="str">
            <v>令和7年10月1日</v>
          </cell>
          <cell r="C35">
            <v>107231</v>
          </cell>
          <cell r="D35">
            <v>222797</v>
          </cell>
        </row>
        <row r="36">
          <cell r="B36" t="str">
            <v>令和7年11月1日</v>
          </cell>
          <cell r="C36">
            <v>107278</v>
          </cell>
          <cell r="D36">
            <v>222763</v>
          </cell>
        </row>
        <row r="37">
          <cell r="B37">
            <v>45992</v>
          </cell>
          <cell r="C37">
            <v>107291</v>
          </cell>
          <cell r="D37">
            <v>222632</v>
          </cell>
        </row>
        <row r="38">
          <cell r="B38" t="str">
            <v>令和8年1月1日</v>
          </cell>
          <cell r="C38">
            <v>107226</v>
          </cell>
          <cell r="D38">
            <v>222524</v>
          </cell>
        </row>
        <row r="39">
          <cell r="B39" t="str">
            <v>令和8年2月1日</v>
          </cell>
          <cell r="C39">
            <v>107100</v>
          </cell>
          <cell r="D39">
            <v>222233</v>
          </cell>
        </row>
      </sheetData>
      <sheetData sheetId="6" refreshError="1"/>
      <sheetData sheetId="7" refreshError="1"/>
      <sheetData sheetId="8" refreshError="1"/>
      <sheetData sheetId="9"/>
      <sheetData sheetId="10"/>
      <sheetData sheetId="11"/>
      <sheetData sheetId="12">
        <row r="5">
          <cell r="AG5" t="str">
            <v>令和4年</v>
          </cell>
          <cell r="AH5" t="str">
            <v>2月</v>
          </cell>
          <cell r="AI5">
            <v>35513</v>
          </cell>
          <cell r="AJ5">
            <v>30694</v>
          </cell>
          <cell r="AK5">
            <v>25767</v>
          </cell>
        </row>
        <row r="6">
          <cell r="AG6" t="str">
            <v>令和5年</v>
          </cell>
          <cell r="AH6" t="str">
            <v>2月</v>
          </cell>
          <cell r="AI6">
            <v>36307</v>
          </cell>
          <cell r="AJ6">
            <v>30726</v>
          </cell>
          <cell r="AK6">
            <v>25649</v>
          </cell>
        </row>
        <row r="7">
          <cell r="AG7" t="str">
            <v>令和6年</v>
          </cell>
          <cell r="AH7" t="str">
            <v>2月</v>
          </cell>
          <cell r="AI7">
            <v>36553</v>
          </cell>
          <cell r="AJ7">
            <v>30771</v>
          </cell>
          <cell r="AK7">
            <v>25609</v>
          </cell>
        </row>
        <row r="8">
          <cell r="AG8" t="str">
            <v>令和7年</v>
          </cell>
          <cell r="AH8" t="str">
            <v>2月</v>
          </cell>
          <cell r="AI8">
            <v>36836</v>
          </cell>
          <cell r="AJ8">
            <v>30761</v>
          </cell>
          <cell r="AK8">
            <v>25365</v>
          </cell>
        </row>
        <row r="9">
          <cell r="AG9" t="str">
            <v>令和8年</v>
          </cell>
          <cell r="AH9" t="str">
            <v>2月</v>
          </cell>
          <cell r="AI9">
            <v>37184</v>
          </cell>
          <cell r="AJ9">
            <v>30660</v>
          </cell>
          <cell r="AK9">
            <v>25085</v>
          </cell>
        </row>
        <row r="14">
          <cell r="AG14" t="str">
            <v>令和4年</v>
          </cell>
          <cell r="AH14" t="str">
            <v>2月</v>
          </cell>
          <cell r="AI14">
            <v>13854</v>
          </cell>
          <cell r="AJ14">
            <v>13968</v>
          </cell>
        </row>
        <row r="15">
          <cell r="AG15" t="str">
            <v>令和5年</v>
          </cell>
          <cell r="AH15" t="str">
            <v>2月</v>
          </cell>
          <cell r="AI15">
            <v>13781</v>
          </cell>
          <cell r="AJ15">
            <v>13951</v>
          </cell>
        </row>
        <row r="16">
          <cell r="AG16" t="str">
            <v>令和6年</v>
          </cell>
          <cell r="AH16" t="str">
            <v>2月</v>
          </cell>
          <cell r="AI16">
            <v>13667</v>
          </cell>
          <cell r="AJ16">
            <v>13960</v>
          </cell>
        </row>
        <row r="17">
          <cell r="AG17" t="str">
            <v>令和7年</v>
          </cell>
          <cell r="AH17" t="str">
            <v>2月</v>
          </cell>
          <cell r="AI17">
            <v>13511</v>
          </cell>
          <cell r="AJ17">
            <v>13910</v>
          </cell>
        </row>
        <row r="18">
          <cell r="AG18" t="str">
            <v>令和8年</v>
          </cell>
          <cell r="AH18" t="str">
            <v>2月</v>
          </cell>
          <cell r="AI18">
            <v>13476</v>
          </cell>
          <cell r="AJ18">
            <v>13856</v>
          </cell>
        </row>
        <row r="23">
          <cell r="AG23" t="str">
            <v>令和4年</v>
          </cell>
          <cell r="AH23" t="str">
            <v>2月</v>
          </cell>
          <cell r="AI23">
            <v>40657</v>
          </cell>
          <cell r="AJ23">
            <v>49818</v>
          </cell>
        </row>
        <row r="24">
          <cell r="AG24" t="str">
            <v>令和5年</v>
          </cell>
          <cell r="AH24" t="str">
            <v>2月</v>
          </cell>
          <cell r="AI24">
            <v>40585</v>
          </cell>
          <cell r="AJ24">
            <v>49905</v>
          </cell>
        </row>
        <row r="25">
          <cell r="AG25" t="str">
            <v>令和6年</v>
          </cell>
          <cell r="AH25" t="str">
            <v>2月</v>
          </cell>
          <cell r="AI25">
            <v>40578</v>
          </cell>
          <cell r="AJ25">
            <v>49864</v>
          </cell>
        </row>
        <row r="26">
          <cell r="AG26" t="str">
            <v>令和7年</v>
          </cell>
          <cell r="AH26" t="str">
            <v>2月</v>
          </cell>
          <cell r="AI26">
            <v>40488</v>
          </cell>
          <cell r="AJ26">
            <v>49506</v>
          </cell>
        </row>
        <row r="27">
          <cell r="AG27" t="str">
            <v>令和8年</v>
          </cell>
          <cell r="AH27" t="str">
            <v>2月</v>
          </cell>
          <cell r="AI27">
            <v>40245</v>
          </cell>
          <cell r="AJ27">
            <v>49038</v>
          </cell>
        </row>
        <row r="32">
          <cell r="AG32" t="str">
            <v>令和4年</v>
          </cell>
          <cell r="AH32" t="str">
            <v>2月</v>
          </cell>
          <cell r="AI32">
            <v>3558</v>
          </cell>
          <cell r="AJ32">
            <v>3727</v>
          </cell>
          <cell r="AK32">
            <v>5942</v>
          </cell>
        </row>
        <row r="33">
          <cell r="AG33" t="str">
            <v>令和5年</v>
          </cell>
          <cell r="AH33" t="str">
            <v>2月</v>
          </cell>
          <cell r="AI33">
            <v>3512</v>
          </cell>
          <cell r="AJ33">
            <v>3682</v>
          </cell>
          <cell r="AK33">
            <v>5851</v>
          </cell>
        </row>
        <row r="34">
          <cell r="AG34" t="str">
            <v>令和6年</v>
          </cell>
          <cell r="AH34" t="str">
            <v>2月</v>
          </cell>
          <cell r="AI34">
            <v>3440</v>
          </cell>
          <cell r="AJ34">
            <v>3671</v>
          </cell>
          <cell r="AK34">
            <v>5817</v>
          </cell>
        </row>
        <row r="35">
          <cell r="AG35" t="str">
            <v>令和7年</v>
          </cell>
          <cell r="AH35" t="str">
            <v>2月</v>
          </cell>
          <cell r="AI35">
            <v>3396</v>
          </cell>
          <cell r="AJ35">
            <v>3682</v>
          </cell>
          <cell r="AK35">
            <v>5757</v>
          </cell>
        </row>
        <row r="36">
          <cell r="AG36" t="str">
            <v>令和8年</v>
          </cell>
          <cell r="AH36" t="str">
            <v>2月</v>
          </cell>
          <cell r="AI36">
            <v>3301</v>
          </cell>
          <cell r="AJ36">
            <v>3664</v>
          </cell>
          <cell r="AK36">
            <v>5724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tabSelected="1" view="pageBreakPreview" zoomScale="85" zoomScaleNormal="80" zoomScaleSheetLayoutView="85" workbookViewId="0">
      <selection activeCell="V56" sqref="V56"/>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6" customHeight="1"/>
    <row r="2" spans="1:30" ht="43" customHeight="1">
      <c r="A2" s="164" t="s">
        <v>19</v>
      </c>
      <c r="B2" s="164"/>
      <c r="C2" s="164"/>
      <c r="D2" s="164"/>
      <c r="E2" s="164"/>
      <c r="K2" s="11"/>
      <c r="L2" s="11"/>
      <c r="M2" s="11"/>
      <c r="N2" s="11"/>
      <c r="O2" s="11"/>
      <c r="P2" s="11"/>
      <c r="Q2" s="11"/>
      <c r="R2" s="11"/>
      <c r="S2" s="11"/>
      <c r="T2" s="11"/>
      <c r="U2" s="11"/>
      <c r="V2" s="11"/>
      <c r="W2" s="11"/>
      <c r="X2" s="11"/>
      <c r="Y2" s="11"/>
      <c r="Z2" s="11"/>
      <c r="AA2" s="11"/>
      <c r="AB2" s="11"/>
      <c r="AC2" s="11"/>
    </row>
    <row r="3" spans="1:30" ht="15" customHeight="1">
      <c r="A3" s="164"/>
      <c r="B3" s="164"/>
      <c r="C3" s="164"/>
      <c r="D3" s="164"/>
      <c r="E3" s="164"/>
      <c r="J3" s="158"/>
      <c r="K3" s="165" t="s">
        <v>98</v>
      </c>
      <c r="L3" s="165"/>
      <c r="M3" s="165"/>
      <c r="N3" s="165"/>
      <c r="O3" s="167">
        <v>8</v>
      </c>
      <c r="P3" s="167"/>
      <c r="Q3" s="167"/>
      <c r="R3" s="169" t="s">
        <v>1</v>
      </c>
      <c r="S3" s="169"/>
      <c r="T3" s="167">
        <v>2</v>
      </c>
      <c r="U3" s="167"/>
      <c r="V3" s="167"/>
      <c r="W3" s="171" t="s">
        <v>2</v>
      </c>
      <c r="X3" s="171"/>
      <c r="Y3" s="171"/>
      <c r="Z3" s="171"/>
      <c r="AA3" s="171"/>
      <c r="AB3" s="171"/>
      <c r="AC3" s="171"/>
    </row>
    <row r="4" spans="1:30" ht="21" customHeight="1">
      <c r="J4" s="159"/>
      <c r="K4" s="166"/>
      <c r="L4" s="166"/>
      <c r="M4" s="166"/>
      <c r="N4" s="166"/>
      <c r="O4" s="168"/>
      <c r="P4" s="168"/>
      <c r="Q4" s="168"/>
      <c r="R4" s="170"/>
      <c r="S4" s="170"/>
      <c r="T4" s="168"/>
      <c r="U4" s="168"/>
      <c r="V4" s="168"/>
      <c r="W4" s="172"/>
      <c r="X4" s="172"/>
      <c r="Y4" s="172"/>
      <c r="Z4" s="172"/>
      <c r="AA4" s="172"/>
      <c r="AB4" s="172"/>
      <c r="AC4" s="172"/>
    </row>
    <row r="5" spans="1:30" ht="7.5" customHeight="1">
      <c r="J5" s="153"/>
      <c r="K5" s="153"/>
      <c r="L5" s="153"/>
      <c r="M5" s="153"/>
      <c r="N5" s="153"/>
      <c r="O5" s="153"/>
      <c r="P5" s="153"/>
      <c r="Q5" s="153"/>
      <c r="R5" s="153"/>
      <c r="S5" s="153"/>
      <c r="T5" s="153"/>
      <c r="U5" s="153"/>
      <c r="V5" s="153"/>
      <c r="W5" s="153"/>
      <c r="X5" s="153"/>
      <c r="Y5" s="153"/>
      <c r="Z5" s="158"/>
      <c r="AA5" s="158"/>
      <c r="AB5" s="158"/>
      <c r="AC5" s="158"/>
    </row>
    <row r="6" spans="1:30" ht="25" customHeight="1">
      <c r="J6" s="160" t="s">
        <v>3</v>
      </c>
      <c r="K6" s="160"/>
      <c r="L6" s="160"/>
      <c r="M6" s="160"/>
      <c r="N6" s="161">
        <v>107100</v>
      </c>
      <c r="O6" s="161"/>
      <c r="P6" s="161"/>
      <c r="Q6" s="161"/>
      <c r="R6" s="161"/>
      <c r="S6" s="161"/>
      <c r="T6" s="162" t="s">
        <v>5</v>
      </c>
      <c r="U6" s="162"/>
      <c r="V6" s="163" t="s">
        <v>79</v>
      </c>
      <c r="W6" s="163"/>
      <c r="X6" s="163"/>
      <c r="Y6" s="173">
        <v>-126</v>
      </c>
      <c r="Z6" s="173"/>
      <c r="AA6" s="173"/>
      <c r="AB6" s="174" t="s">
        <v>80</v>
      </c>
      <c r="AC6" s="174"/>
    </row>
    <row r="7" spans="1:30" ht="5.25" customHeight="1">
      <c r="J7" s="160"/>
      <c r="K7" s="160"/>
      <c r="L7" s="160"/>
      <c r="M7" s="160"/>
      <c r="N7" s="161"/>
      <c r="O7" s="161"/>
      <c r="P7" s="161"/>
      <c r="Q7" s="161"/>
      <c r="R7" s="161"/>
      <c r="S7" s="161"/>
      <c r="T7" s="162"/>
      <c r="U7" s="162"/>
      <c r="V7" s="163"/>
      <c r="W7" s="163"/>
      <c r="X7" s="163"/>
      <c r="Y7" s="173"/>
      <c r="Z7" s="173"/>
      <c r="AA7" s="173"/>
      <c r="AB7" s="174"/>
      <c r="AC7" s="174"/>
    </row>
    <row r="8" spans="1:30" ht="25" customHeight="1">
      <c r="J8" s="160" t="s">
        <v>4</v>
      </c>
      <c r="K8" s="160"/>
      <c r="L8" s="160"/>
      <c r="M8" s="160"/>
      <c r="N8" s="181">
        <v>222233</v>
      </c>
      <c r="O8" s="181"/>
      <c r="P8" s="181"/>
      <c r="Q8" s="181"/>
      <c r="R8" s="181"/>
      <c r="S8" s="181"/>
      <c r="T8" s="162" t="s">
        <v>8</v>
      </c>
      <c r="U8" s="162"/>
      <c r="V8" s="163" t="s">
        <v>79</v>
      </c>
      <c r="W8" s="163"/>
      <c r="X8" s="163"/>
      <c r="Y8" s="173">
        <v>-291</v>
      </c>
      <c r="Z8" s="173"/>
      <c r="AA8" s="173"/>
      <c r="AB8" s="174" t="s">
        <v>81</v>
      </c>
      <c r="AC8" s="174"/>
    </row>
    <row r="9" spans="1:30" ht="5.25" customHeight="1">
      <c r="J9" s="160"/>
      <c r="K9" s="160"/>
      <c r="L9" s="160"/>
      <c r="M9" s="160"/>
      <c r="N9" s="181"/>
      <c r="O9" s="181"/>
      <c r="P9" s="181"/>
      <c r="Q9" s="181"/>
      <c r="R9" s="181"/>
      <c r="S9" s="181"/>
      <c r="T9" s="162"/>
      <c r="U9" s="162"/>
      <c r="V9" s="163"/>
      <c r="W9" s="163"/>
      <c r="X9" s="163"/>
      <c r="Y9" s="173"/>
      <c r="Z9" s="173"/>
      <c r="AA9" s="173"/>
      <c r="AB9" s="174"/>
      <c r="AC9" s="174"/>
    </row>
    <row r="10" spans="1:30" ht="25" customHeight="1">
      <c r="J10" s="160" t="s">
        <v>83</v>
      </c>
      <c r="K10" s="160"/>
      <c r="L10" s="160"/>
      <c r="M10" s="160"/>
      <c r="N10" s="181">
        <v>114524</v>
      </c>
      <c r="O10" s="181"/>
      <c r="P10" s="181"/>
      <c r="Q10" s="181"/>
      <c r="R10" s="181"/>
      <c r="S10" s="181"/>
      <c r="T10" s="162" t="s">
        <v>8</v>
      </c>
      <c r="U10" s="162"/>
      <c r="V10" s="163" t="s">
        <v>79</v>
      </c>
      <c r="W10" s="163"/>
      <c r="X10" s="163"/>
      <c r="Y10" s="173">
        <v>-156</v>
      </c>
      <c r="Z10" s="173"/>
      <c r="AA10" s="173"/>
      <c r="AB10" s="174" t="s">
        <v>81</v>
      </c>
      <c r="AC10" s="174"/>
    </row>
    <row r="11" spans="1:30" ht="5.25" customHeight="1">
      <c r="J11" s="160"/>
      <c r="K11" s="160"/>
      <c r="L11" s="160"/>
      <c r="M11" s="160"/>
      <c r="N11" s="181"/>
      <c r="O11" s="181"/>
      <c r="P11" s="181"/>
      <c r="Q11" s="181"/>
      <c r="R11" s="181"/>
      <c r="S11" s="181"/>
      <c r="T11" s="162"/>
      <c r="U11" s="162"/>
      <c r="V11" s="163"/>
      <c r="W11" s="163"/>
      <c r="X11" s="163"/>
      <c r="Y11" s="173"/>
      <c r="Z11" s="173"/>
      <c r="AA11" s="173"/>
      <c r="AB11" s="174"/>
      <c r="AC11" s="174"/>
    </row>
    <row r="12" spans="1:30" ht="25" customHeight="1">
      <c r="J12" s="160" t="s">
        <v>0</v>
      </c>
      <c r="K12" s="160"/>
      <c r="L12" s="160"/>
      <c r="M12" s="160"/>
      <c r="N12" s="181">
        <v>107709</v>
      </c>
      <c r="O12" s="181"/>
      <c r="P12" s="181"/>
      <c r="Q12" s="181"/>
      <c r="R12" s="181"/>
      <c r="S12" s="181"/>
      <c r="T12" s="162" t="s">
        <v>8</v>
      </c>
      <c r="U12" s="162"/>
      <c r="V12" s="163" t="s">
        <v>79</v>
      </c>
      <c r="W12" s="163"/>
      <c r="X12" s="163"/>
      <c r="Y12" s="173">
        <v>-135</v>
      </c>
      <c r="Z12" s="173"/>
      <c r="AA12" s="173"/>
      <c r="AB12" s="174" t="s">
        <v>81</v>
      </c>
      <c r="AC12" s="174"/>
    </row>
    <row r="13" spans="1:30" ht="5.25" customHeight="1">
      <c r="J13" s="160"/>
      <c r="K13" s="160"/>
      <c r="L13" s="160"/>
      <c r="M13" s="160"/>
      <c r="N13" s="181"/>
      <c r="O13" s="181"/>
      <c r="P13" s="181"/>
      <c r="Q13" s="181"/>
      <c r="R13" s="181"/>
      <c r="S13" s="181"/>
      <c r="T13" s="162"/>
      <c r="U13" s="162"/>
      <c r="V13" s="163"/>
      <c r="W13" s="163"/>
      <c r="X13" s="163"/>
      <c r="Y13" s="173"/>
      <c r="Z13" s="173"/>
      <c r="AA13" s="173"/>
      <c r="AB13" s="174"/>
      <c r="AC13" s="174"/>
    </row>
    <row r="14" spans="1:30" ht="5.25" customHeight="1">
      <c r="J14" s="156"/>
      <c r="K14" s="156"/>
      <c r="L14" s="156"/>
      <c r="M14" s="156"/>
      <c r="N14" s="55"/>
      <c r="O14" s="55"/>
      <c r="P14" s="55"/>
      <c r="Q14" s="55"/>
      <c r="R14" s="55"/>
      <c r="S14" s="55"/>
      <c r="T14" s="77"/>
      <c r="U14" s="77"/>
      <c r="V14" s="75"/>
      <c r="W14" s="75"/>
      <c r="X14" s="75"/>
      <c r="Y14" s="54"/>
      <c r="Z14" s="54"/>
      <c r="AA14" s="54"/>
      <c r="AB14" s="76"/>
      <c r="AC14" s="76"/>
    </row>
    <row r="15" spans="1:30" ht="15" customHeight="1">
      <c r="A15" s="197" t="s">
        <v>105</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row>
    <row r="16" spans="1:30" ht="15" customHeight="1">
      <c r="A16" s="38" t="s">
        <v>90</v>
      </c>
    </row>
    <row r="17" spans="1:32" ht="15" customHeight="1">
      <c r="A17" s="53" t="s">
        <v>85</v>
      </c>
      <c r="B17" s="157"/>
      <c r="C17" s="157"/>
      <c r="D17" s="157"/>
      <c r="E17" s="157"/>
      <c r="F17" s="157"/>
      <c r="G17" s="157"/>
      <c r="H17" s="157"/>
      <c r="I17" s="157"/>
      <c r="J17" s="157"/>
      <c r="K17" s="157"/>
      <c r="L17" s="157"/>
      <c r="M17" s="157"/>
      <c r="N17" s="157"/>
      <c r="O17" s="157"/>
      <c r="P17" s="157"/>
      <c r="Q17" s="157"/>
    </row>
    <row r="18" spans="1:32" ht="7.5" customHeight="1">
      <c r="B18" s="200">
        <v>1</v>
      </c>
      <c r="C18" s="200"/>
      <c r="D18" s="198" t="s">
        <v>97</v>
      </c>
      <c r="E18" s="198"/>
      <c r="F18" s="198"/>
      <c r="G18" s="198"/>
      <c r="H18" s="198"/>
      <c r="I18" s="198"/>
      <c r="J18" s="198"/>
      <c r="K18" s="198"/>
      <c r="L18" s="198"/>
      <c r="M18" s="198"/>
      <c r="N18" s="198"/>
      <c r="O18" s="198"/>
      <c r="P18" s="198"/>
      <c r="Q18" s="198"/>
      <c r="R18" s="198"/>
      <c r="S18" s="198"/>
      <c r="T18" s="198"/>
    </row>
    <row r="19" spans="1:32" ht="15" customHeight="1">
      <c r="B19" s="201"/>
      <c r="C19" s="201"/>
      <c r="D19" s="199"/>
      <c r="E19" s="199"/>
      <c r="F19" s="199"/>
      <c r="G19" s="199"/>
      <c r="H19" s="199"/>
      <c r="I19" s="199"/>
      <c r="J19" s="199"/>
      <c r="K19" s="199"/>
      <c r="L19" s="199"/>
      <c r="M19" s="199"/>
      <c r="N19" s="199"/>
      <c r="O19" s="199"/>
      <c r="P19" s="199"/>
      <c r="Q19" s="199"/>
      <c r="R19" s="199"/>
      <c r="S19" s="199"/>
      <c r="T19" s="199"/>
      <c r="X19" s="79"/>
    </row>
    <row r="20" spans="1:32" ht="15" customHeight="1">
      <c r="B20" s="182" t="s">
        <v>20</v>
      </c>
      <c r="C20" s="183"/>
      <c r="D20" s="183"/>
      <c r="E20" s="183"/>
      <c r="F20" s="183"/>
      <c r="G20" s="183"/>
      <c r="H20" s="183"/>
      <c r="I20" s="183"/>
      <c r="J20" s="183"/>
      <c r="K20" s="184"/>
      <c r="L20" s="182" t="s">
        <v>21</v>
      </c>
      <c r="M20" s="183"/>
      <c r="N20" s="184"/>
      <c r="O20" s="182" t="s">
        <v>22</v>
      </c>
      <c r="P20" s="183"/>
      <c r="Q20" s="184"/>
      <c r="R20" s="182" t="s">
        <v>23</v>
      </c>
      <c r="S20" s="183"/>
      <c r="T20" s="184"/>
      <c r="AA20" s="79"/>
      <c r="AF20" s="79"/>
    </row>
    <row r="21" spans="1:32" ht="5.15" customHeight="1">
      <c r="B21" s="185"/>
      <c r="C21" s="186"/>
      <c r="D21" s="186"/>
      <c r="E21" s="186"/>
      <c r="F21" s="186"/>
      <c r="G21" s="186"/>
      <c r="H21" s="186"/>
      <c r="I21" s="186"/>
      <c r="J21" s="186"/>
      <c r="K21" s="187"/>
      <c r="L21" s="185"/>
      <c r="M21" s="186"/>
      <c r="N21" s="187"/>
      <c r="O21" s="185"/>
      <c r="P21" s="186"/>
      <c r="Q21" s="187"/>
      <c r="R21" s="185"/>
      <c r="S21" s="186"/>
      <c r="T21" s="187"/>
    </row>
    <row r="22" spans="1:32" ht="15" customHeight="1">
      <c r="B22" s="182" t="s">
        <v>24</v>
      </c>
      <c r="C22" s="183"/>
      <c r="D22" s="184"/>
      <c r="E22" s="205" t="s">
        <v>34</v>
      </c>
      <c r="F22" s="206"/>
      <c r="G22" s="206"/>
      <c r="H22" s="206"/>
      <c r="I22" s="206"/>
      <c r="J22" s="206"/>
      <c r="K22" s="207"/>
      <c r="L22" s="175">
        <v>53</v>
      </c>
      <c r="M22" s="176"/>
      <c r="N22" s="177"/>
      <c r="O22" s="175">
        <v>36</v>
      </c>
      <c r="P22" s="176"/>
      <c r="Q22" s="177"/>
      <c r="R22" s="175">
        <v>89</v>
      </c>
      <c r="S22" s="176"/>
      <c r="T22" s="177"/>
    </row>
    <row r="23" spans="1:32" ht="5.15" customHeight="1">
      <c r="B23" s="202"/>
      <c r="C23" s="203"/>
      <c r="D23" s="204"/>
      <c r="E23" s="208"/>
      <c r="F23" s="209"/>
      <c r="G23" s="209"/>
      <c r="H23" s="209"/>
      <c r="I23" s="209"/>
      <c r="J23" s="209"/>
      <c r="K23" s="210"/>
      <c r="L23" s="178"/>
      <c r="M23" s="179"/>
      <c r="N23" s="180"/>
      <c r="O23" s="178"/>
      <c r="P23" s="179"/>
      <c r="Q23" s="180"/>
      <c r="R23" s="178"/>
      <c r="S23" s="179"/>
      <c r="T23" s="180"/>
    </row>
    <row r="24" spans="1:32" ht="15" customHeight="1">
      <c r="B24" s="202"/>
      <c r="C24" s="203"/>
      <c r="D24" s="204"/>
      <c r="E24" s="182" t="s">
        <v>35</v>
      </c>
      <c r="F24" s="183"/>
      <c r="G24" s="183"/>
      <c r="H24" s="183"/>
      <c r="I24" s="183"/>
      <c r="J24" s="183"/>
      <c r="K24" s="184"/>
      <c r="L24" s="175">
        <v>151</v>
      </c>
      <c r="M24" s="176"/>
      <c r="N24" s="177"/>
      <c r="O24" s="175">
        <v>114</v>
      </c>
      <c r="P24" s="176"/>
      <c r="Q24" s="177"/>
      <c r="R24" s="175">
        <v>265</v>
      </c>
      <c r="S24" s="176"/>
      <c r="T24" s="177"/>
    </row>
    <row r="25" spans="1:32" ht="5.15" customHeight="1">
      <c r="B25" s="202"/>
      <c r="C25" s="203"/>
      <c r="D25" s="204"/>
      <c r="E25" s="185"/>
      <c r="F25" s="186"/>
      <c r="G25" s="186"/>
      <c r="H25" s="186"/>
      <c r="I25" s="186"/>
      <c r="J25" s="186"/>
      <c r="K25" s="187"/>
      <c r="L25" s="178"/>
      <c r="M25" s="179"/>
      <c r="N25" s="180"/>
      <c r="O25" s="178"/>
      <c r="P25" s="179"/>
      <c r="Q25" s="180"/>
      <c r="R25" s="178"/>
      <c r="S25" s="179"/>
      <c r="T25" s="180"/>
    </row>
    <row r="26" spans="1:32" ht="15" customHeight="1">
      <c r="B26" s="202"/>
      <c r="C26" s="203"/>
      <c r="D26" s="204"/>
      <c r="E26" s="205" t="s">
        <v>86</v>
      </c>
      <c r="F26" s="206"/>
      <c r="G26" s="206"/>
      <c r="H26" s="206"/>
      <c r="I26" s="206"/>
      <c r="J26" s="206"/>
      <c r="K26" s="207"/>
      <c r="L26" s="175">
        <v>-98</v>
      </c>
      <c r="M26" s="176"/>
      <c r="N26" s="177"/>
      <c r="O26" s="175">
        <v>-78</v>
      </c>
      <c r="P26" s="176"/>
      <c r="Q26" s="177"/>
      <c r="R26" s="175">
        <v>-176</v>
      </c>
      <c r="S26" s="176"/>
      <c r="T26" s="177"/>
    </row>
    <row r="27" spans="1:32" ht="5.15" customHeight="1">
      <c r="B27" s="185"/>
      <c r="C27" s="186"/>
      <c r="D27" s="187"/>
      <c r="E27" s="208"/>
      <c r="F27" s="209"/>
      <c r="G27" s="209"/>
      <c r="H27" s="209"/>
      <c r="I27" s="209"/>
      <c r="J27" s="209"/>
      <c r="K27" s="210"/>
      <c r="L27" s="178"/>
      <c r="M27" s="179"/>
      <c r="N27" s="180"/>
      <c r="O27" s="178"/>
      <c r="P27" s="179"/>
      <c r="Q27" s="180"/>
      <c r="R27" s="178"/>
      <c r="S27" s="179"/>
      <c r="T27" s="180"/>
    </row>
    <row r="28" spans="1:32" ht="15" customHeight="1">
      <c r="B28" s="182" t="s">
        <v>27</v>
      </c>
      <c r="C28" s="183"/>
      <c r="D28" s="184"/>
      <c r="E28" s="182" t="s">
        <v>25</v>
      </c>
      <c r="F28" s="184"/>
      <c r="G28" s="182" t="s">
        <v>33</v>
      </c>
      <c r="H28" s="183"/>
      <c r="I28" s="183"/>
      <c r="J28" s="183"/>
      <c r="K28" s="184"/>
      <c r="L28" s="175">
        <v>376</v>
      </c>
      <c r="M28" s="176" t="e">
        <v>#REF!</v>
      </c>
      <c r="N28" s="177" t="e">
        <v>#REF!</v>
      </c>
      <c r="O28" s="175">
        <v>264</v>
      </c>
      <c r="P28" s="176" t="e">
        <v>#REF!</v>
      </c>
      <c r="Q28" s="177" t="e">
        <v>#REF!</v>
      </c>
      <c r="R28" s="175">
        <v>640</v>
      </c>
      <c r="S28" s="176"/>
      <c r="T28" s="177"/>
    </row>
    <row r="29" spans="1:32" ht="5.15" customHeight="1">
      <c r="B29" s="202"/>
      <c r="C29" s="203"/>
      <c r="D29" s="204"/>
      <c r="E29" s="202"/>
      <c r="F29" s="204"/>
      <c r="G29" s="185"/>
      <c r="H29" s="186"/>
      <c r="I29" s="186"/>
      <c r="J29" s="186"/>
      <c r="K29" s="187"/>
      <c r="L29" s="178" t="e">
        <v>#REF!</v>
      </c>
      <c r="M29" s="179" t="e">
        <v>#REF!</v>
      </c>
      <c r="N29" s="180" t="e">
        <v>#REF!</v>
      </c>
      <c r="O29" s="178" t="e">
        <v>#REF!</v>
      </c>
      <c r="P29" s="179" t="e">
        <v>#REF!</v>
      </c>
      <c r="Q29" s="180" t="e">
        <v>#REF!</v>
      </c>
      <c r="R29" s="178"/>
      <c r="S29" s="179"/>
      <c r="T29" s="180"/>
    </row>
    <row r="30" spans="1:32" ht="15" customHeight="1">
      <c r="B30" s="202"/>
      <c r="C30" s="203"/>
      <c r="D30" s="204"/>
      <c r="E30" s="202"/>
      <c r="F30" s="204"/>
      <c r="G30" s="182" t="s">
        <v>26</v>
      </c>
      <c r="H30" s="183"/>
      <c r="I30" s="183"/>
      <c r="J30" s="183"/>
      <c r="K30" s="184"/>
      <c r="L30" s="175">
        <v>20</v>
      </c>
      <c r="M30" s="176" t="e">
        <v>#REF!</v>
      </c>
      <c r="N30" s="177" t="e">
        <v>#REF!</v>
      </c>
      <c r="O30" s="175">
        <v>4</v>
      </c>
      <c r="P30" s="176" t="e">
        <v>#REF!</v>
      </c>
      <c r="Q30" s="177" t="e">
        <v>#REF!</v>
      </c>
      <c r="R30" s="175">
        <v>24</v>
      </c>
      <c r="S30" s="176"/>
      <c r="T30" s="177"/>
      <c r="V30" s="33"/>
      <c r="W30" s="33"/>
      <c r="X30" s="33"/>
      <c r="Y30" s="33"/>
      <c r="Z30" s="33"/>
      <c r="AA30" s="33"/>
      <c r="AB30" s="33"/>
      <c r="AC30" s="33"/>
      <c r="AD30" s="18"/>
    </row>
    <row r="31" spans="1:32" ht="5.15" customHeight="1">
      <c r="B31" s="202"/>
      <c r="C31" s="203"/>
      <c r="D31" s="204"/>
      <c r="E31" s="202"/>
      <c r="F31" s="204"/>
      <c r="G31" s="185"/>
      <c r="H31" s="186"/>
      <c r="I31" s="186"/>
      <c r="J31" s="186"/>
      <c r="K31" s="187"/>
      <c r="L31" s="178" t="e">
        <v>#REF!</v>
      </c>
      <c r="M31" s="179" t="e">
        <v>#REF!</v>
      </c>
      <c r="N31" s="180" t="e">
        <v>#REF!</v>
      </c>
      <c r="O31" s="178" t="e">
        <v>#REF!</v>
      </c>
      <c r="P31" s="179" t="e">
        <v>#REF!</v>
      </c>
      <c r="Q31" s="180" t="e">
        <v>#REF!</v>
      </c>
      <c r="R31" s="178"/>
      <c r="S31" s="179"/>
      <c r="T31" s="180"/>
      <c r="V31" s="33"/>
      <c r="W31" s="33"/>
      <c r="X31" s="33"/>
      <c r="Y31" s="33"/>
      <c r="Z31" s="33"/>
      <c r="AA31" s="33"/>
      <c r="AB31" s="33"/>
      <c r="AC31" s="33"/>
      <c r="AD31" s="18"/>
    </row>
    <row r="32" spans="1:32" ht="15" customHeight="1">
      <c r="B32" s="202"/>
      <c r="C32" s="203"/>
      <c r="D32" s="204"/>
      <c r="E32" s="202"/>
      <c r="F32" s="204"/>
      <c r="G32" s="182" t="s">
        <v>30</v>
      </c>
      <c r="H32" s="183"/>
      <c r="I32" s="183"/>
      <c r="J32" s="183"/>
      <c r="K32" s="184"/>
      <c r="L32" s="175">
        <v>396</v>
      </c>
      <c r="M32" s="176"/>
      <c r="N32" s="177"/>
      <c r="O32" s="175">
        <v>268</v>
      </c>
      <c r="P32" s="176"/>
      <c r="Q32" s="177"/>
      <c r="R32" s="175">
        <v>664</v>
      </c>
      <c r="S32" s="176"/>
      <c r="T32" s="177"/>
      <c r="V32" s="34"/>
      <c r="W32" s="34"/>
      <c r="X32" s="34"/>
      <c r="Y32" s="34"/>
      <c r="Z32" s="34"/>
      <c r="AA32" s="34"/>
      <c r="AB32" s="34"/>
      <c r="AC32" s="34"/>
    </row>
    <row r="33" spans="2:30" ht="5.15" customHeight="1">
      <c r="B33" s="202"/>
      <c r="C33" s="203"/>
      <c r="D33" s="204"/>
      <c r="E33" s="185"/>
      <c r="F33" s="187"/>
      <c r="G33" s="185"/>
      <c r="H33" s="186"/>
      <c r="I33" s="186"/>
      <c r="J33" s="186"/>
      <c r="K33" s="187"/>
      <c r="L33" s="178"/>
      <c r="M33" s="179"/>
      <c r="N33" s="180"/>
      <c r="O33" s="178"/>
      <c r="P33" s="179"/>
      <c r="Q33" s="180"/>
      <c r="R33" s="178"/>
      <c r="S33" s="179"/>
      <c r="T33" s="180"/>
      <c r="V33" s="34"/>
      <c r="W33" s="34"/>
      <c r="X33" s="34"/>
      <c r="Y33" s="34"/>
      <c r="Z33" s="34"/>
      <c r="AA33" s="34"/>
      <c r="AB33" s="34"/>
      <c r="AC33" s="34"/>
      <c r="AD33" s="17"/>
    </row>
    <row r="34" spans="2:30" ht="15" customHeight="1">
      <c r="B34" s="202"/>
      <c r="C34" s="203"/>
      <c r="D34" s="204"/>
      <c r="E34" s="182" t="s">
        <v>28</v>
      </c>
      <c r="F34" s="184"/>
      <c r="G34" s="182" t="s">
        <v>32</v>
      </c>
      <c r="H34" s="183"/>
      <c r="I34" s="183"/>
      <c r="J34" s="183"/>
      <c r="K34" s="184"/>
      <c r="L34" s="175">
        <v>422</v>
      </c>
      <c r="M34" s="176" t="e">
        <v>#REF!</v>
      </c>
      <c r="N34" s="177" t="e">
        <v>#REF!</v>
      </c>
      <c r="O34" s="175">
        <v>308</v>
      </c>
      <c r="P34" s="176" t="e">
        <v>#REF!</v>
      </c>
      <c r="Q34" s="177" t="e">
        <v>#REF!</v>
      </c>
      <c r="R34" s="175">
        <v>730</v>
      </c>
      <c r="S34" s="176"/>
      <c r="T34" s="177"/>
      <c r="V34" s="19"/>
      <c r="W34" s="19"/>
      <c r="X34" s="19"/>
      <c r="Y34" s="19"/>
      <c r="Z34" s="19"/>
      <c r="AA34" s="19"/>
      <c r="AB34" s="19"/>
      <c r="AC34" s="19"/>
      <c r="AD34" s="19"/>
    </row>
    <row r="35" spans="2:30" ht="5.15" customHeight="1">
      <c r="B35" s="202"/>
      <c r="C35" s="203"/>
      <c r="D35" s="204"/>
      <c r="E35" s="202"/>
      <c r="F35" s="204"/>
      <c r="G35" s="185"/>
      <c r="H35" s="186"/>
      <c r="I35" s="186"/>
      <c r="J35" s="186"/>
      <c r="K35" s="187"/>
      <c r="L35" s="178" t="e">
        <v>#REF!</v>
      </c>
      <c r="M35" s="179" t="e">
        <v>#REF!</v>
      </c>
      <c r="N35" s="180" t="e">
        <v>#REF!</v>
      </c>
      <c r="O35" s="178" t="e">
        <v>#REF!</v>
      </c>
      <c r="P35" s="179" t="e">
        <v>#REF!</v>
      </c>
      <c r="Q35" s="180" t="e">
        <v>#REF!</v>
      </c>
      <c r="R35" s="178"/>
      <c r="S35" s="179"/>
      <c r="T35" s="180"/>
      <c r="V35" s="19"/>
      <c r="W35" s="19"/>
      <c r="X35" s="19"/>
      <c r="Y35" s="19"/>
      <c r="Z35" s="19"/>
      <c r="AA35" s="19"/>
      <c r="AB35" s="19"/>
      <c r="AC35" s="19"/>
      <c r="AD35" s="19"/>
    </row>
    <row r="36" spans="2:30" ht="15" customHeight="1">
      <c r="B36" s="202"/>
      <c r="C36" s="203"/>
      <c r="D36" s="204"/>
      <c r="E36" s="202"/>
      <c r="F36" s="204"/>
      <c r="G36" s="182" t="s">
        <v>26</v>
      </c>
      <c r="H36" s="183"/>
      <c r="I36" s="183"/>
      <c r="J36" s="183"/>
      <c r="K36" s="184"/>
      <c r="L36" s="175">
        <v>32</v>
      </c>
      <c r="M36" s="176" t="e">
        <v>#REF!</v>
      </c>
      <c r="N36" s="177" t="e">
        <v>#REF!</v>
      </c>
      <c r="O36" s="175">
        <v>17</v>
      </c>
      <c r="P36" s="176" t="e">
        <v>#REF!</v>
      </c>
      <c r="Q36" s="177" t="e">
        <v>#REF!</v>
      </c>
      <c r="R36" s="175">
        <v>49</v>
      </c>
      <c r="S36" s="176"/>
      <c r="T36" s="177"/>
    </row>
    <row r="37" spans="2:30" ht="5.15" customHeight="1">
      <c r="B37" s="202"/>
      <c r="C37" s="203"/>
      <c r="D37" s="204"/>
      <c r="E37" s="202"/>
      <c r="F37" s="204"/>
      <c r="G37" s="185"/>
      <c r="H37" s="186"/>
      <c r="I37" s="186"/>
      <c r="J37" s="186"/>
      <c r="K37" s="187"/>
      <c r="L37" s="178" t="e">
        <v>#REF!</v>
      </c>
      <c r="M37" s="179" t="e">
        <v>#REF!</v>
      </c>
      <c r="N37" s="180" t="e">
        <v>#REF!</v>
      </c>
      <c r="O37" s="178" t="e">
        <v>#REF!</v>
      </c>
      <c r="P37" s="179" t="e">
        <v>#REF!</v>
      </c>
      <c r="Q37" s="180" t="e">
        <v>#REF!</v>
      </c>
      <c r="R37" s="178"/>
      <c r="S37" s="179"/>
      <c r="T37" s="180"/>
    </row>
    <row r="38" spans="2:30" ht="5.15" customHeight="1">
      <c r="B38" s="202"/>
      <c r="C38" s="203"/>
      <c r="D38" s="204"/>
      <c r="E38" s="202"/>
      <c r="F38" s="204"/>
      <c r="G38" s="182" t="s">
        <v>31</v>
      </c>
      <c r="H38" s="183"/>
      <c r="I38" s="183"/>
      <c r="J38" s="183"/>
      <c r="K38" s="184"/>
      <c r="L38" s="175">
        <v>454</v>
      </c>
      <c r="M38" s="176"/>
      <c r="N38" s="177"/>
      <c r="O38" s="175">
        <v>325</v>
      </c>
      <c r="P38" s="176"/>
      <c r="Q38" s="177"/>
      <c r="R38" s="175">
        <v>779</v>
      </c>
      <c r="S38" s="176"/>
      <c r="T38" s="177"/>
    </row>
    <row r="39" spans="2:30" ht="15" customHeight="1">
      <c r="B39" s="202"/>
      <c r="C39" s="203"/>
      <c r="D39" s="204"/>
      <c r="E39" s="185"/>
      <c r="F39" s="187"/>
      <c r="G39" s="185"/>
      <c r="H39" s="186"/>
      <c r="I39" s="186"/>
      <c r="J39" s="186"/>
      <c r="K39" s="187"/>
      <c r="L39" s="178"/>
      <c r="M39" s="179"/>
      <c r="N39" s="180"/>
      <c r="O39" s="178"/>
      <c r="P39" s="179"/>
      <c r="Q39" s="180"/>
      <c r="R39" s="178"/>
      <c r="S39" s="179"/>
      <c r="T39" s="180"/>
    </row>
    <row r="40" spans="2:30" ht="15" customHeight="1">
      <c r="B40" s="202"/>
      <c r="C40" s="203"/>
      <c r="D40" s="204"/>
      <c r="E40" s="182" t="s">
        <v>87</v>
      </c>
      <c r="F40" s="183"/>
      <c r="G40" s="183"/>
      <c r="H40" s="183"/>
      <c r="I40" s="183"/>
      <c r="J40" s="183"/>
      <c r="K40" s="184"/>
      <c r="L40" s="175">
        <v>-58</v>
      </c>
      <c r="M40" s="176"/>
      <c r="N40" s="177"/>
      <c r="O40" s="175">
        <v>-57</v>
      </c>
      <c r="P40" s="176"/>
      <c r="Q40" s="177"/>
      <c r="R40" s="175">
        <v>-115</v>
      </c>
      <c r="S40" s="176"/>
      <c r="T40" s="177"/>
    </row>
    <row r="41" spans="2:30" ht="5.15" customHeight="1">
      <c r="B41" s="185"/>
      <c r="C41" s="186"/>
      <c r="D41" s="187"/>
      <c r="E41" s="185"/>
      <c r="F41" s="186"/>
      <c r="G41" s="186"/>
      <c r="H41" s="186"/>
      <c r="I41" s="186"/>
      <c r="J41" s="186"/>
      <c r="K41" s="187"/>
      <c r="L41" s="178"/>
      <c r="M41" s="179"/>
      <c r="N41" s="180"/>
      <c r="O41" s="178"/>
      <c r="P41" s="179"/>
      <c r="Q41" s="180"/>
      <c r="R41" s="178"/>
      <c r="S41" s="179"/>
      <c r="T41" s="180"/>
    </row>
    <row r="42" spans="2:30" ht="15" customHeight="1">
      <c r="B42" s="182" t="s">
        <v>23</v>
      </c>
      <c r="C42" s="183"/>
      <c r="D42" s="184"/>
      <c r="E42" s="182" t="s">
        <v>84</v>
      </c>
      <c r="F42" s="183"/>
      <c r="G42" s="183"/>
      <c r="H42" s="183"/>
      <c r="I42" s="183"/>
      <c r="J42" s="183"/>
      <c r="K42" s="184"/>
      <c r="L42" s="188">
        <v>-156</v>
      </c>
      <c r="M42" s="189"/>
      <c r="N42" s="190"/>
      <c r="O42" s="188">
        <v>-135</v>
      </c>
      <c r="P42" s="189"/>
      <c r="Q42" s="190"/>
      <c r="R42" s="188">
        <v>-291</v>
      </c>
      <c r="S42" s="189"/>
      <c r="T42" s="190"/>
    </row>
    <row r="43" spans="2:30" ht="5.15" customHeight="1">
      <c r="B43" s="185"/>
      <c r="C43" s="186"/>
      <c r="D43" s="187"/>
      <c r="E43" s="185"/>
      <c r="F43" s="186"/>
      <c r="G43" s="186"/>
      <c r="H43" s="186"/>
      <c r="I43" s="186"/>
      <c r="J43" s="186"/>
      <c r="K43" s="187"/>
      <c r="L43" s="191"/>
      <c r="M43" s="192"/>
      <c r="N43" s="193"/>
      <c r="O43" s="191"/>
      <c r="P43" s="192"/>
      <c r="Q43" s="193"/>
      <c r="R43" s="191"/>
      <c r="S43" s="192"/>
      <c r="T43" s="193"/>
      <c r="AC43" s="79"/>
    </row>
    <row r="44" spans="2:30" ht="15" customHeight="1">
      <c r="B44" s="14" t="s">
        <v>29</v>
      </c>
      <c r="E44" s="15"/>
      <c r="F44" s="15"/>
      <c r="G44" s="15"/>
      <c r="H44" s="15"/>
      <c r="I44" s="15"/>
    </row>
    <row r="46" spans="2:30" ht="8" customHeight="1"/>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194" t="s">
        <v>127</v>
      </c>
      <c r="C48" s="195"/>
      <c r="D48" s="195"/>
      <c r="E48" s="195"/>
      <c r="F48" s="195"/>
      <c r="G48" s="195"/>
      <c r="H48" s="196"/>
      <c r="I48" s="10"/>
      <c r="J48" s="11"/>
      <c r="K48" s="11"/>
      <c r="L48" s="11"/>
      <c r="M48" s="4"/>
      <c r="N48" s="4"/>
      <c r="O48" s="5"/>
      <c r="P48" s="10"/>
      <c r="Q48" s="11"/>
      <c r="R48" s="4"/>
      <c r="S48" s="4"/>
      <c r="T48" s="4"/>
      <c r="U48" s="4"/>
      <c r="V48" s="5"/>
      <c r="W48" s="10"/>
      <c r="X48" s="11"/>
      <c r="Y48" s="4"/>
      <c r="Z48" s="4"/>
      <c r="AA48" s="4"/>
      <c r="AB48" s="4"/>
      <c r="AC48" s="5"/>
    </row>
    <row r="49" spans="2:29" ht="15" customHeight="1">
      <c r="B49" s="215" t="s">
        <v>128</v>
      </c>
      <c r="C49" s="216"/>
      <c r="D49" s="216"/>
      <c r="E49" s="217">
        <v>2368.464243845252</v>
      </c>
      <c r="F49" s="217"/>
      <c r="G49" s="217"/>
      <c r="H49" s="152" t="s">
        <v>8</v>
      </c>
      <c r="I49" s="215" t="s">
        <v>129</v>
      </c>
      <c r="J49" s="216"/>
      <c r="K49" s="216"/>
      <c r="L49" s="211">
        <v>2.0750046685340804</v>
      </c>
      <c r="M49" s="211"/>
      <c r="N49" s="211"/>
      <c r="O49" s="152" t="s">
        <v>8</v>
      </c>
      <c r="P49" s="215" t="s">
        <v>13</v>
      </c>
      <c r="Q49" s="216"/>
      <c r="R49" s="216"/>
      <c r="S49" s="211">
        <v>2.870967741935484</v>
      </c>
      <c r="T49" s="211"/>
      <c r="U49" s="211"/>
      <c r="V49" s="152" t="s">
        <v>8</v>
      </c>
      <c r="W49" s="215" t="s">
        <v>13</v>
      </c>
      <c r="X49" s="216"/>
      <c r="Y49" s="216"/>
      <c r="Z49" s="211">
        <v>8.5483870967741939</v>
      </c>
      <c r="AA49" s="211"/>
      <c r="AB49" s="211"/>
      <c r="AC49" s="15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212" t="s">
        <v>280</v>
      </c>
      <c r="C55" s="213"/>
      <c r="D55" s="213"/>
      <c r="E55" s="213"/>
      <c r="F55" s="213"/>
      <c r="G55" s="213"/>
      <c r="H55" s="214"/>
      <c r="I55" s="212" t="str">
        <f>B55</f>
        <v>(令和８年２月１日)</v>
      </c>
      <c r="J55" s="213"/>
      <c r="K55" s="213"/>
      <c r="L55" s="213"/>
      <c r="M55" s="213"/>
      <c r="N55" s="213"/>
      <c r="O55" s="214"/>
      <c r="P55" s="212" t="s">
        <v>281</v>
      </c>
      <c r="Q55" s="213"/>
      <c r="R55" s="213"/>
      <c r="S55" s="213"/>
      <c r="T55" s="213"/>
      <c r="U55" s="213"/>
      <c r="V55" s="214"/>
      <c r="W55" s="212" t="str">
        <f>$P$55</f>
        <v>(令和８年１月中)</v>
      </c>
      <c r="X55" s="213"/>
      <c r="Y55" s="213"/>
      <c r="Z55" s="213"/>
      <c r="AA55" s="213"/>
      <c r="AB55" s="213"/>
      <c r="AC55" s="214"/>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153" customFormat="1" ht="15" customHeight="1">
      <c r="B58" s="215" t="s">
        <v>13</v>
      </c>
      <c r="C58" s="216"/>
      <c r="D58" s="216"/>
      <c r="E58" s="211">
        <v>20.64516129032258</v>
      </c>
      <c r="F58" s="211"/>
      <c r="G58" s="211"/>
      <c r="H58" s="152" t="s">
        <v>8</v>
      </c>
      <c r="I58" s="215" t="s">
        <v>13</v>
      </c>
      <c r="J58" s="218"/>
      <c r="K58" s="218"/>
      <c r="L58" s="211">
        <v>23.548387096774192</v>
      </c>
      <c r="M58" s="211"/>
      <c r="N58" s="211"/>
      <c r="O58" s="152" t="s">
        <v>8</v>
      </c>
      <c r="P58" s="215" t="s">
        <v>13</v>
      </c>
      <c r="Q58" s="218"/>
      <c r="R58" s="218"/>
      <c r="S58" s="211">
        <v>5.225806451612903</v>
      </c>
      <c r="T58" s="211"/>
      <c r="U58" s="211"/>
      <c r="V58" s="152" t="s">
        <v>18</v>
      </c>
      <c r="W58" s="215" t="s">
        <v>13</v>
      </c>
      <c r="X58" s="216"/>
      <c r="Y58" s="216"/>
      <c r="Z58" s="211">
        <v>1.7741935483870968</v>
      </c>
      <c r="AA58" s="211"/>
      <c r="AB58" s="211"/>
      <c r="AC58" s="15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212" t="str">
        <f>$P$55</f>
        <v>(令和８年１月中)</v>
      </c>
      <c r="C64" s="213"/>
      <c r="D64" s="213"/>
      <c r="E64" s="213"/>
      <c r="F64" s="213"/>
      <c r="G64" s="213"/>
      <c r="H64" s="214"/>
      <c r="I64" s="212" t="str">
        <f>$P$55</f>
        <v>(令和８年１月中)</v>
      </c>
      <c r="J64" s="213"/>
      <c r="K64" s="213"/>
      <c r="L64" s="213"/>
      <c r="M64" s="213"/>
      <c r="N64" s="213"/>
      <c r="O64" s="214"/>
      <c r="P64" s="212" t="str">
        <f>$P$55</f>
        <v>(令和８年１月中)</v>
      </c>
      <c r="Q64" s="213"/>
      <c r="R64" s="213"/>
      <c r="S64" s="213"/>
      <c r="T64" s="213"/>
      <c r="U64" s="213"/>
      <c r="V64" s="214"/>
      <c r="W64" s="212" t="str">
        <f>$P$55</f>
        <v>(令和８年１月中)</v>
      </c>
      <c r="X64" s="213"/>
      <c r="Y64" s="213"/>
      <c r="Z64" s="213"/>
      <c r="AA64" s="213"/>
      <c r="AB64" s="213"/>
      <c r="AC64" s="214"/>
    </row>
    <row r="65" spans="8:23" ht="13.5" customHeight="1">
      <c r="J65" s="11"/>
      <c r="K65" s="11"/>
      <c r="L65" s="11"/>
      <c r="M65" s="11"/>
      <c r="N65" s="11"/>
      <c r="O65" s="11"/>
      <c r="Q65" s="2" t="s">
        <v>124</v>
      </c>
    </row>
    <row r="66" spans="8:23" ht="13.5" customHeight="1">
      <c r="Q66" s="2" t="s">
        <v>6</v>
      </c>
    </row>
    <row r="67" spans="8:23" ht="13.5" customHeight="1">
      <c r="I67" s="79"/>
      <c r="Q67" s="2" t="s">
        <v>7</v>
      </c>
    </row>
    <row r="70" spans="8:23" ht="15" customHeight="1">
      <c r="I70" s="79"/>
    </row>
    <row r="71" spans="8:23" ht="15" customHeight="1">
      <c r="H71" s="79"/>
    </row>
    <row r="72" spans="8:23" ht="15" customHeight="1">
      <c r="W72" s="79"/>
    </row>
    <row r="74" spans="8:23" ht="15" customHeight="1">
      <c r="U74" s="79"/>
      <c r="W74" s="79"/>
    </row>
    <row r="80" spans="8:23" ht="15" customHeight="1">
      <c r="S80" s="79"/>
    </row>
  </sheetData>
  <mergeCells count="111">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R34:T35"/>
    <mergeCell ref="R36:T37"/>
    <mergeCell ref="O38:Q39"/>
    <mergeCell ref="R38:T39"/>
    <mergeCell ref="O34:Q35"/>
    <mergeCell ref="O30:Q31"/>
    <mergeCell ref="G38:K39"/>
    <mergeCell ref="L26:N27"/>
    <mergeCell ref="O26:Q27"/>
    <mergeCell ref="R26:T27"/>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s>
  <phoneticPr fontId="6"/>
  <pageMargins left="0.51181102362204722" right="0.51181102362204722" top="0.31496062992125984" bottom="0.31496062992125984" header="0.31496062992125984" footer="0.31496062992125984"/>
  <pageSetup paperSize="9" scale="94"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zoomScale="70" zoomScaleNormal="80" zoomScaleSheetLayoutView="70" workbookViewId="0">
      <selection activeCell="A43" sqref="A43:A44"/>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219" t="s">
        <v>82</v>
      </c>
      <c r="B1" s="219"/>
      <c r="C1" s="93"/>
      <c r="D1" s="93"/>
      <c r="E1" s="93"/>
      <c r="F1" s="93"/>
      <c r="G1" s="93"/>
      <c r="H1" s="93"/>
      <c r="I1" s="93"/>
      <c r="J1" s="93"/>
    </row>
    <row r="2" spans="1:16" ht="7.5" customHeight="1">
      <c r="A2" s="219"/>
      <c r="B2" s="219"/>
      <c r="C2" s="93"/>
      <c r="D2" s="93"/>
      <c r="E2" s="93"/>
      <c r="F2" s="93"/>
      <c r="G2" s="93"/>
      <c r="H2" s="93"/>
      <c r="I2" s="93"/>
      <c r="J2" s="93"/>
    </row>
    <row r="3" spans="1:16" ht="18.75" customHeight="1">
      <c r="A3" s="150" t="s">
        <v>107</v>
      </c>
      <c r="B3" s="150"/>
      <c r="C3" s="93"/>
      <c r="D3" s="93"/>
      <c r="E3" s="93"/>
      <c r="F3" s="93"/>
      <c r="G3" s="93"/>
      <c r="H3" s="93"/>
      <c r="I3" s="93"/>
      <c r="J3" s="93"/>
      <c r="K3" s="50"/>
      <c r="L3" s="50"/>
      <c r="M3" s="50"/>
      <c r="N3" s="50"/>
      <c r="O3" s="50"/>
      <c r="P3" s="50"/>
    </row>
    <row r="4" spans="1:16" ht="15" customHeight="1">
      <c r="A4" s="220" t="s">
        <v>36</v>
      </c>
      <c r="B4" s="220" t="s">
        <v>37</v>
      </c>
      <c r="C4" s="222" t="s">
        <v>38</v>
      </c>
      <c r="D4" s="223"/>
      <c r="E4" s="224"/>
      <c r="F4" s="225" t="s">
        <v>108</v>
      </c>
      <c r="G4" s="226"/>
      <c r="H4" s="94"/>
      <c r="I4" s="94"/>
      <c r="J4" s="92"/>
      <c r="K4" s="50"/>
      <c r="L4" s="50"/>
      <c r="M4" s="50"/>
      <c r="N4" s="50"/>
      <c r="O4" s="50"/>
      <c r="P4" s="50"/>
    </row>
    <row r="5" spans="1:16" ht="15" customHeight="1">
      <c r="A5" s="221"/>
      <c r="B5" s="221"/>
      <c r="C5" s="151" t="s">
        <v>39</v>
      </c>
      <c r="D5" s="151" t="s">
        <v>21</v>
      </c>
      <c r="E5" s="151" t="s">
        <v>22</v>
      </c>
      <c r="F5" s="151" t="s">
        <v>37</v>
      </c>
      <c r="G5" s="151" t="s">
        <v>40</v>
      </c>
      <c r="H5" s="95"/>
      <c r="I5" s="95"/>
      <c r="J5" s="92"/>
      <c r="K5" s="50"/>
      <c r="L5" s="50"/>
      <c r="M5" s="50"/>
      <c r="N5" s="50"/>
      <c r="O5" s="50"/>
      <c r="P5" s="50"/>
    </row>
    <row r="6" spans="1:16" ht="10" customHeight="1">
      <c r="A6" s="96"/>
      <c r="B6" s="97" t="s">
        <v>95</v>
      </c>
      <c r="C6" s="97" t="s">
        <v>96</v>
      </c>
      <c r="D6" s="97" t="s">
        <v>96</v>
      </c>
      <c r="E6" s="97" t="s">
        <v>96</v>
      </c>
      <c r="F6" s="97" t="s">
        <v>95</v>
      </c>
      <c r="G6" s="97" t="s">
        <v>96</v>
      </c>
      <c r="H6" s="98"/>
      <c r="I6" s="98"/>
      <c r="J6" s="92"/>
      <c r="K6" s="50"/>
      <c r="L6" s="50"/>
      <c r="M6" s="50"/>
      <c r="N6" s="50"/>
      <c r="O6" s="50"/>
      <c r="P6" s="50"/>
    </row>
    <row r="7" spans="1:16" ht="21" customHeight="1">
      <c r="A7" s="99">
        <v>20363</v>
      </c>
      <c r="B7" s="100">
        <v>8127</v>
      </c>
      <c r="C7" s="100">
        <v>44556</v>
      </c>
      <c r="D7" s="100">
        <v>22131</v>
      </c>
      <c r="E7" s="100">
        <v>22425</v>
      </c>
      <c r="F7" s="101" t="s">
        <v>109</v>
      </c>
      <c r="G7" s="102" t="s">
        <v>110</v>
      </c>
      <c r="H7" s="103"/>
      <c r="I7" s="103"/>
      <c r="J7" s="92"/>
      <c r="K7" s="50"/>
      <c r="L7" s="50"/>
      <c r="M7" s="50"/>
      <c r="N7" s="50"/>
      <c r="O7" s="50"/>
      <c r="P7" s="50"/>
    </row>
    <row r="8" spans="1:16" ht="21" customHeight="1">
      <c r="A8" s="104">
        <v>22190</v>
      </c>
      <c r="B8" s="105">
        <v>9029</v>
      </c>
      <c r="C8" s="105">
        <v>46243</v>
      </c>
      <c r="D8" s="105">
        <v>23060</v>
      </c>
      <c r="E8" s="105">
        <v>23183</v>
      </c>
      <c r="F8" s="106">
        <v>902</v>
      </c>
      <c r="G8" s="106">
        <v>1687</v>
      </c>
      <c r="H8" s="107"/>
      <c r="I8" s="107"/>
      <c r="J8" s="92"/>
      <c r="K8" s="50"/>
      <c r="L8" s="50"/>
      <c r="M8" s="50"/>
      <c r="N8" s="50"/>
      <c r="O8" s="50"/>
      <c r="P8" s="50"/>
    </row>
    <row r="9" spans="1:16" ht="21" customHeight="1">
      <c r="A9" s="104">
        <v>24016</v>
      </c>
      <c r="B9" s="105">
        <v>13521</v>
      </c>
      <c r="C9" s="105">
        <v>61388</v>
      </c>
      <c r="D9" s="105">
        <v>31174</v>
      </c>
      <c r="E9" s="105">
        <v>30214</v>
      </c>
      <c r="F9" s="106">
        <v>4492</v>
      </c>
      <c r="G9" s="106">
        <v>15145</v>
      </c>
      <c r="H9" s="107"/>
      <c r="I9" s="107"/>
      <c r="J9" s="92"/>
      <c r="K9" s="50"/>
      <c r="L9" s="50"/>
      <c r="M9" s="50"/>
      <c r="N9" s="50"/>
      <c r="O9" s="50"/>
      <c r="P9" s="50"/>
    </row>
    <row r="10" spans="1:16" ht="21" customHeight="1">
      <c r="A10" s="104">
        <v>25842</v>
      </c>
      <c r="B10" s="105">
        <v>20202</v>
      </c>
      <c r="C10" s="105">
        <v>82894</v>
      </c>
      <c r="D10" s="105">
        <v>42623</v>
      </c>
      <c r="E10" s="105">
        <v>40271</v>
      </c>
      <c r="F10" s="106">
        <v>6681</v>
      </c>
      <c r="G10" s="106">
        <v>21506</v>
      </c>
      <c r="H10" s="107"/>
      <c r="I10" s="107"/>
      <c r="J10" s="92"/>
      <c r="K10" s="50"/>
      <c r="L10" s="50"/>
      <c r="M10" s="50"/>
      <c r="N10" s="50"/>
      <c r="O10" s="50"/>
      <c r="P10" s="50"/>
    </row>
    <row r="11" spans="1:16" ht="21" customHeight="1">
      <c r="A11" s="104">
        <v>27668</v>
      </c>
      <c r="B11" s="105">
        <v>28809</v>
      </c>
      <c r="C11" s="105">
        <v>108955</v>
      </c>
      <c r="D11" s="105">
        <v>56680</v>
      </c>
      <c r="E11" s="105">
        <v>52275</v>
      </c>
      <c r="F11" s="106">
        <v>8607</v>
      </c>
      <c r="G11" s="106">
        <v>26061</v>
      </c>
      <c r="H11" s="107"/>
      <c r="I11" s="107"/>
      <c r="J11" s="92"/>
      <c r="K11" s="50"/>
      <c r="L11" s="50"/>
      <c r="M11" s="50"/>
      <c r="N11" s="50"/>
      <c r="O11" s="50"/>
      <c r="P11" s="50"/>
    </row>
    <row r="12" spans="1:16" ht="21" customHeight="1">
      <c r="A12" s="104">
        <v>29495</v>
      </c>
      <c r="B12" s="105">
        <v>45197</v>
      </c>
      <c r="C12" s="105">
        <v>145392</v>
      </c>
      <c r="D12" s="105">
        <v>75118</v>
      </c>
      <c r="E12" s="105">
        <v>70274</v>
      </c>
      <c r="F12" s="106">
        <v>16388</v>
      </c>
      <c r="G12" s="106">
        <v>36437</v>
      </c>
      <c r="H12" s="107"/>
      <c r="I12" s="107"/>
      <c r="J12" s="92"/>
      <c r="K12" s="50"/>
      <c r="L12" s="50"/>
      <c r="M12" s="50"/>
      <c r="N12" s="50"/>
      <c r="O12" s="50"/>
      <c r="P12" s="50"/>
    </row>
    <row r="13" spans="1:16" ht="21" customHeight="1">
      <c r="A13" s="104">
        <v>31321</v>
      </c>
      <c r="B13" s="105">
        <v>57021</v>
      </c>
      <c r="C13" s="105">
        <v>175600</v>
      </c>
      <c r="D13" s="105">
        <v>91658</v>
      </c>
      <c r="E13" s="105">
        <v>83942</v>
      </c>
      <c r="F13" s="106">
        <v>11824</v>
      </c>
      <c r="G13" s="106">
        <v>30208</v>
      </c>
      <c r="H13" s="107"/>
      <c r="I13" s="107"/>
      <c r="J13" s="92"/>
      <c r="K13" s="50"/>
      <c r="L13" s="50"/>
      <c r="M13" s="50"/>
      <c r="N13" s="50"/>
      <c r="O13" s="50"/>
      <c r="P13" s="50"/>
    </row>
    <row r="14" spans="1:16" ht="21" customHeight="1">
      <c r="A14" s="104">
        <v>33147</v>
      </c>
      <c r="B14" s="105">
        <v>69187</v>
      </c>
      <c r="C14" s="105">
        <v>197283</v>
      </c>
      <c r="D14" s="105">
        <v>104288</v>
      </c>
      <c r="E14" s="105">
        <v>92995</v>
      </c>
      <c r="F14" s="106">
        <v>12166</v>
      </c>
      <c r="G14" s="106">
        <v>21683</v>
      </c>
      <c r="H14" s="107"/>
      <c r="I14" s="107"/>
      <c r="J14" s="92"/>
      <c r="K14" s="50"/>
      <c r="L14" s="50"/>
      <c r="M14" s="50"/>
      <c r="N14" s="50"/>
      <c r="O14" s="50"/>
      <c r="P14" s="50"/>
    </row>
    <row r="15" spans="1:16" ht="21" customHeight="1">
      <c r="A15" s="104">
        <v>34973</v>
      </c>
      <c r="B15" s="105">
        <v>76287</v>
      </c>
      <c r="C15" s="105">
        <v>208627</v>
      </c>
      <c r="D15" s="105">
        <v>109494</v>
      </c>
      <c r="E15" s="105">
        <v>99133</v>
      </c>
      <c r="F15" s="106">
        <v>7100</v>
      </c>
      <c r="G15" s="106">
        <v>11344</v>
      </c>
      <c r="H15" s="107"/>
      <c r="I15" s="107"/>
      <c r="J15" s="92"/>
      <c r="K15" s="50"/>
      <c r="L15" s="50"/>
      <c r="M15" s="50"/>
      <c r="N15" s="50"/>
      <c r="O15" s="50"/>
      <c r="P15" s="50"/>
    </row>
    <row r="16" spans="1:16" ht="21" customHeight="1">
      <c r="A16" s="104">
        <v>36800</v>
      </c>
      <c r="B16" s="105">
        <v>83525</v>
      </c>
      <c r="C16" s="105">
        <v>217369</v>
      </c>
      <c r="D16" s="105">
        <v>113394</v>
      </c>
      <c r="E16" s="105">
        <v>103975</v>
      </c>
      <c r="F16" s="106">
        <v>7238</v>
      </c>
      <c r="G16" s="106">
        <v>8742</v>
      </c>
      <c r="H16" s="107"/>
      <c r="I16" s="107"/>
      <c r="J16" s="92"/>
      <c r="K16" s="50"/>
      <c r="L16" s="50"/>
      <c r="M16" s="50"/>
      <c r="N16" s="50"/>
      <c r="O16" s="50"/>
      <c r="P16" s="50"/>
    </row>
    <row r="17" spans="1:16" ht="21" customHeight="1">
      <c r="A17" s="104">
        <v>38626</v>
      </c>
      <c r="B17" s="105">
        <v>89740</v>
      </c>
      <c r="C17" s="105">
        <v>222403</v>
      </c>
      <c r="D17" s="105">
        <v>116150</v>
      </c>
      <c r="E17" s="105">
        <v>106253</v>
      </c>
      <c r="F17" s="106">
        <v>6215</v>
      </c>
      <c r="G17" s="106">
        <v>5034</v>
      </c>
      <c r="H17" s="107"/>
      <c r="I17" s="107"/>
      <c r="J17" s="92"/>
      <c r="K17" s="50"/>
      <c r="L17" s="50"/>
      <c r="M17" s="50"/>
      <c r="N17" s="50"/>
      <c r="O17" s="50"/>
      <c r="P17" s="50"/>
    </row>
    <row r="18" spans="1:16" ht="21" customHeight="1">
      <c r="A18" s="108">
        <v>40452</v>
      </c>
      <c r="B18" s="109">
        <v>92476</v>
      </c>
      <c r="C18" s="109">
        <v>224420</v>
      </c>
      <c r="D18" s="110">
        <v>116927</v>
      </c>
      <c r="E18" s="110">
        <v>107493</v>
      </c>
      <c r="F18" s="111">
        <v>2736</v>
      </c>
      <c r="G18" s="111">
        <v>2017</v>
      </c>
      <c r="H18" s="107"/>
      <c r="I18" s="107"/>
      <c r="J18" s="112"/>
      <c r="K18" s="50"/>
      <c r="L18" s="50"/>
      <c r="M18" s="50"/>
      <c r="N18" s="50"/>
      <c r="O18" s="50"/>
      <c r="P18" s="50"/>
    </row>
    <row r="19" spans="1:16" ht="21" customHeight="1">
      <c r="A19" s="104">
        <v>42278</v>
      </c>
      <c r="B19" s="105">
        <v>95824</v>
      </c>
      <c r="C19" s="105">
        <v>225714</v>
      </c>
      <c r="D19" s="113">
        <v>116658</v>
      </c>
      <c r="E19" s="113">
        <v>109056</v>
      </c>
      <c r="F19" s="106">
        <v>3348</v>
      </c>
      <c r="G19" s="106">
        <v>1294</v>
      </c>
      <c r="H19" s="107"/>
      <c r="I19" s="107"/>
      <c r="J19" s="112"/>
      <c r="K19" s="50"/>
      <c r="L19" s="50"/>
      <c r="M19" s="50"/>
      <c r="N19" s="50"/>
      <c r="O19" s="50"/>
      <c r="P19" s="50"/>
    </row>
    <row r="20" spans="1:16" ht="21" customHeight="1">
      <c r="A20" s="104">
        <v>44105</v>
      </c>
      <c r="B20" s="105">
        <v>100360</v>
      </c>
      <c r="C20" s="105">
        <v>223705</v>
      </c>
      <c r="D20" s="113">
        <v>115343</v>
      </c>
      <c r="E20" s="113">
        <v>108362</v>
      </c>
      <c r="F20" s="106">
        <v>4536</v>
      </c>
      <c r="G20" s="106">
        <v>-2009</v>
      </c>
      <c r="H20" s="107"/>
      <c r="I20" s="107"/>
      <c r="J20" s="112"/>
    </row>
    <row r="21" spans="1:16" ht="9" customHeight="1">
      <c r="A21" s="114"/>
      <c r="B21" s="115"/>
      <c r="C21" s="115"/>
      <c r="D21" s="116"/>
      <c r="E21" s="116"/>
      <c r="F21" s="107"/>
      <c r="G21" s="107"/>
      <c r="H21" s="107"/>
      <c r="I21" s="107"/>
      <c r="J21" s="112"/>
    </row>
    <row r="22" spans="1:16" ht="21" customHeight="1">
      <c r="A22" s="150" t="s">
        <v>111</v>
      </c>
      <c r="B22" s="115"/>
      <c r="C22" s="115"/>
      <c r="D22" s="116"/>
      <c r="E22" s="116"/>
      <c r="F22" s="107"/>
      <c r="G22" s="107"/>
      <c r="H22" s="107"/>
      <c r="I22" s="107"/>
      <c r="J22" s="112"/>
    </row>
    <row r="23" spans="1:16" ht="17.149999999999999" customHeight="1">
      <c r="A23" s="220" t="s">
        <v>36</v>
      </c>
      <c r="B23" s="220" t="s">
        <v>37</v>
      </c>
      <c r="C23" s="222" t="s">
        <v>38</v>
      </c>
      <c r="D23" s="223"/>
      <c r="E23" s="224"/>
      <c r="F23" s="225" t="s">
        <v>112</v>
      </c>
      <c r="G23" s="229"/>
      <c r="H23" s="229"/>
      <c r="I23" s="226"/>
      <c r="J23" s="92"/>
    </row>
    <row r="24" spans="1:16" ht="17.149999999999999" customHeight="1">
      <c r="A24" s="230"/>
      <c r="B24" s="230"/>
      <c r="C24" s="220" t="s">
        <v>39</v>
      </c>
      <c r="D24" s="220" t="s">
        <v>21</v>
      </c>
      <c r="E24" s="220" t="s">
        <v>22</v>
      </c>
      <c r="F24" s="220" t="s">
        <v>37</v>
      </c>
      <c r="G24" s="225" t="s">
        <v>113</v>
      </c>
      <c r="H24" s="229"/>
      <c r="I24" s="226"/>
      <c r="J24" s="92"/>
    </row>
    <row r="25" spans="1:16" ht="17.149999999999999" customHeight="1">
      <c r="A25" s="221"/>
      <c r="B25" s="221"/>
      <c r="C25" s="221"/>
      <c r="D25" s="221"/>
      <c r="E25" s="221"/>
      <c r="F25" s="221"/>
      <c r="G25" s="151" t="s">
        <v>23</v>
      </c>
      <c r="H25" s="117" t="s">
        <v>114</v>
      </c>
      <c r="I25" s="117" t="s">
        <v>115</v>
      </c>
      <c r="J25" s="92"/>
    </row>
    <row r="26" spans="1:16" ht="9.75" customHeight="1">
      <c r="A26" s="118"/>
      <c r="B26" s="97" t="s">
        <v>125</v>
      </c>
      <c r="C26" s="97" t="s">
        <v>126</v>
      </c>
      <c r="D26" s="97" t="s">
        <v>126</v>
      </c>
      <c r="E26" s="97" t="s">
        <v>126</v>
      </c>
      <c r="F26" s="97" t="s">
        <v>125</v>
      </c>
      <c r="G26" s="97" t="s">
        <v>126</v>
      </c>
      <c r="H26" s="97" t="s">
        <v>126</v>
      </c>
      <c r="I26" s="97" t="s">
        <v>126</v>
      </c>
      <c r="J26" s="92"/>
    </row>
    <row r="27" spans="1:16" ht="19" customHeight="1">
      <c r="A27" s="119" t="s">
        <v>130</v>
      </c>
      <c r="B27" s="120">
        <v>106214</v>
      </c>
      <c r="C27" s="120">
        <v>223212</v>
      </c>
      <c r="D27" s="120">
        <v>115025</v>
      </c>
      <c r="E27" s="120">
        <v>108187</v>
      </c>
      <c r="F27" s="121">
        <v>-104</v>
      </c>
      <c r="G27" s="121">
        <v>-332</v>
      </c>
      <c r="H27" s="122">
        <v>-252</v>
      </c>
      <c r="I27" s="122">
        <v>-80</v>
      </c>
      <c r="J27" s="92"/>
    </row>
    <row r="28" spans="1:16" ht="19" customHeight="1">
      <c r="A28" s="123" t="s">
        <v>131</v>
      </c>
      <c r="B28" s="124">
        <v>106213</v>
      </c>
      <c r="C28" s="124">
        <v>222973</v>
      </c>
      <c r="D28" s="124">
        <v>114922</v>
      </c>
      <c r="E28" s="124">
        <v>108051</v>
      </c>
      <c r="F28" s="125">
        <v>-1</v>
      </c>
      <c r="G28" s="125">
        <v>-239</v>
      </c>
      <c r="H28" s="126">
        <v>-154</v>
      </c>
      <c r="I28" s="126">
        <v>-85</v>
      </c>
      <c r="J28" s="92"/>
    </row>
    <row r="29" spans="1:16" ht="19" customHeight="1">
      <c r="A29" s="123" t="s">
        <v>144</v>
      </c>
      <c r="B29" s="124">
        <v>106679</v>
      </c>
      <c r="C29" s="124">
        <v>223014</v>
      </c>
      <c r="D29" s="124">
        <v>114991</v>
      </c>
      <c r="E29" s="124">
        <v>108023</v>
      </c>
      <c r="F29" s="125">
        <v>466</v>
      </c>
      <c r="G29" s="125">
        <v>41</v>
      </c>
      <c r="H29" s="126">
        <v>-147</v>
      </c>
      <c r="I29" s="126">
        <v>188</v>
      </c>
      <c r="J29" s="92"/>
    </row>
    <row r="30" spans="1:16" ht="19" customHeight="1">
      <c r="A30" s="123" t="s">
        <v>145</v>
      </c>
      <c r="B30" s="124">
        <v>107064</v>
      </c>
      <c r="C30" s="124">
        <v>223270</v>
      </c>
      <c r="D30" s="124">
        <v>115118</v>
      </c>
      <c r="E30" s="124">
        <v>108152</v>
      </c>
      <c r="F30" s="125">
        <v>385</v>
      </c>
      <c r="G30" s="125">
        <v>256</v>
      </c>
      <c r="H30" s="126">
        <v>-124</v>
      </c>
      <c r="I30" s="126">
        <v>380</v>
      </c>
      <c r="J30" s="92"/>
    </row>
    <row r="31" spans="1:16" ht="19" customHeight="1">
      <c r="A31" s="123" t="s">
        <v>147</v>
      </c>
      <c r="B31" s="124">
        <v>107092</v>
      </c>
      <c r="C31" s="124">
        <v>223168</v>
      </c>
      <c r="D31" s="124">
        <v>115088</v>
      </c>
      <c r="E31" s="124">
        <v>108080</v>
      </c>
      <c r="F31" s="125">
        <v>28</v>
      </c>
      <c r="G31" s="125">
        <v>-102</v>
      </c>
      <c r="H31" s="126">
        <v>-117</v>
      </c>
      <c r="I31" s="126">
        <v>15</v>
      </c>
      <c r="J31" s="92"/>
    </row>
    <row r="32" spans="1:16" ht="19" customHeight="1">
      <c r="A32" s="123" t="s">
        <v>148</v>
      </c>
      <c r="B32" s="124">
        <v>107175</v>
      </c>
      <c r="C32" s="124">
        <v>223100</v>
      </c>
      <c r="D32" s="124">
        <v>115053</v>
      </c>
      <c r="E32" s="124">
        <v>108047</v>
      </c>
      <c r="F32" s="125">
        <v>83</v>
      </c>
      <c r="G32" s="125">
        <v>-68</v>
      </c>
      <c r="H32" s="126">
        <v>-81</v>
      </c>
      <c r="I32" s="126">
        <v>13</v>
      </c>
      <c r="J32" s="92"/>
    </row>
    <row r="33" spans="1:10" ht="19" customHeight="1">
      <c r="A33" s="123" t="s">
        <v>271</v>
      </c>
      <c r="B33" s="124">
        <v>107188</v>
      </c>
      <c r="C33" s="124">
        <v>223028</v>
      </c>
      <c r="D33" s="124">
        <v>115007</v>
      </c>
      <c r="E33" s="124">
        <v>108021</v>
      </c>
      <c r="F33" s="125">
        <v>13</v>
      </c>
      <c r="G33" s="125">
        <v>-72</v>
      </c>
      <c r="H33" s="126">
        <v>-79</v>
      </c>
      <c r="I33" s="126">
        <v>7</v>
      </c>
      <c r="J33" s="92"/>
    </row>
    <row r="34" spans="1:10" ht="19" customHeight="1">
      <c r="A34" s="123">
        <v>45901</v>
      </c>
      <c r="B34" s="124">
        <v>107240</v>
      </c>
      <c r="C34" s="124">
        <v>222940</v>
      </c>
      <c r="D34" s="124">
        <v>114948</v>
      </c>
      <c r="E34" s="124">
        <v>107992</v>
      </c>
      <c r="F34" s="125">
        <v>52</v>
      </c>
      <c r="G34" s="125">
        <v>-88</v>
      </c>
      <c r="H34" s="126">
        <v>-123</v>
      </c>
      <c r="I34" s="126">
        <v>35</v>
      </c>
      <c r="J34" s="92"/>
    </row>
    <row r="35" spans="1:10" ht="19" customHeight="1">
      <c r="A35" s="123" t="s">
        <v>272</v>
      </c>
      <c r="B35" s="124">
        <v>107231</v>
      </c>
      <c r="C35" s="124">
        <v>222797</v>
      </c>
      <c r="D35" s="124">
        <v>114832</v>
      </c>
      <c r="E35" s="124">
        <v>107965</v>
      </c>
      <c r="F35" s="125">
        <v>-9</v>
      </c>
      <c r="G35" s="125">
        <v>-143</v>
      </c>
      <c r="H35" s="126">
        <v>-81</v>
      </c>
      <c r="I35" s="126">
        <v>-62</v>
      </c>
      <c r="J35" s="92"/>
    </row>
    <row r="36" spans="1:10" ht="19" customHeight="1">
      <c r="A36" s="123" t="s">
        <v>277</v>
      </c>
      <c r="B36" s="124">
        <v>107278</v>
      </c>
      <c r="C36" s="124">
        <v>222763</v>
      </c>
      <c r="D36" s="124">
        <v>114848</v>
      </c>
      <c r="E36" s="124">
        <v>107915</v>
      </c>
      <c r="F36" s="125">
        <v>47</v>
      </c>
      <c r="G36" s="125">
        <v>-34</v>
      </c>
      <c r="H36" s="126">
        <v>-83</v>
      </c>
      <c r="I36" s="126">
        <v>49</v>
      </c>
      <c r="J36" s="92"/>
    </row>
    <row r="37" spans="1:10" ht="19" customHeight="1">
      <c r="A37" s="123">
        <v>45992</v>
      </c>
      <c r="B37" s="124">
        <v>107291</v>
      </c>
      <c r="C37" s="124">
        <v>222632</v>
      </c>
      <c r="D37" s="124">
        <v>114793</v>
      </c>
      <c r="E37" s="124">
        <v>107839</v>
      </c>
      <c r="F37" s="125">
        <v>13</v>
      </c>
      <c r="G37" s="125">
        <v>-131</v>
      </c>
      <c r="H37" s="126">
        <v>-140</v>
      </c>
      <c r="I37" s="126">
        <v>9</v>
      </c>
      <c r="J37" s="92"/>
    </row>
    <row r="38" spans="1:10" ht="19" customHeight="1">
      <c r="A38" s="123" t="s">
        <v>278</v>
      </c>
      <c r="B38" s="124">
        <v>107226</v>
      </c>
      <c r="C38" s="124">
        <v>222524</v>
      </c>
      <c r="D38" s="124">
        <v>114680</v>
      </c>
      <c r="E38" s="124">
        <v>107844</v>
      </c>
      <c r="F38" s="125">
        <v>-65</v>
      </c>
      <c r="G38" s="125">
        <v>-108</v>
      </c>
      <c r="H38" s="126">
        <v>-119</v>
      </c>
      <c r="I38" s="126">
        <v>11</v>
      </c>
      <c r="J38" s="92"/>
    </row>
    <row r="39" spans="1:10" ht="18" customHeight="1">
      <c r="A39" s="123" t="s">
        <v>282</v>
      </c>
      <c r="B39" s="124">
        <v>107100</v>
      </c>
      <c r="C39" s="124">
        <v>222233</v>
      </c>
      <c r="D39" s="124">
        <v>114524</v>
      </c>
      <c r="E39" s="124">
        <v>107709</v>
      </c>
      <c r="F39" s="125">
        <v>-126</v>
      </c>
      <c r="G39" s="125">
        <v>-291</v>
      </c>
      <c r="H39" s="126">
        <v>-176</v>
      </c>
      <c r="I39" s="126">
        <v>-115</v>
      </c>
      <c r="J39" s="92"/>
    </row>
    <row r="40" spans="1:10" ht="13">
      <c r="A40" s="92"/>
      <c r="B40" s="92"/>
      <c r="C40" s="92"/>
      <c r="D40" s="92"/>
      <c r="E40" s="92"/>
      <c r="F40" s="92"/>
      <c r="G40" s="92"/>
      <c r="H40" s="127"/>
      <c r="I40" s="127"/>
      <c r="J40" s="92"/>
    </row>
    <row r="41" spans="1:10" ht="18" customHeight="1">
      <c r="A41" s="128" t="s">
        <v>88</v>
      </c>
      <c r="B41" s="92"/>
      <c r="C41" s="92"/>
      <c r="D41" s="92"/>
      <c r="E41" s="92"/>
      <c r="F41" s="92"/>
      <c r="G41" s="92"/>
      <c r="H41" s="95"/>
      <c r="I41" s="95"/>
      <c r="J41" s="92"/>
    </row>
    <row r="42" spans="1:10" ht="22" customHeight="1">
      <c r="A42" s="134" t="s">
        <v>283</v>
      </c>
      <c r="B42" s="92"/>
      <c r="C42" s="92"/>
      <c r="D42" s="92"/>
      <c r="E42" s="92"/>
      <c r="F42" s="92"/>
      <c r="G42" s="127" t="s">
        <v>106</v>
      </c>
      <c r="H42" s="95"/>
      <c r="I42" s="95"/>
      <c r="J42" s="92"/>
    </row>
    <row r="43" spans="1:10" ht="17.149999999999999" customHeight="1">
      <c r="A43" s="227"/>
      <c r="B43" s="228" t="s">
        <v>37</v>
      </c>
      <c r="C43" s="228" t="s">
        <v>38</v>
      </c>
      <c r="D43" s="228"/>
      <c r="E43" s="228"/>
      <c r="F43" s="228" t="s">
        <v>89</v>
      </c>
      <c r="G43" s="228"/>
      <c r="H43" s="98"/>
      <c r="I43" s="98"/>
      <c r="J43" s="92"/>
    </row>
    <row r="44" spans="1:10" ht="17.149999999999999" customHeight="1">
      <c r="A44" s="227"/>
      <c r="B44" s="228"/>
      <c r="C44" s="155" t="s">
        <v>39</v>
      </c>
      <c r="D44" s="155" t="s">
        <v>21</v>
      </c>
      <c r="E44" s="155" t="s">
        <v>22</v>
      </c>
      <c r="F44" s="155" t="s">
        <v>37</v>
      </c>
      <c r="G44" s="155" t="s">
        <v>40</v>
      </c>
      <c r="H44" s="129"/>
      <c r="I44" s="129"/>
      <c r="J44" s="92"/>
    </row>
    <row r="45" spans="1:10" ht="9" customHeight="1">
      <c r="A45" s="118"/>
      <c r="B45" s="154" t="s">
        <v>95</v>
      </c>
      <c r="C45" s="154" t="s">
        <v>96</v>
      </c>
      <c r="D45" s="154" t="s">
        <v>96</v>
      </c>
      <c r="E45" s="154" t="s">
        <v>96</v>
      </c>
      <c r="F45" s="154" t="s">
        <v>95</v>
      </c>
      <c r="G45" s="154" t="s">
        <v>96</v>
      </c>
      <c r="H45" s="129"/>
      <c r="I45" s="129"/>
      <c r="J45" s="92"/>
    </row>
    <row r="46" spans="1:10" ht="22" customHeight="1">
      <c r="A46" s="130" t="s">
        <v>132</v>
      </c>
      <c r="B46" s="121">
        <v>20865</v>
      </c>
      <c r="C46" s="121">
        <v>37184</v>
      </c>
      <c r="D46" s="121">
        <v>19203</v>
      </c>
      <c r="E46" s="121">
        <v>17981</v>
      </c>
      <c r="F46" s="121">
        <v>-35</v>
      </c>
      <c r="G46" s="121">
        <v>-54</v>
      </c>
      <c r="H46" s="129"/>
      <c r="I46" s="129"/>
      <c r="J46" s="92"/>
    </row>
    <row r="47" spans="1:10" ht="22" customHeight="1">
      <c r="A47" s="155" t="s">
        <v>133</v>
      </c>
      <c r="B47" s="125">
        <v>14595</v>
      </c>
      <c r="C47" s="125">
        <v>30660</v>
      </c>
      <c r="D47" s="125">
        <v>16280</v>
      </c>
      <c r="E47" s="125">
        <v>14380</v>
      </c>
      <c r="F47" s="125">
        <v>-12</v>
      </c>
      <c r="G47" s="125">
        <v>-29</v>
      </c>
      <c r="H47" s="129"/>
      <c r="I47" s="129"/>
      <c r="J47" s="92"/>
    </row>
    <row r="48" spans="1:10" ht="22" customHeight="1">
      <c r="A48" s="155" t="s">
        <v>134</v>
      </c>
      <c r="B48" s="125">
        <v>19072</v>
      </c>
      <c r="C48" s="125">
        <v>40245</v>
      </c>
      <c r="D48" s="125">
        <v>20644</v>
      </c>
      <c r="E48" s="125">
        <v>19601</v>
      </c>
      <c r="F48" s="125">
        <v>3</v>
      </c>
      <c r="G48" s="125">
        <v>-33</v>
      </c>
      <c r="H48" s="129"/>
      <c r="I48" s="129"/>
      <c r="J48" s="92"/>
    </row>
    <row r="49" spans="1:10" ht="22" customHeight="1">
      <c r="A49" s="155" t="s">
        <v>135</v>
      </c>
      <c r="B49" s="125">
        <v>11194</v>
      </c>
      <c r="C49" s="125">
        <v>25085</v>
      </c>
      <c r="D49" s="125">
        <v>12945</v>
      </c>
      <c r="E49" s="125">
        <v>12140</v>
      </c>
      <c r="F49" s="125">
        <v>-30</v>
      </c>
      <c r="G49" s="125">
        <v>-60</v>
      </c>
      <c r="H49" s="129"/>
      <c r="I49" s="129"/>
      <c r="J49" s="92"/>
    </row>
    <row r="50" spans="1:10" ht="22" customHeight="1">
      <c r="A50" s="155" t="s">
        <v>136</v>
      </c>
      <c r="B50" s="125">
        <v>6269</v>
      </c>
      <c r="C50" s="125">
        <v>13476</v>
      </c>
      <c r="D50" s="125">
        <v>6883</v>
      </c>
      <c r="E50" s="125">
        <v>6593</v>
      </c>
      <c r="F50" s="125">
        <v>0</v>
      </c>
      <c r="G50" s="125">
        <v>-15</v>
      </c>
      <c r="H50" s="129"/>
      <c r="I50" s="129"/>
      <c r="J50" s="92"/>
    </row>
    <row r="51" spans="1:10" ht="22" customHeight="1">
      <c r="A51" s="155" t="s">
        <v>137</v>
      </c>
      <c r="B51" s="125">
        <v>22965</v>
      </c>
      <c r="C51" s="125">
        <v>49038</v>
      </c>
      <c r="D51" s="125">
        <v>25097</v>
      </c>
      <c r="E51" s="125">
        <v>23941</v>
      </c>
      <c r="F51" s="125">
        <v>-29</v>
      </c>
      <c r="G51" s="125">
        <v>-45</v>
      </c>
      <c r="H51" s="129"/>
      <c r="I51" s="129"/>
      <c r="J51" s="92"/>
    </row>
    <row r="52" spans="1:10" ht="22" customHeight="1">
      <c r="A52" s="155" t="s">
        <v>138</v>
      </c>
      <c r="B52" s="125">
        <v>1138</v>
      </c>
      <c r="C52" s="125">
        <v>3301</v>
      </c>
      <c r="D52" s="125">
        <v>1665</v>
      </c>
      <c r="E52" s="125">
        <v>1636</v>
      </c>
      <c r="F52" s="125">
        <v>-2</v>
      </c>
      <c r="G52" s="125">
        <v>-6</v>
      </c>
      <c r="H52" s="129"/>
      <c r="I52" s="129"/>
      <c r="J52" s="92"/>
    </row>
    <row r="53" spans="1:10" ht="22" customHeight="1">
      <c r="A53" s="155" t="s">
        <v>139</v>
      </c>
      <c r="B53" s="125">
        <v>6595</v>
      </c>
      <c r="C53" s="125">
        <v>13856</v>
      </c>
      <c r="D53" s="125">
        <v>7254</v>
      </c>
      <c r="E53" s="125">
        <v>6602</v>
      </c>
      <c r="F53" s="125">
        <v>-19</v>
      </c>
      <c r="G53" s="125">
        <v>-32</v>
      </c>
      <c r="H53" s="129"/>
      <c r="I53" s="129"/>
      <c r="J53" s="92"/>
    </row>
    <row r="54" spans="1:10" ht="22" customHeight="1">
      <c r="A54" s="155" t="s">
        <v>140</v>
      </c>
      <c r="B54" s="125">
        <v>1773</v>
      </c>
      <c r="C54" s="125">
        <v>3664</v>
      </c>
      <c r="D54" s="125">
        <v>1768</v>
      </c>
      <c r="E54" s="125">
        <v>1896</v>
      </c>
      <c r="F54" s="125">
        <v>-3</v>
      </c>
      <c r="G54" s="125">
        <v>-15</v>
      </c>
      <c r="H54" s="131"/>
      <c r="I54" s="131"/>
      <c r="J54" s="92"/>
    </row>
    <row r="55" spans="1:10" ht="22" customHeight="1">
      <c r="A55" s="155" t="s">
        <v>141</v>
      </c>
      <c r="B55" s="125">
        <v>2634</v>
      </c>
      <c r="C55" s="125">
        <v>5724</v>
      </c>
      <c r="D55" s="125">
        <v>2785</v>
      </c>
      <c r="E55" s="125">
        <v>2939</v>
      </c>
      <c r="F55" s="125">
        <v>1</v>
      </c>
      <c r="G55" s="125">
        <v>-2</v>
      </c>
      <c r="H55" s="92"/>
      <c r="I55" s="92"/>
      <c r="J55" s="92"/>
    </row>
    <row r="56" spans="1:10" ht="15" customHeight="1">
      <c r="A56" s="132" t="s">
        <v>142</v>
      </c>
      <c r="B56" s="133">
        <v>107100</v>
      </c>
      <c r="C56" s="133">
        <v>222233</v>
      </c>
      <c r="D56" s="133">
        <v>114524</v>
      </c>
      <c r="E56" s="133">
        <v>107709</v>
      </c>
      <c r="F56" s="133">
        <v>-126</v>
      </c>
      <c r="G56" s="133">
        <v>-291</v>
      </c>
      <c r="H56" s="92"/>
      <c r="I56" s="92"/>
      <c r="J56" s="92"/>
    </row>
    <row r="58" spans="1:10" ht="15" customHeight="1">
      <c r="H58" s="28"/>
      <c r="I58" s="28"/>
    </row>
    <row r="59" spans="1:10" ht="15" customHeight="1">
      <c r="F59" s="29"/>
      <c r="G59" s="28"/>
      <c r="H59" s="30"/>
      <c r="I59" s="30"/>
    </row>
    <row r="60" spans="1:10" ht="15" customHeight="1">
      <c r="F60" s="80"/>
      <c r="G60" s="30"/>
      <c r="H60" s="149"/>
      <c r="I60" s="149"/>
    </row>
    <row r="61" spans="1:10" ht="15" customHeight="1">
      <c r="F61" s="149"/>
      <c r="G61" s="149"/>
      <c r="H61" s="36"/>
      <c r="I61" s="36"/>
    </row>
    <row r="62" spans="1:10" ht="15" customHeight="1">
      <c r="F62" s="14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43:A44"/>
    <mergeCell ref="B43:B44"/>
    <mergeCell ref="C43:E43"/>
    <mergeCell ref="F43:G43"/>
    <mergeCell ref="F23:I23"/>
    <mergeCell ref="C24:C25"/>
    <mergeCell ref="D24:D25"/>
    <mergeCell ref="E24:E25"/>
    <mergeCell ref="F24:F25"/>
    <mergeCell ref="G24:I24"/>
    <mergeCell ref="A23:A25"/>
    <mergeCell ref="B23:B25"/>
    <mergeCell ref="C23:E23"/>
    <mergeCell ref="A1:B2"/>
    <mergeCell ref="A4:A5"/>
    <mergeCell ref="B4:B5"/>
    <mergeCell ref="C4:E4"/>
    <mergeCell ref="F4:G4"/>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zoomScale="60" zoomScaleNormal="80" workbookViewId="0">
      <selection activeCell="AL37" sqref="AL37"/>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72"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82"/>
      <c r="F22" s="47"/>
      <c r="G22" s="47"/>
      <c r="H22" s="47"/>
      <c r="I22" s="47"/>
      <c r="J22" s="48"/>
      <c r="K22" s="48"/>
      <c r="L22" s="48"/>
      <c r="M22" s="48"/>
      <c r="N22" s="48"/>
      <c r="O22" s="48"/>
      <c r="P22" s="48"/>
      <c r="Q22" s="48"/>
      <c r="R22" s="48"/>
      <c r="S22" s="48"/>
      <c r="T22" s="48"/>
      <c r="U22" s="48"/>
      <c r="V22" s="52"/>
      <c r="W22" s="52"/>
    </row>
    <row r="23" spans="1:43" ht="21" customHeight="1">
      <c r="A23" s="83" t="s">
        <v>99</v>
      </c>
      <c r="B23" s="84"/>
      <c r="C23" s="84"/>
      <c r="D23" s="84"/>
      <c r="E23" s="84"/>
      <c r="F23" s="85"/>
      <c r="G23" s="85"/>
      <c r="H23" s="85"/>
      <c r="I23" s="85"/>
      <c r="J23" s="86"/>
      <c r="K23" s="86"/>
      <c r="L23" s="86"/>
      <c r="M23" s="86"/>
      <c r="N23" s="86"/>
      <c r="O23" s="48"/>
      <c r="P23" s="48"/>
      <c r="Q23" s="48"/>
      <c r="R23" s="48"/>
      <c r="S23" s="48"/>
      <c r="T23" s="48"/>
      <c r="U23" s="48"/>
      <c r="V23" s="52"/>
      <c r="W23" s="52"/>
    </row>
    <row r="24" spans="1:43" ht="21" customHeight="1">
      <c r="A24" s="87" t="s">
        <v>100</v>
      </c>
      <c r="B24" s="88"/>
      <c r="C24" s="88"/>
      <c r="D24" s="88"/>
      <c r="E24" s="88"/>
      <c r="F24" s="88"/>
      <c r="G24" s="88"/>
      <c r="H24" s="88"/>
      <c r="I24" s="88"/>
      <c r="J24" s="88"/>
      <c r="K24" s="88"/>
      <c r="L24" s="88"/>
      <c r="M24" s="88"/>
      <c r="N24" s="87" t="s">
        <v>101</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5"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83" t="s">
        <v>102</v>
      </c>
      <c r="B35" s="89"/>
      <c r="C35" s="89"/>
      <c r="D35" s="89"/>
      <c r="E35" s="89"/>
      <c r="F35" s="89"/>
      <c r="G35" s="89"/>
      <c r="H35" s="89"/>
      <c r="I35" s="89"/>
      <c r="J35" s="89"/>
      <c r="K35" s="89"/>
      <c r="L35" s="89"/>
      <c r="M35" s="84"/>
      <c r="N35" s="84"/>
    </row>
    <row r="36" spans="1:27" ht="19.5" customHeight="1">
      <c r="A36" s="231" t="s">
        <v>100</v>
      </c>
      <c r="B36" s="231"/>
      <c r="C36" s="231"/>
      <c r="D36" s="231"/>
      <c r="E36" s="231"/>
      <c r="F36" s="231"/>
      <c r="G36" s="231"/>
      <c r="H36" s="231"/>
      <c r="I36" s="231"/>
      <c r="J36" s="231"/>
      <c r="K36" s="231"/>
      <c r="L36" s="231"/>
      <c r="M36" s="84"/>
      <c r="N36" s="83" t="s">
        <v>103</v>
      </c>
      <c r="O36" s="90"/>
    </row>
    <row r="37" spans="1:27" ht="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9"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92</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93</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78"/>
      <c r="B59" s="30"/>
      <c r="E59" s="50"/>
      <c r="F59" s="35"/>
      <c r="G59" s="37"/>
      <c r="H59" s="35"/>
      <c r="I59" s="35"/>
      <c r="J59" s="35"/>
      <c r="K59" s="50"/>
      <c r="L59" s="37"/>
      <c r="M59" s="37"/>
      <c r="N59" s="37"/>
      <c r="O59" s="37"/>
    </row>
    <row r="60" spans="1:27" ht="15" customHeight="1">
      <c r="A60" s="43"/>
      <c r="B60" s="78"/>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T6" sqref="AT6"/>
      <selection pane="bottomLeft" activeCell="F159" sqref="F159"/>
    </sheetView>
  </sheetViews>
  <sheetFormatPr defaultColWidth="9" defaultRowHeight="13"/>
  <cols>
    <col min="1" max="1" width="15.90625" style="141" customWidth="1"/>
    <col min="2" max="9" width="11.54296875" style="141" customWidth="1"/>
    <col min="10" max="10" width="9" style="141"/>
    <col min="11" max="11" width="4.26953125" style="142" customWidth="1"/>
    <col min="12" max="16384" width="9" style="141"/>
  </cols>
  <sheetData>
    <row r="1" spans="1:17" ht="17.25" customHeight="1">
      <c r="A1" s="232" t="s">
        <v>41</v>
      </c>
      <c r="B1" s="232"/>
      <c r="C1" s="232"/>
      <c r="D1" s="20"/>
      <c r="E1" s="20"/>
      <c r="F1" s="20"/>
      <c r="G1" s="20"/>
      <c r="H1" s="20"/>
      <c r="J1" s="60"/>
    </row>
    <row r="2" spans="1:17" ht="9.75" customHeight="1">
      <c r="A2" s="232"/>
      <c r="B2" s="232"/>
      <c r="C2" s="232"/>
      <c r="D2" s="20"/>
      <c r="E2" s="20"/>
      <c r="F2" s="20"/>
      <c r="G2" s="20"/>
      <c r="H2" s="20"/>
    </row>
    <row r="3" spans="1:17" s="22" customFormat="1" ht="13.5" customHeight="1">
      <c r="A3" s="143" t="s">
        <v>283</v>
      </c>
      <c r="B3" s="21"/>
      <c r="C3" s="21"/>
      <c r="D3" s="21"/>
      <c r="F3" s="144"/>
      <c r="I3" s="23" t="s">
        <v>273</v>
      </c>
      <c r="K3" s="61"/>
    </row>
    <row r="4" spans="1:17" ht="27" customHeight="1">
      <c r="A4" s="24"/>
      <c r="B4" s="73" t="s">
        <v>274</v>
      </c>
      <c r="C4" s="74" t="s">
        <v>275</v>
      </c>
      <c r="D4" s="74" t="s">
        <v>276</v>
      </c>
      <c r="E4" s="73" t="s">
        <v>149</v>
      </c>
      <c r="F4" s="73" t="s">
        <v>150</v>
      </c>
      <c r="G4" s="73" t="s">
        <v>151</v>
      </c>
      <c r="H4" s="74" t="s">
        <v>152</v>
      </c>
      <c r="I4" s="74" t="s">
        <v>153</v>
      </c>
      <c r="J4" s="59"/>
    </row>
    <row r="5" spans="1:17">
      <c r="A5" s="57" t="s">
        <v>154</v>
      </c>
      <c r="B5" s="58">
        <v>107100</v>
      </c>
      <c r="C5" s="58">
        <v>-126</v>
      </c>
      <c r="D5" s="58">
        <v>886</v>
      </c>
      <c r="E5" s="58">
        <v>114524</v>
      </c>
      <c r="F5" s="58">
        <v>107709</v>
      </c>
      <c r="G5" s="58">
        <v>222233</v>
      </c>
      <c r="H5" s="58">
        <v>-291</v>
      </c>
      <c r="I5" s="58">
        <v>-979</v>
      </c>
      <c r="L5" s="59"/>
      <c r="M5" s="59"/>
      <c r="O5" s="59"/>
      <c r="P5" s="59"/>
      <c r="Q5" s="59"/>
    </row>
    <row r="6" spans="1:17" ht="13.5" customHeight="1">
      <c r="A6" s="25" t="s">
        <v>155</v>
      </c>
      <c r="B6" s="26">
        <v>671</v>
      </c>
      <c r="C6" s="26">
        <v>-5</v>
      </c>
      <c r="D6" s="26">
        <v>21</v>
      </c>
      <c r="E6" s="26">
        <v>710</v>
      </c>
      <c r="F6" s="26">
        <v>644</v>
      </c>
      <c r="G6" s="27">
        <v>1354</v>
      </c>
      <c r="H6" s="26">
        <v>-13</v>
      </c>
      <c r="I6" s="26">
        <v>33</v>
      </c>
      <c r="L6" s="145"/>
      <c r="M6" s="145"/>
    </row>
    <row r="7" spans="1:17" ht="13.5" customHeight="1">
      <c r="A7" s="26" t="s">
        <v>156</v>
      </c>
      <c r="B7" s="26">
        <v>205</v>
      </c>
      <c r="C7" s="26">
        <v>-2</v>
      </c>
      <c r="D7" s="26">
        <v>-3</v>
      </c>
      <c r="E7" s="26">
        <v>336</v>
      </c>
      <c r="F7" s="26">
        <v>315</v>
      </c>
      <c r="G7" s="27">
        <v>651</v>
      </c>
      <c r="H7" s="26">
        <v>-2</v>
      </c>
      <c r="I7" s="26">
        <v>-2</v>
      </c>
      <c r="L7" s="145"/>
      <c r="M7" s="145"/>
    </row>
    <row r="8" spans="1:17" ht="13.5" customHeight="1">
      <c r="A8" s="25" t="s">
        <v>42</v>
      </c>
      <c r="B8" s="26">
        <v>934</v>
      </c>
      <c r="C8" s="26">
        <v>4</v>
      </c>
      <c r="D8" s="26">
        <v>5</v>
      </c>
      <c r="E8" s="26">
        <v>861</v>
      </c>
      <c r="F8" s="26">
        <v>688</v>
      </c>
      <c r="G8" s="27">
        <v>1549</v>
      </c>
      <c r="H8" s="26">
        <v>9</v>
      </c>
      <c r="I8" s="26">
        <v>-3</v>
      </c>
      <c r="L8" s="145"/>
      <c r="M8" s="145"/>
    </row>
    <row r="9" spans="1:17" ht="13.5" customHeight="1">
      <c r="A9" s="25" t="s">
        <v>43</v>
      </c>
      <c r="B9" s="26">
        <v>641</v>
      </c>
      <c r="C9" s="26">
        <v>4</v>
      </c>
      <c r="D9" s="26">
        <v>19</v>
      </c>
      <c r="E9" s="26">
        <v>566</v>
      </c>
      <c r="F9" s="26">
        <v>541</v>
      </c>
      <c r="G9" s="27">
        <v>1107</v>
      </c>
      <c r="H9" s="26">
        <v>6</v>
      </c>
      <c r="I9" s="26">
        <v>12</v>
      </c>
      <c r="L9" s="145"/>
      <c r="M9" s="145"/>
    </row>
    <row r="10" spans="1:17" ht="13.5" customHeight="1">
      <c r="A10" s="25" t="s">
        <v>157</v>
      </c>
      <c r="B10" s="26">
        <v>628</v>
      </c>
      <c r="C10" s="26">
        <v>4</v>
      </c>
      <c r="D10" s="26">
        <v>3</v>
      </c>
      <c r="E10" s="26">
        <v>546</v>
      </c>
      <c r="F10" s="26">
        <v>542</v>
      </c>
      <c r="G10" s="27">
        <v>1088</v>
      </c>
      <c r="H10" s="26">
        <v>3</v>
      </c>
      <c r="I10" s="26">
        <v>-8</v>
      </c>
      <c r="L10" s="145"/>
      <c r="M10" s="145"/>
    </row>
    <row r="11" spans="1:17" ht="13.5" customHeight="1">
      <c r="A11" s="25" t="s">
        <v>158</v>
      </c>
      <c r="B11" s="26">
        <v>870</v>
      </c>
      <c r="C11" s="26">
        <v>-2</v>
      </c>
      <c r="D11" s="26">
        <v>21</v>
      </c>
      <c r="E11" s="26">
        <v>871</v>
      </c>
      <c r="F11" s="26">
        <v>964</v>
      </c>
      <c r="G11" s="27">
        <v>1835</v>
      </c>
      <c r="H11" s="26">
        <v>-1</v>
      </c>
      <c r="I11" s="26">
        <v>-10</v>
      </c>
      <c r="L11" s="145"/>
      <c r="M11" s="145"/>
    </row>
    <row r="12" spans="1:17" ht="13.5" customHeight="1">
      <c r="A12" s="25" t="s">
        <v>159</v>
      </c>
      <c r="B12" s="26">
        <v>278</v>
      </c>
      <c r="C12" s="26">
        <v>2</v>
      </c>
      <c r="D12" s="26">
        <v>4</v>
      </c>
      <c r="E12" s="26">
        <v>281</v>
      </c>
      <c r="F12" s="26">
        <v>266</v>
      </c>
      <c r="G12" s="27">
        <v>547</v>
      </c>
      <c r="H12" s="26">
        <v>4</v>
      </c>
      <c r="I12" s="26">
        <v>12</v>
      </c>
      <c r="L12" s="145"/>
      <c r="M12" s="145"/>
    </row>
    <row r="13" spans="1:17" ht="13.5" customHeight="1">
      <c r="A13" s="25" t="s">
        <v>160</v>
      </c>
      <c r="B13" s="26">
        <v>866</v>
      </c>
      <c r="C13" s="26">
        <v>1</v>
      </c>
      <c r="D13" s="26">
        <v>6</v>
      </c>
      <c r="E13" s="26">
        <v>806</v>
      </c>
      <c r="F13" s="26">
        <v>743</v>
      </c>
      <c r="G13" s="27">
        <v>1549</v>
      </c>
      <c r="H13" s="26">
        <v>2</v>
      </c>
      <c r="I13" s="26">
        <v>-17</v>
      </c>
      <c r="L13" s="145"/>
      <c r="M13" s="145"/>
    </row>
    <row r="14" spans="1:17" ht="13.5" customHeight="1">
      <c r="A14" s="25" t="s">
        <v>161</v>
      </c>
      <c r="B14" s="26">
        <v>1170</v>
      </c>
      <c r="C14" s="26">
        <v>-8</v>
      </c>
      <c r="D14" s="26">
        <v>-1</v>
      </c>
      <c r="E14" s="26">
        <v>1199</v>
      </c>
      <c r="F14" s="26">
        <v>1090</v>
      </c>
      <c r="G14" s="27">
        <v>2289</v>
      </c>
      <c r="H14" s="26">
        <v>-19</v>
      </c>
      <c r="I14" s="26">
        <v>-8</v>
      </c>
      <c r="L14" s="145"/>
      <c r="M14" s="145"/>
    </row>
    <row r="15" spans="1:17" ht="13.5" customHeight="1">
      <c r="A15" s="25" t="s">
        <v>44</v>
      </c>
      <c r="B15" s="26">
        <v>409</v>
      </c>
      <c r="C15" s="26">
        <v>-3</v>
      </c>
      <c r="D15" s="26">
        <v>0</v>
      </c>
      <c r="E15" s="26">
        <v>355</v>
      </c>
      <c r="F15" s="26">
        <v>326</v>
      </c>
      <c r="G15" s="27">
        <v>681</v>
      </c>
      <c r="H15" s="26">
        <v>-4</v>
      </c>
      <c r="I15" s="26">
        <v>-1</v>
      </c>
      <c r="L15" s="145"/>
      <c r="M15" s="145"/>
    </row>
    <row r="16" spans="1:17" ht="13.5" customHeight="1">
      <c r="A16" s="25" t="s">
        <v>162</v>
      </c>
      <c r="B16" s="26">
        <v>469</v>
      </c>
      <c r="C16" s="26">
        <v>1</v>
      </c>
      <c r="D16" s="26">
        <v>9</v>
      </c>
      <c r="E16" s="26">
        <v>471</v>
      </c>
      <c r="F16" s="26">
        <v>460</v>
      </c>
      <c r="G16" s="27">
        <v>931</v>
      </c>
      <c r="H16" s="26">
        <v>7</v>
      </c>
      <c r="I16" s="26">
        <v>24</v>
      </c>
      <c r="L16" s="145"/>
      <c r="M16" s="145"/>
      <c r="N16" s="146"/>
    </row>
    <row r="17" spans="1:13" ht="13.5" customHeight="1">
      <c r="A17" s="25" t="s">
        <v>163</v>
      </c>
      <c r="B17" s="26">
        <v>1014</v>
      </c>
      <c r="C17" s="26">
        <v>-1</v>
      </c>
      <c r="D17" s="26">
        <v>197</v>
      </c>
      <c r="E17" s="26">
        <v>953</v>
      </c>
      <c r="F17" s="26">
        <v>901</v>
      </c>
      <c r="G17" s="27">
        <v>1854</v>
      </c>
      <c r="H17" s="26">
        <v>1</v>
      </c>
      <c r="I17" s="26">
        <v>432</v>
      </c>
      <c r="L17" s="145"/>
      <c r="M17" s="145"/>
    </row>
    <row r="18" spans="1:13" ht="13.5" customHeight="1">
      <c r="A18" s="25" t="s">
        <v>164</v>
      </c>
      <c r="B18" s="26">
        <v>830</v>
      </c>
      <c r="C18" s="26">
        <v>0</v>
      </c>
      <c r="D18" s="26">
        <v>9</v>
      </c>
      <c r="E18" s="26">
        <v>674</v>
      </c>
      <c r="F18" s="26">
        <v>576</v>
      </c>
      <c r="G18" s="27">
        <v>1250</v>
      </c>
      <c r="H18" s="26">
        <v>-2</v>
      </c>
      <c r="I18" s="26">
        <v>-14</v>
      </c>
      <c r="L18" s="145"/>
      <c r="M18" s="145"/>
    </row>
    <row r="19" spans="1:13" ht="13.5" customHeight="1">
      <c r="A19" s="25" t="s">
        <v>165</v>
      </c>
      <c r="B19" s="26">
        <v>811</v>
      </c>
      <c r="C19" s="26">
        <v>-4</v>
      </c>
      <c r="D19" s="26">
        <v>-6</v>
      </c>
      <c r="E19" s="26">
        <v>733</v>
      </c>
      <c r="F19" s="26">
        <v>711</v>
      </c>
      <c r="G19" s="27">
        <v>1444</v>
      </c>
      <c r="H19" s="26">
        <v>-1</v>
      </c>
      <c r="I19" s="26">
        <v>-8</v>
      </c>
      <c r="L19" s="145"/>
      <c r="M19" s="145"/>
    </row>
    <row r="20" spans="1:13" ht="13.5" customHeight="1">
      <c r="A20" s="25" t="s">
        <v>166</v>
      </c>
      <c r="B20" s="26">
        <v>1406</v>
      </c>
      <c r="C20" s="26">
        <v>5</v>
      </c>
      <c r="D20" s="26">
        <v>72</v>
      </c>
      <c r="E20" s="26">
        <v>1231</v>
      </c>
      <c r="F20" s="26">
        <v>1109</v>
      </c>
      <c r="G20" s="27">
        <v>2340</v>
      </c>
      <c r="H20" s="26">
        <v>9</v>
      </c>
      <c r="I20" s="26">
        <v>70</v>
      </c>
      <c r="L20" s="145"/>
      <c r="M20" s="145"/>
    </row>
    <row r="21" spans="1:13" ht="13.5" customHeight="1">
      <c r="A21" s="25" t="s">
        <v>167</v>
      </c>
      <c r="B21" s="26">
        <v>970</v>
      </c>
      <c r="C21" s="26">
        <v>-7</v>
      </c>
      <c r="D21" s="26">
        <v>58</v>
      </c>
      <c r="E21" s="26">
        <v>925</v>
      </c>
      <c r="F21" s="26">
        <v>834</v>
      </c>
      <c r="G21" s="27">
        <v>1759</v>
      </c>
      <c r="H21" s="26">
        <v>-9</v>
      </c>
      <c r="I21" s="26">
        <v>29</v>
      </c>
      <c r="L21" s="145"/>
      <c r="M21" s="145"/>
    </row>
    <row r="22" spans="1:13" ht="13.5" customHeight="1">
      <c r="A22" s="25" t="s">
        <v>45</v>
      </c>
      <c r="B22" s="26">
        <v>1468</v>
      </c>
      <c r="C22" s="26">
        <v>-7</v>
      </c>
      <c r="D22" s="26">
        <v>12</v>
      </c>
      <c r="E22" s="26">
        <v>1351</v>
      </c>
      <c r="F22" s="26">
        <v>1281</v>
      </c>
      <c r="G22" s="27">
        <v>2632</v>
      </c>
      <c r="H22" s="26">
        <v>-12</v>
      </c>
      <c r="I22" s="26">
        <v>-15</v>
      </c>
      <c r="L22" s="145"/>
      <c r="M22" s="145"/>
    </row>
    <row r="23" spans="1:13" ht="13.5" customHeight="1">
      <c r="A23" s="25" t="s">
        <v>46</v>
      </c>
      <c r="B23" s="26">
        <v>510</v>
      </c>
      <c r="C23" s="26">
        <v>-3</v>
      </c>
      <c r="D23" s="26">
        <v>2</v>
      </c>
      <c r="E23" s="26">
        <v>442</v>
      </c>
      <c r="F23" s="26">
        <v>338</v>
      </c>
      <c r="G23" s="27">
        <v>780</v>
      </c>
      <c r="H23" s="26">
        <v>-3</v>
      </c>
      <c r="I23" s="26">
        <v>-17</v>
      </c>
      <c r="L23" s="145"/>
      <c r="M23" s="145"/>
    </row>
    <row r="24" spans="1:13" ht="13.5" customHeight="1">
      <c r="A24" s="25" t="s">
        <v>47</v>
      </c>
      <c r="B24" s="26">
        <v>458</v>
      </c>
      <c r="C24" s="26">
        <v>2</v>
      </c>
      <c r="D24" s="26">
        <v>-8</v>
      </c>
      <c r="E24" s="26">
        <v>368</v>
      </c>
      <c r="F24" s="26">
        <v>369</v>
      </c>
      <c r="G24" s="27">
        <v>737</v>
      </c>
      <c r="H24" s="26">
        <v>1</v>
      </c>
      <c r="I24" s="26">
        <v>-17</v>
      </c>
      <c r="L24" s="145"/>
      <c r="M24" s="145"/>
    </row>
    <row r="25" spans="1:13" ht="13.5" customHeight="1">
      <c r="A25" s="25" t="s">
        <v>168</v>
      </c>
      <c r="B25" s="26">
        <v>928</v>
      </c>
      <c r="C25" s="26">
        <v>0</v>
      </c>
      <c r="D25" s="26">
        <v>10</v>
      </c>
      <c r="E25" s="26">
        <v>763</v>
      </c>
      <c r="F25" s="26">
        <v>663</v>
      </c>
      <c r="G25" s="27">
        <v>1426</v>
      </c>
      <c r="H25" s="26">
        <v>0</v>
      </c>
      <c r="I25" s="26">
        <v>-6</v>
      </c>
      <c r="L25" s="145"/>
      <c r="M25" s="145"/>
    </row>
    <row r="26" spans="1:13" ht="13.5" customHeight="1">
      <c r="A26" s="25" t="s">
        <v>169</v>
      </c>
      <c r="B26" s="26">
        <v>915</v>
      </c>
      <c r="C26" s="26">
        <v>0</v>
      </c>
      <c r="D26" s="26">
        <v>-33</v>
      </c>
      <c r="E26" s="26">
        <v>776</v>
      </c>
      <c r="F26" s="26">
        <v>777</v>
      </c>
      <c r="G26" s="27">
        <v>1553</v>
      </c>
      <c r="H26" s="26">
        <v>0</v>
      </c>
      <c r="I26" s="26">
        <v>-57</v>
      </c>
      <c r="L26" s="145"/>
      <c r="M26" s="145"/>
    </row>
    <row r="27" spans="1:13" ht="13.5" customHeight="1">
      <c r="A27" s="25" t="s">
        <v>170</v>
      </c>
      <c r="B27" s="26">
        <v>1073</v>
      </c>
      <c r="C27" s="26">
        <v>-5</v>
      </c>
      <c r="D27" s="26">
        <v>-6</v>
      </c>
      <c r="E27" s="26">
        <v>1004</v>
      </c>
      <c r="F27" s="26">
        <v>875</v>
      </c>
      <c r="G27" s="27">
        <v>1879</v>
      </c>
      <c r="H27" s="26">
        <v>-1</v>
      </c>
      <c r="I27" s="26">
        <v>-14</v>
      </c>
      <c r="L27" s="145"/>
      <c r="M27" s="145"/>
    </row>
    <row r="28" spans="1:13" ht="13.5" customHeight="1">
      <c r="A28" s="25" t="s">
        <v>171</v>
      </c>
      <c r="B28" s="26">
        <v>401</v>
      </c>
      <c r="C28" s="26">
        <v>-5</v>
      </c>
      <c r="D28" s="26">
        <v>9</v>
      </c>
      <c r="E28" s="26">
        <v>402</v>
      </c>
      <c r="F28" s="26">
        <v>325</v>
      </c>
      <c r="G28" s="27">
        <v>727</v>
      </c>
      <c r="H28" s="26">
        <v>-8</v>
      </c>
      <c r="I28" s="26">
        <v>13</v>
      </c>
      <c r="L28" s="145"/>
      <c r="M28" s="145"/>
    </row>
    <row r="29" spans="1:13" ht="13.5" customHeight="1">
      <c r="A29" s="25" t="s">
        <v>172</v>
      </c>
      <c r="B29" s="26">
        <v>1798</v>
      </c>
      <c r="C29" s="26">
        <v>-6</v>
      </c>
      <c r="D29" s="26">
        <v>15</v>
      </c>
      <c r="E29" s="26">
        <v>1630</v>
      </c>
      <c r="F29" s="26">
        <v>1474</v>
      </c>
      <c r="G29" s="27">
        <v>3104</v>
      </c>
      <c r="H29" s="26">
        <v>-10</v>
      </c>
      <c r="I29" s="26">
        <v>-11</v>
      </c>
      <c r="L29" s="145"/>
      <c r="M29" s="145"/>
    </row>
    <row r="30" spans="1:13" ht="13.5" customHeight="1">
      <c r="A30" s="25" t="s">
        <v>48</v>
      </c>
      <c r="B30" s="26">
        <v>663</v>
      </c>
      <c r="C30" s="26">
        <v>-4</v>
      </c>
      <c r="D30" s="26">
        <v>-18</v>
      </c>
      <c r="E30" s="26">
        <v>435</v>
      </c>
      <c r="F30" s="26">
        <v>654</v>
      </c>
      <c r="G30" s="27">
        <v>1089</v>
      </c>
      <c r="H30" s="26">
        <v>-11</v>
      </c>
      <c r="I30" s="26">
        <v>-54</v>
      </c>
      <c r="L30" s="145"/>
      <c r="M30" s="145"/>
    </row>
    <row r="31" spans="1:13" ht="13.5" customHeight="1">
      <c r="A31" s="26" t="s">
        <v>49</v>
      </c>
      <c r="B31" s="26">
        <v>479</v>
      </c>
      <c r="C31" s="26">
        <v>4</v>
      </c>
      <c r="D31" s="26">
        <v>4</v>
      </c>
      <c r="E31" s="26">
        <v>514</v>
      </c>
      <c r="F31" s="26">
        <v>515</v>
      </c>
      <c r="G31" s="27">
        <v>1029</v>
      </c>
      <c r="H31" s="26">
        <v>0</v>
      </c>
      <c r="I31" s="26">
        <v>-15</v>
      </c>
      <c r="L31" s="145"/>
      <c r="M31" s="145"/>
    </row>
    <row r="32" spans="1:13" ht="13.5" customHeight="1">
      <c r="A32" s="57" t="s">
        <v>173</v>
      </c>
      <c r="B32" s="57">
        <v>20865</v>
      </c>
      <c r="C32" s="57">
        <v>-35</v>
      </c>
      <c r="D32" s="57">
        <v>401</v>
      </c>
      <c r="E32" s="57">
        <v>19203</v>
      </c>
      <c r="F32" s="57">
        <v>17981</v>
      </c>
      <c r="G32" s="57">
        <v>37184</v>
      </c>
      <c r="H32" s="57">
        <v>-54</v>
      </c>
      <c r="I32" s="57">
        <v>348</v>
      </c>
      <c r="L32" s="145"/>
      <c r="M32" s="145"/>
    </row>
    <row r="33" spans="1:13" ht="13.5" customHeight="1">
      <c r="A33" s="26" t="s">
        <v>50</v>
      </c>
      <c r="B33" s="26">
        <v>2877</v>
      </c>
      <c r="C33" s="26">
        <v>0</v>
      </c>
      <c r="D33" s="26">
        <v>42</v>
      </c>
      <c r="E33" s="26">
        <v>3138</v>
      </c>
      <c r="F33" s="26">
        <v>2798</v>
      </c>
      <c r="G33" s="27">
        <v>5936</v>
      </c>
      <c r="H33" s="26">
        <v>-4</v>
      </c>
      <c r="I33" s="26">
        <v>-30</v>
      </c>
      <c r="L33" s="145"/>
      <c r="M33" s="145"/>
    </row>
    <row r="34" spans="1:13" ht="13.5" customHeight="1">
      <c r="A34" s="26" t="s">
        <v>267</v>
      </c>
      <c r="B34" s="26">
        <v>63</v>
      </c>
      <c r="C34" s="26">
        <v>-1</v>
      </c>
      <c r="D34" s="26">
        <v>0</v>
      </c>
      <c r="E34" s="26">
        <v>76</v>
      </c>
      <c r="F34" s="26">
        <v>69</v>
      </c>
      <c r="G34" s="27">
        <v>145</v>
      </c>
      <c r="H34" s="26">
        <v>-1</v>
      </c>
      <c r="I34" s="26">
        <v>-4</v>
      </c>
      <c r="L34" s="145"/>
      <c r="M34" s="145"/>
    </row>
    <row r="35" spans="1:13" ht="13.5" customHeight="1">
      <c r="A35" s="26" t="s">
        <v>51</v>
      </c>
      <c r="B35" s="26">
        <v>3271</v>
      </c>
      <c r="C35" s="26">
        <v>-8</v>
      </c>
      <c r="D35" s="26">
        <v>-11</v>
      </c>
      <c r="E35" s="26">
        <v>3756</v>
      </c>
      <c r="F35" s="26">
        <v>3290</v>
      </c>
      <c r="G35" s="27">
        <v>7046</v>
      </c>
      <c r="H35" s="26">
        <v>-6</v>
      </c>
      <c r="I35" s="26">
        <v>-79</v>
      </c>
      <c r="L35" s="145"/>
      <c r="M35" s="145"/>
    </row>
    <row r="36" spans="1:13" ht="13.5" customHeight="1">
      <c r="A36" s="26" t="s">
        <v>52</v>
      </c>
      <c r="B36" s="26">
        <v>2093</v>
      </c>
      <c r="C36" s="26">
        <v>3</v>
      </c>
      <c r="D36" s="26">
        <v>83</v>
      </c>
      <c r="E36" s="26">
        <v>2253</v>
      </c>
      <c r="F36" s="26">
        <v>1873</v>
      </c>
      <c r="G36" s="27">
        <v>4126</v>
      </c>
      <c r="H36" s="26">
        <v>8</v>
      </c>
      <c r="I36" s="26">
        <v>38</v>
      </c>
      <c r="L36" s="145"/>
      <c r="M36" s="145"/>
    </row>
    <row r="37" spans="1:13" ht="13.5" customHeight="1">
      <c r="A37" s="26" t="s">
        <v>53</v>
      </c>
      <c r="B37" s="26">
        <v>1065</v>
      </c>
      <c r="C37" s="26">
        <v>-1</v>
      </c>
      <c r="D37" s="26">
        <v>1</v>
      </c>
      <c r="E37" s="26">
        <v>1188</v>
      </c>
      <c r="F37" s="26">
        <v>1162</v>
      </c>
      <c r="G37" s="27">
        <v>2350</v>
      </c>
      <c r="H37" s="26">
        <v>-1</v>
      </c>
      <c r="I37" s="26">
        <v>-16</v>
      </c>
      <c r="L37" s="145"/>
      <c r="M37" s="145"/>
    </row>
    <row r="38" spans="1:13" ht="13.5" customHeight="1">
      <c r="A38" s="26" t="s">
        <v>54</v>
      </c>
      <c r="B38" s="56">
        <v>3</v>
      </c>
      <c r="C38" s="56">
        <v>0</v>
      </c>
      <c r="D38" s="56">
        <v>3</v>
      </c>
      <c r="E38" s="56">
        <v>5</v>
      </c>
      <c r="F38" s="56">
        <v>4</v>
      </c>
      <c r="G38" s="56">
        <v>9</v>
      </c>
      <c r="H38" s="56">
        <v>0</v>
      </c>
      <c r="I38" s="56">
        <v>9</v>
      </c>
      <c r="L38" s="145"/>
      <c r="M38" s="145"/>
    </row>
    <row r="39" spans="1:13" ht="13.5" customHeight="1">
      <c r="A39" s="26" t="s">
        <v>174</v>
      </c>
      <c r="B39" s="26">
        <v>235</v>
      </c>
      <c r="C39" s="26">
        <v>1</v>
      </c>
      <c r="D39" s="26">
        <v>-18</v>
      </c>
      <c r="E39" s="26">
        <v>285</v>
      </c>
      <c r="F39" s="26">
        <v>243</v>
      </c>
      <c r="G39" s="27">
        <v>528</v>
      </c>
      <c r="H39" s="26">
        <v>1</v>
      </c>
      <c r="I39" s="26">
        <v>-10</v>
      </c>
      <c r="L39" s="145"/>
      <c r="M39" s="145"/>
    </row>
    <row r="40" spans="1:13" ht="13.5" customHeight="1">
      <c r="A40" s="26" t="s">
        <v>175</v>
      </c>
      <c r="B40" s="26">
        <v>651</v>
      </c>
      <c r="C40" s="26">
        <v>-5</v>
      </c>
      <c r="D40" s="26">
        <v>2</v>
      </c>
      <c r="E40" s="26">
        <v>743</v>
      </c>
      <c r="F40" s="26">
        <v>681</v>
      </c>
      <c r="G40" s="27">
        <v>1424</v>
      </c>
      <c r="H40" s="26">
        <v>-6</v>
      </c>
      <c r="I40" s="26">
        <v>-4</v>
      </c>
      <c r="L40" s="145"/>
      <c r="M40" s="145"/>
    </row>
    <row r="41" spans="1:13" ht="13.5" customHeight="1">
      <c r="A41" s="26" t="s">
        <v>176</v>
      </c>
      <c r="B41" s="26">
        <v>482</v>
      </c>
      <c r="C41" s="26">
        <v>-3</v>
      </c>
      <c r="D41" s="26">
        <v>-17</v>
      </c>
      <c r="E41" s="26">
        <v>574</v>
      </c>
      <c r="F41" s="26">
        <v>499</v>
      </c>
      <c r="G41" s="27">
        <v>1073</v>
      </c>
      <c r="H41" s="26">
        <v>-4</v>
      </c>
      <c r="I41" s="26">
        <v>-36</v>
      </c>
      <c r="L41" s="145"/>
      <c r="M41" s="145"/>
    </row>
    <row r="42" spans="1:13" ht="13.5" customHeight="1">
      <c r="A42" s="26" t="s">
        <v>55</v>
      </c>
      <c r="B42" s="26">
        <v>1578</v>
      </c>
      <c r="C42" s="26">
        <v>-6</v>
      </c>
      <c r="D42" s="26">
        <v>31</v>
      </c>
      <c r="E42" s="26">
        <v>1729</v>
      </c>
      <c r="F42" s="26">
        <v>1664</v>
      </c>
      <c r="G42" s="27">
        <v>3393</v>
      </c>
      <c r="H42" s="26">
        <v>-16</v>
      </c>
      <c r="I42" s="26">
        <v>41</v>
      </c>
      <c r="L42" s="145"/>
      <c r="M42" s="145"/>
    </row>
    <row r="43" spans="1:13" ht="13.5" customHeight="1">
      <c r="A43" s="26" t="s">
        <v>56</v>
      </c>
      <c r="B43" s="26">
        <v>2277</v>
      </c>
      <c r="C43" s="26">
        <v>8</v>
      </c>
      <c r="D43" s="26">
        <v>41</v>
      </c>
      <c r="E43" s="26">
        <v>2533</v>
      </c>
      <c r="F43" s="26">
        <v>2097</v>
      </c>
      <c r="G43" s="27">
        <v>4630</v>
      </c>
      <c r="H43" s="26">
        <v>0</v>
      </c>
      <c r="I43" s="26">
        <v>-10</v>
      </c>
      <c r="L43" s="145"/>
      <c r="M43" s="145"/>
    </row>
    <row r="44" spans="1:13" ht="13.5" customHeight="1">
      <c r="A44" s="57" t="s">
        <v>177</v>
      </c>
      <c r="B44" s="57">
        <v>14595</v>
      </c>
      <c r="C44" s="57">
        <v>-12</v>
      </c>
      <c r="D44" s="57">
        <v>157</v>
      </c>
      <c r="E44" s="57">
        <v>16280</v>
      </c>
      <c r="F44" s="57">
        <v>14380</v>
      </c>
      <c r="G44" s="57">
        <v>30660</v>
      </c>
      <c r="H44" s="57">
        <v>-29</v>
      </c>
      <c r="I44" s="57">
        <v>-101</v>
      </c>
      <c r="L44" s="145"/>
      <c r="M44" s="145"/>
    </row>
    <row r="45" spans="1:13" ht="13.5" customHeight="1">
      <c r="A45" s="26" t="s">
        <v>57</v>
      </c>
      <c r="B45" s="26">
        <v>448</v>
      </c>
      <c r="C45" s="26">
        <v>-4</v>
      </c>
      <c r="D45" s="26">
        <v>9</v>
      </c>
      <c r="E45" s="26">
        <v>510</v>
      </c>
      <c r="F45" s="26">
        <v>451</v>
      </c>
      <c r="G45" s="27">
        <v>961</v>
      </c>
      <c r="H45" s="26">
        <v>-5</v>
      </c>
      <c r="I45" s="26">
        <v>12</v>
      </c>
      <c r="L45" s="145"/>
      <c r="M45" s="145"/>
    </row>
    <row r="46" spans="1:13" ht="13.5" customHeight="1">
      <c r="A46" s="26" t="s">
        <v>58</v>
      </c>
      <c r="B46" s="26">
        <v>1161</v>
      </c>
      <c r="C46" s="26">
        <v>-1</v>
      </c>
      <c r="D46" s="26">
        <v>-12</v>
      </c>
      <c r="E46" s="26">
        <v>1350</v>
      </c>
      <c r="F46" s="26">
        <v>1199</v>
      </c>
      <c r="G46" s="27">
        <v>2549</v>
      </c>
      <c r="H46" s="26">
        <v>-1</v>
      </c>
      <c r="I46" s="26">
        <v>-64</v>
      </c>
      <c r="L46" s="145"/>
      <c r="M46" s="145"/>
    </row>
    <row r="47" spans="1:13" ht="13.5" customHeight="1">
      <c r="A47" s="26" t="s">
        <v>178</v>
      </c>
      <c r="B47" s="26">
        <v>409</v>
      </c>
      <c r="C47" s="26">
        <v>4</v>
      </c>
      <c r="D47" s="26">
        <v>-2</v>
      </c>
      <c r="E47" s="26">
        <v>431</v>
      </c>
      <c r="F47" s="26">
        <v>353</v>
      </c>
      <c r="G47" s="27">
        <v>784</v>
      </c>
      <c r="H47" s="26">
        <v>5</v>
      </c>
      <c r="I47" s="26">
        <v>-1</v>
      </c>
      <c r="L47" s="145"/>
      <c r="M47" s="145"/>
    </row>
    <row r="48" spans="1:13" ht="13.5" customHeight="1">
      <c r="A48" s="26" t="s">
        <v>179</v>
      </c>
      <c r="B48" s="26">
        <v>596</v>
      </c>
      <c r="C48" s="26">
        <v>2</v>
      </c>
      <c r="D48" s="26">
        <v>9</v>
      </c>
      <c r="E48" s="26">
        <v>644</v>
      </c>
      <c r="F48" s="26">
        <v>644</v>
      </c>
      <c r="G48" s="27">
        <v>1288</v>
      </c>
      <c r="H48" s="26">
        <v>-1</v>
      </c>
      <c r="I48" s="26">
        <v>-4</v>
      </c>
      <c r="L48" s="145"/>
      <c r="M48" s="145"/>
    </row>
    <row r="49" spans="1:13" ht="13.5" customHeight="1">
      <c r="A49" s="26" t="s">
        <v>180</v>
      </c>
      <c r="B49" s="26">
        <v>632</v>
      </c>
      <c r="C49" s="26">
        <v>-4</v>
      </c>
      <c r="D49" s="26">
        <v>15</v>
      </c>
      <c r="E49" s="26">
        <v>717</v>
      </c>
      <c r="F49" s="26">
        <v>579</v>
      </c>
      <c r="G49" s="27">
        <v>1296</v>
      </c>
      <c r="H49" s="26">
        <v>-7</v>
      </c>
      <c r="I49" s="26">
        <v>6</v>
      </c>
      <c r="L49" s="145"/>
      <c r="M49" s="145"/>
    </row>
    <row r="50" spans="1:13" ht="13.5" customHeight="1">
      <c r="A50" s="26" t="s">
        <v>181</v>
      </c>
      <c r="B50" s="26">
        <v>457</v>
      </c>
      <c r="C50" s="26">
        <v>4</v>
      </c>
      <c r="D50" s="26">
        <v>3</v>
      </c>
      <c r="E50" s="26">
        <v>455</v>
      </c>
      <c r="F50" s="26">
        <v>398</v>
      </c>
      <c r="G50" s="27">
        <v>853</v>
      </c>
      <c r="H50" s="26">
        <v>5</v>
      </c>
      <c r="I50" s="26">
        <v>6</v>
      </c>
      <c r="L50" s="145"/>
      <c r="M50" s="145"/>
    </row>
    <row r="51" spans="1:13" ht="13.5" customHeight="1">
      <c r="A51" s="26" t="s">
        <v>182</v>
      </c>
      <c r="B51" s="26">
        <v>712</v>
      </c>
      <c r="C51" s="26">
        <v>-4</v>
      </c>
      <c r="D51" s="26">
        <v>4</v>
      </c>
      <c r="E51" s="26">
        <v>772</v>
      </c>
      <c r="F51" s="26">
        <v>674</v>
      </c>
      <c r="G51" s="27">
        <v>1446</v>
      </c>
      <c r="H51" s="26">
        <v>-4</v>
      </c>
      <c r="I51" s="26">
        <v>-15</v>
      </c>
      <c r="L51" s="145"/>
      <c r="M51" s="145"/>
    </row>
    <row r="52" spans="1:13" ht="13.5" customHeight="1">
      <c r="A52" s="26" t="s">
        <v>183</v>
      </c>
      <c r="B52" s="26">
        <v>624</v>
      </c>
      <c r="C52" s="26">
        <v>-4</v>
      </c>
      <c r="D52" s="26">
        <v>-1</v>
      </c>
      <c r="E52" s="26">
        <v>667</v>
      </c>
      <c r="F52" s="26">
        <v>579</v>
      </c>
      <c r="G52" s="27">
        <v>1246</v>
      </c>
      <c r="H52" s="26">
        <v>-6</v>
      </c>
      <c r="I52" s="26">
        <v>-16</v>
      </c>
      <c r="L52" s="145"/>
      <c r="M52" s="145"/>
    </row>
    <row r="53" spans="1:13" ht="13.5" customHeight="1">
      <c r="A53" s="26" t="s">
        <v>59</v>
      </c>
      <c r="B53" s="26">
        <v>295</v>
      </c>
      <c r="C53" s="26">
        <v>-1</v>
      </c>
      <c r="D53" s="26">
        <v>2</v>
      </c>
      <c r="E53" s="26">
        <v>387</v>
      </c>
      <c r="F53" s="26">
        <v>393</v>
      </c>
      <c r="G53" s="27">
        <v>780</v>
      </c>
      <c r="H53" s="26">
        <v>0</v>
      </c>
      <c r="I53" s="26">
        <v>-1</v>
      </c>
      <c r="L53" s="145"/>
      <c r="M53" s="145"/>
    </row>
    <row r="54" spans="1:13" ht="13.5" customHeight="1">
      <c r="A54" s="26" t="s">
        <v>184</v>
      </c>
      <c r="B54" s="26">
        <v>608</v>
      </c>
      <c r="C54" s="26">
        <v>0</v>
      </c>
      <c r="D54" s="26">
        <v>10</v>
      </c>
      <c r="E54" s="26">
        <v>570</v>
      </c>
      <c r="F54" s="26">
        <v>598</v>
      </c>
      <c r="G54" s="27">
        <v>1168</v>
      </c>
      <c r="H54" s="26">
        <v>1</v>
      </c>
      <c r="I54" s="26">
        <v>-5</v>
      </c>
      <c r="L54" s="145"/>
      <c r="M54" s="145"/>
    </row>
    <row r="55" spans="1:13" ht="13.5" customHeight="1">
      <c r="A55" s="26" t="s">
        <v>185</v>
      </c>
      <c r="B55" s="26">
        <v>539</v>
      </c>
      <c r="C55" s="26">
        <v>2</v>
      </c>
      <c r="D55" s="26">
        <v>-3</v>
      </c>
      <c r="E55" s="26">
        <v>504</v>
      </c>
      <c r="F55" s="26">
        <v>477</v>
      </c>
      <c r="G55" s="27">
        <v>981</v>
      </c>
      <c r="H55" s="26">
        <v>3</v>
      </c>
      <c r="I55" s="26">
        <v>-10</v>
      </c>
      <c r="L55" s="145"/>
      <c r="M55" s="145"/>
    </row>
    <row r="56" spans="1:13" ht="13.5" customHeight="1">
      <c r="A56" s="26" t="s">
        <v>186</v>
      </c>
      <c r="B56" s="26">
        <v>376</v>
      </c>
      <c r="C56" s="26">
        <v>0</v>
      </c>
      <c r="D56" s="26">
        <v>-9</v>
      </c>
      <c r="E56" s="26">
        <v>405</v>
      </c>
      <c r="F56" s="26">
        <v>370</v>
      </c>
      <c r="G56" s="27">
        <v>775</v>
      </c>
      <c r="H56" s="26">
        <v>0</v>
      </c>
      <c r="I56" s="26">
        <v>-32</v>
      </c>
      <c r="L56" s="145"/>
      <c r="M56" s="145"/>
    </row>
    <row r="57" spans="1:13" ht="13.5" customHeight="1">
      <c r="A57" s="26" t="s">
        <v>187</v>
      </c>
      <c r="B57" s="26">
        <v>1028</v>
      </c>
      <c r="C57" s="26">
        <v>-2</v>
      </c>
      <c r="D57" s="26">
        <v>11</v>
      </c>
      <c r="E57" s="26">
        <v>1190</v>
      </c>
      <c r="F57" s="26">
        <v>1143</v>
      </c>
      <c r="G57" s="27">
        <v>2333</v>
      </c>
      <c r="H57" s="26">
        <v>-10</v>
      </c>
      <c r="I57" s="26">
        <v>-22</v>
      </c>
      <c r="L57" s="145"/>
      <c r="M57" s="145"/>
    </row>
    <row r="58" spans="1:13" ht="13.5" customHeight="1">
      <c r="A58" s="26" t="s">
        <v>188</v>
      </c>
      <c r="B58" s="26">
        <v>317</v>
      </c>
      <c r="C58" s="26">
        <v>1</v>
      </c>
      <c r="D58" s="26">
        <v>-9</v>
      </c>
      <c r="E58" s="26">
        <v>388</v>
      </c>
      <c r="F58" s="26">
        <v>389</v>
      </c>
      <c r="G58" s="27">
        <v>777</v>
      </c>
      <c r="H58" s="26">
        <v>0</v>
      </c>
      <c r="I58" s="26">
        <v>-13</v>
      </c>
      <c r="L58" s="145"/>
      <c r="M58" s="145"/>
    </row>
    <row r="59" spans="1:13" ht="13.5" customHeight="1">
      <c r="A59" s="26" t="s">
        <v>189</v>
      </c>
      <c r="B59" s="26">
        <v>584</v>
      </c>
      <c r="C59" s="26">
        <v>0</v>
      </c>
      <c r="D59" s="26">
        <v>-11</v>
      </c>
      <c r="E59" s="26">
        <v>634</v>
      </c>
      <c r="F59" s="26">
        <v>572</v>
      </c>
      <c r="G59" s="27">
        <v>1206</v>
      </c>
      <c r="H59" s="26">
        <v>-1</v>
      </c>
      <c r="I59" s="26">
        <v>-36</v>
      </c>
      <c r="L59" s="145"/>
      <c r="M59" s="145"/>
    </row>
    <row r="60" spans="1:13" ht="13.5" customHeight="1">
      <c r="A60" s="26" t="s">
        <v>190</v>
      </c>
      <c r="B60" s="26">
        <v>266</v>
      </c>
      <c r="C60" s="26">
        <v>-3</v>
      </c>
      <c r="D60" s="26">
        <v>0</v>
      </c>
      <c r="E60" s="26">
        <v>339</v>
      </c>
      <c r="F60" s="26">
        <v>324</v>
      </c>
      <c r="G60" s="27">
        <v>663</v>
      </c>
      <c r="H60" s="26">
        <v>-3</v>
      </c>
      <c r="I60" s="26">
        <v>-13</v>
      </c>
      <c r="L60" s="145"/>
      <c r="M60" s="145"/>
    </row>
    <row r="61" spans="1:13" ht="13.5" customHeight="1">
      <c r="A61" s="26" t="s">
        <v>191</v>
      </c>
      <c r="B61" s="26">
        <v>747</v>
      </c>
      <c r="C61" s="26">
        <v>7</v>
      </c>
      <c r="D61" s="26">
        <v>-3</v>
      </c>
      <c r="E61" s="26">
        <v>737</v>
      </c>
      <c r="F61" s="26">
        <v>736</v>
      </c>
      <c r="G61" s="27">
        <v>1473</v>
      </c>
      <c r="H61" s="26">
        <v>2</v>
      </c>
      <c r="I61" s="26">
        <v>-49</v>
      </c>
      <c r="L61" s="145"/>
      <c r="M61" s="145"/>
    </row>
    <row r="62" spans="1:13" ht="13.5" customHeight="1">
      <c r="A62" s="26" t="s">
        <v>192</v>
      </c>
      <c r="B62" s="26">
        <v>555</v>
      </c>
      <c r="C62" s="26">
        <v>6</v>
      </c>
      <c r="D62" s="26">
        <v>27</v>
      </c>
      <c r="E62" s="26">
        <v>564</v>
      </c>
      <c r="F62" s="26">
        <v>514</v>
      </c>
      <c r="G62" s="27">
        <v>1078</v>
      </c>
      <c r="H62" s="26">
        <v>3</v>
      </c>
      <c r="I62" s="26">
        <v>29</v>
      </c>
      <c r="L62" s="145"/>
      <c r="M62" s="145"/>
    </row>
    <row r="63" spans="1:13" ht="13.5" customHeight="1">
      <c r="A63" s="26" t="s">
        <v>193</v>
      </c>
      <c r="B63" s="26">
        <v>1081</v>
      </c>
      <c r="C63" s="26">
        <v>4</v>
      </c>
      <c r="D63" s="26">
        <v>16</v>
      </c>
      <c r="E63" s="26">
        <v>1151</v>
      </c>
      <c r="F63" s="26">
        <v>1146</v>
      </c>
      <c r="G63" s="27">
        <v>2297</v>
      </c>
      <c r="H63" s="26">
        <v>-6</v>
      </c>
      <c r="I63" s="26">
        <v>4</v>
      </c>
      <c r="L63" s="145"/>
      <c r="M63" s="145"/>
    </row>
    <row r="64" spans="1:13" ht="13.5" customHeight="1">
      <c r="A64" s="26" t="s">
        <v>194</v>
      </c>
      <c r="B64" s="26">
        <v>370</v>
      </c>
      <c r="C64" s="26">
        <v>-2</v>
      </c>
      <c r="D64" s="26">
        <v>6</v>
      </c>
      <c r="E64" s="26">
        <v>404</v>
      </c>
      <c r="F64" s="26">
        <v>374</v>
      </c>
      <c r="G64" s="27">
        <v>778</v>
      </c>
      <c r="H64" s="26">
        <v>-5</v>
      </c>
      <c r="I64" s="26">
        <v>-14</v>
      </c>
      <c r="L64" s="145"/>
      <c r="M64" s="145"/>
    </row>
    <row r="65" spans="1:13" ht="13.5" customHeight="1">
      <c r="A65" s="26" t="s">
        <v>195</v>
      </c>
      <c r="B65" s="26">
        <v>260</v>
      </c>
      <c r="C65" s="26">
        <v>-1</v>
      </c>
      <c r="D65" s="26">
        <v>-3</v>
      </c>
      <c r="E65" s="26">
        <v>266</v>
      </c>
      <c r="F65" s="26">
        <v>265</v>
      </c>
      <c r="G65" s="27">
        <v>531</v>
      </c>
      <c r="H65" s="26">
        <v>-2</v>
      </c>
      <c r="I65" s="26">
        <v>-10</v>
      </c>
      <c r="L65" s="145"/>
      <c r="M65" s="145"/>
    </row>
    <row r="66" spans="1:13" ht="13.5" customHeight="1">
      <c r="A66" s="26" t="s">
        <v>196</v>
      </c>
      <c r="B66" s="26">
        <v>198</v>
      </c>
      <c r="C66" s="26">
        <v>1</v>
      </c>
      <c r="D66" s="26">
        <v>1</v>
      </c>
      <c r="E66" s="26">
        <v>249</v>
      </c>
      <c r="F66" s="26">
        <v>232</v>
      </c>
      <c r="G66" s="27">
        <v>481</v>
      </c>
      <c r="H66" s="26">
        <v>1</v>
      </c>
      <c r="I66" s="26">
        <v>-1</v>
      </c>
      <c r="L66" s="145"/>
      <c r="M66" s="145"/>
    </row>
    <row r="67" spans="1:13" ht="13.5" customHeight="1">
      <c r="A67" s="26" t="s">
        <v>197</v>
      </c>
      <c r="B67" s="26">
        <v>194</v>
      </c>
      <c r="C67" s="26">
        <v>0</v>
      </c>
      <c r="D67" s="26">
        <v>8</v>
      </c>
      <c r="E67" s="26">
        <v>137</v>
      </c>
      <c r="F67" s="26">
        <v>164</v>
      </c>
      <c r="G67" s="27">
        <v>301</v>
      </c>
      <c r="H67" s="26">
        <v>0</v>
      </c>
      <c r="I67" s="26">
        <v>6</v>
      </c>
      <c r="L67" s="145"/>
      <c r="M67" s="145"/>
    </row>
    <row r="68" spans="1:13" ht="13.5" customHeight="1">
      <c r="A68" s="26" t="s">
        <v>198</v>
      </c>
      <c r="B68" s="26">
        <v>1148</v>
      </c>
      <c r="C68" s="26">
        <v>1</v>
      </c>
      <c r="D68" s="26">
        <v>3</v>
      </c>
      <c r="E68" s="26">
        <v>1205</v>
      </c>
      <c r="F68" s="26">
        <v>1221</v>
      </c>
      <c r="G68" s="27">
        <v>2426</v>
      </c>
      <c r="H68" s="26">
        <v>0</v>
      </c>
      <c r="I68" s="26">
        <v>-9</v>
      </c>
      <c r="L68" s="145"/>
      <c r="M68" s="145"/>
    </row>
    <row r="69" spans="1:13" ht="13.5" customHeight="1">
      <c r="A69" s="26" t="s">
        <v>199</v>
      </c>
      <c r="B69" s="26">
        <v>234</v>
      </c>
      <c r="C69" s="26">
        <v>-2</v>
      </c>
      <c r="D69" s="26">
        <v>0</v>
      </c>
      <c r="E69" s="26">
        <v>259</v>
      </c>
      <c r="F69" s="26">
        <v>250</v>
      </c>
      <c r="G69" s="27">
        <v>509</v>
      </c>
      <c r="H69" s="26">
        <v>-2</v>
      </c>
      <c r="I69" s="26">
        <v>13</v>
      </c>
      <c r="L69" s="145"/>
      <c r="M69" s="145"/>
    </row>
    <row r="70" spans="1:13" ht="13.5" customHeight="1">
      <c r="A70" s="26" t="s">
        <v>200</v>
      </c>
      <c r="B70" s="26">
        <v>1542</v>
      </c>
      <c r="C70" s="26">
        <v>-6</v>
      </c>
      <c r="D70" s="26">
        <v>17</v>
      </c>
      <c r="E70" s="26">
        <v>1584</v>
      </c>
      <c r="F70" s="26">
        <v>1560</v>
      </c>
      <c r="G70" s="27">
        <v>3144</v>
      </c>
      <c r="H70" s="26">
        <v>-9</v>
      </c>
      <c r="I70" s="26">
        <v>6</v>
      </c>
      <c r="L70" s="145"/>
      <c r="M70" s="145"/>
    </row>
    <row r="71" spans="1:13" ht="13.5" customHeight="1">
      <c r="A71" s="26" t="s">
        <v>201</v>
      </c>
      <c r="B71" s="26">
        <v>565</v>
      </c>
      <c r="C71" s="26">
        <v>1</v>
      </c>
      <c r="D71" s="26">
        <v>15</v>
      </c>
      <c r="E71" s="26">
        <v>638</v>
      </c>
      <c r="F71" s="26">
        <v>589</v>
      </c>
      <c r="G71" s="27">
        <v>1227</v>
      </c>
      <c r="H71" s="26">
        <v>2</v>
      </c>
      <c r="I71" s="26">
        <v>8</v>
      </c>
      <c r="L71" s="145"/>
      <c r="M71" s="145"/>
    </row>
    <row r="72" spans="1:13" ht="13.5" customHeight="1">
      <c r="A72" s="26" t="s">
        <v>202</v>
      </c>
      <c r="B72" s="26">
        <v>835</v>
      </c>
      <c r="C72" s="26">
        <v>-2</v>
      </c>
      <c r="D72" s="26">
        <v>-1</v>
      </c>
      <c r="E72" s="26">
        <v>975</v>
      </c>
      <c r="F72" s="26">
        <v>930</v>
      </c>
      <c r="G72" s="27">
        <v>1905</v>
      </c>
      <c r="H72" s="26">
        <v>0</v>
      </c>
      <c r="I72" s="26">
        <v>-9</v>
      </c>
      <c r="L72" s="145"/>
      <c r="M72" s="145"/>
    </row>
    <row r="73" spans="1:13" ht="13.5" customHeight="1">
      <c r="A73" s="26" t="s">
        <v>203</v>
      </c>
      <c r="B73" s="26">
        <v>760</v>
      </c>
      <c r="C73" s="26">
        <v>4</v>
      </c>
      <c r="D73" s="26">
        <v>2</v>
      </c>
      <c r="E73" s="26">
        <v>801</v>
      </c>
      <c r="F73" s="26">
        <v>769</v>
      </c>
      <c r="G73" s="27">
        <v>1570</v>
      </c>
      <c r="H73" s="26">
        <v>4</v>
      </c>
      <c r="I73" s="26">
        <v>-14</v>
      </c>
      <c r="L73" s="145"/>
      <c r="M73" s="145"/>
    </row>
    <row r="74" spans="1:13" ht="13.5" customHeight="1">
      <c r="A74" s="26" t="s">
        <v>204</v>
      </c>
      <c r="B74" s="26">
        <v>717</v>
      </c>
      <c r="C74" s="26">
        <v>0</v>
      </c>
      <c r="D74" s="26">
        <v>4</v>
      </c>
      <c r="E74" s="26">
        <v>817</v>
      </c>
      <c r="F74" s="26">
        <v>778</v>
      </c>
      <c r="G74" s="27">
        <v>1595</v>
      </c>
      <c r="H74" s="26">
        <v>1</v>
      </c>
      <c r="I74" s="26">
        <v>-18</v>
      </c>
      <c r="L74" s="145"/>
      <c r="M74" s="145"/>
    </row>
    <row r="75" spans="1:13" ht="13.5" customHeight="1">
      <c r="A75" s="26" t="s">
        <v>205</v>
      </c>
      <c r="B75" s="26">
        <v>814</v>
      </c>
      <c r="C75" s="26">
        <v>2</v>
      </c>
      <c r="D75" s="26">
        <v>6</v>
      </c>
      <c r="E75" s="26">
        <v>894</v>
      </c>
      <c r="F75" s="26">
        <v>930</v>
      </c>
      <c r="G75" s="27">
        <v>1824</v>
      </c>
      <c r="H75" s="26">
        <v>2</v>
      </c>
      <c r="I75" s="26">
        <v>23</v>
      </c>
      <c r="L75" s="145"/>
      <c r="M75" s="145"/>
    </row>
    <row r="76" spans="1:13" ht="13.5" customHeight="1">
      <c r="A76" s="57" t="s">
        <v>206</v>
      </c>
      <c r="B76" s="57">
        <v>19072</v>
      </c>
      <c r="C76" s="57">
        <v>3</v>
      </c>
      <c r="D76" s="57">
        <v>114</v>
      </c>
      <c r="E76" s="57">
        <v>20644</v>
      </c>
      <c r="F76" s="57">
        <v>19601</v>
      </c>
      <c r="G76" s="57">
        <v>40245</v>
      </c>
      <c r="H76" s="57">
        <v>-33</v>
      </c>
      <c r="I76" s="57">
        <v>-243</v>
      </c>
      <c r="L76" s="145"/>
      <c r="M76" s="145"/>
    </row>
    <row r="77" spans="1:13">
      <c r="A77" s="26" t="s">
        <v>268</v>
      </c>
      <c r="B77" s="26">
        <v>1766</v>
      </c>
      <c r="C77" s="26">
        <v>0</v>
      </c>
      <c r="D77" s="26">
        <v>-32</v>
      </c>
      <c r="E77" s="26">
        <v>2415</v>
      </c>
      <c r="F77" s="26">
        <v>2324</v>
      </c>
      <c r="G77" s="27">
        <v>4739</v>
      </c>
      <c r="H77" s="26">
        <v>-4</v>
      </c>
      <c r="I77" s="26">
        <v>-101</v>
      </c>
      <c r="K77" s="147"/>
      <c r="L77" s="145"/>
      <c r="M77" s="145"/>
    </row>
    <row r="78" spans="1:13">
      <c r="A78" s="26" t="s">
        <v>207</v>
      </c>
      <c r="B78" s="26">
        <v>765</v>
      </c>
      <c r="C78" s="26">
        <v>-1</v>
      </c>
      <c r="D78" s="26">
        <v>1</v>
      </c>
      <c r="E78" s="26">
        <v>847</v>
      </c>
      <c r="F78" s="26">
        <v>897</v>
      </c>
      <c r="G78" s="27">
        <v>1744</v>
      </c>
      <c r="H78" s="26">
        <v>-3</v>
      </c>
      <c r="I78" s="26">
        <v>-27</v>
      </c>
      <c r="L78" s="145"/>
      <c r="M78" s="145"/>
    </row>
    <row r="79" spans="1:13">
      <c r="A79" s="26" t="s">
        <v>208</v>
      </c>
      <c r="B79" s="26">
        <v>547</v>
      </c>
      <c r="C79" s="26">
        <v>1</v>
      </c>
      <c r="D79" s="26">
        <v>4</v>
      </c>
      <c r="E79" s="26">
        <v>788</v>
      </c>
      <c r="F79" s="26">
        <v>785</v>
      </c>
      <c r="G79" s="27">
        <v>1573</v>
      </c>
      <c r="H79" s="26">
        <v>1</v>
      </c>
      <c r="I79" s="26">
        <v>-31</v>
      </c>
      <c r="L79" s="145"/>
      <c r="M79" s="145"/>
    </row>
    <row r="80" spans="1:13">
      <c r="A80" s="26" t="s">
        <v>209</v>
      </c>
      <c r="B80" s="26">
        <v>597</v>
      </c>
      <c r="C80" s="26">
        <v>3</v>
      </c>
      <c r="D80" s="26">
        <v>5</v>
      </c>
      <c r="E80" s="26">
        <v>868</v>
      </c>
      <c r="F80" s="26">
        <v>806</v>
      </c>
      <c r="G80" s="27">
        <v>1674</v>
      </c>
      <c r="H80" s="26">
        <v>0</v>
      </c>
      <c r="I80" s="26">
        <v>-44</v>
      </c>
      <c r="L80" s="145"/>
      <c r="M80" s="145"/>
    </row>
    <row r="81" spans="1:13">
      <c r="A81" s="26" t="s">
        <v>60</v>
      </c>
      <c r="B81" s="26">
        <v>494</v>
      </c>
      <c r="C81" s="26">
        <v>-2</v>
      </c>
      <c r="D81" s="26">
        <v>10</v>
      </c>
      <c r="E81" s="26">
        <v>575</v>
      </c>
      <c r="F81" s="26">
        <v>621</v>
      </c>
      <c r="G81" s="27">
        <v>1196</v>
      </c>
      <c r="H81" s="26">
        <v>-6</v>
      </c>
      <c r="I81" s="26">
        <v>-9</v>
      </c>
      <c r="L81" s="145"/>
      <c r="M81" s="145"/>
    </row>
    <row r="82" spans="1:13">
      <c r="A82" s="26" t="s">
        <v>61</v>
      </c>
      <c r="B82" s="26">
        <v>4127</v>
      </c>
      <c r="C82" s="26">
        <v>-20</v>
      </c>
      <c r="D82" s="26">
        <v>46</v>
      </c>
      <c r="E82" s="26">
        <v>4378</v>
      </c>
      <c r="F82" s="26">
        <v>3818</v>
      </c>
      <c r="G82" s="27">
        <v>8196</v>
      </c>
      <c r="H82" s="26">
        <v>-21</v>
      </c>
      <c r="I82" s="26">
        <v>-48</v>
      </c>
      <c r="L82" s="145"/>
      <c r="M82" s="145"/>
    </row>
    <row r="83" spans="1:13">
      <c r="A83" s="26" t="s">
        <v>210</v>
      </c>
      <c r="B83" s="26">
        <v>626</v>
      </c>
      <c r="C83" s="26">
        <v>-6</v>
      </c>
      <c r="D83" s="26">
        <v>12</v>
      </c>
      <c r="E83" s="26">
        <v>741</v>
      </c>
      <c r="F83" s="26">
        <v>747</v>
      </c>
      <c r="G83" s="27">
        <v>1488</v>
      </c>
      <c r="H83" s="26">
        <v>-11</v>
      </c>
      <c r="I83" s="26">
        <v>5</v>
      </c>
      <c r="L83" s="145"/>
      <c r="M83" s="145"/>
    </row>
    <row r="84" spans="1:13">
      <c r="A84" s="26" t="s">
        <v>211</v>
      </c>
      <c r="B84" s="26">
        <v>838</v>
      </c>
      <c r="C84" s="26">
        <v>-3</v>
      </c>
      <c r="D84" s="26">
        <v>-11</v>
      </c>
      <c r="E84" s="26">
        <v>838</v>
      </c>
      <c r="F84" s="26">
        <v>863</v>
      </c>
      <c r="G84" s="27">
        <v>1701</v>
      </c>
      <c r="H84" s="26">
        <v>-3</v>
      </c>
      <c r="I84" s="26">
        <v>-36</v>
      </c>
      <c r="L84" s="145"/>
      <c r="M84" s="145"/>
    </row>
    <row r="85" spans="1:13">
      <c r="A85" s="26" t="s">
        <v>212</v>
      </c>
      <c r="B85" s="26">
        <v>451</v>
      </c>
      <c r="C85" s="26">
        <v>0</v>
      </c>
      <c r="D85" s="26">
        <v>8</v>
      </c>
      <c r="E85" s="26">
        <v>404</v>
      </c>
      <c r="F85" s="26">
        <v>328</v>
      </c>
      <c r="G85" s="27">
        <v>732</v>
      </c>
      <c r="H85" s="26">
        <v>-2</v>
      </c>
      <c r="I85" s="26">
        <v>9</v>
      </c>
      <c r="L85" s="145"/>
      <c r="M85" s="145"/>
    </row>
    <row r="86" spans="1:13">
      <c r="A86" s="26" t="s">
        <v>213</v>
      </c>
      <c r="B86" s="26">
        <v>475</v>
      </c>
      <c r="C86" s="26">
        <v>0</v>
      </c>
      <c r="D86" s="26">
        <v>1</v>
      </c>
      <c r="E86" s="26">
        <v>518</v>
      </c>
      <c r="F86" s="26">
        <v>405</v>
      </c>
      <c r="G86" s="27">
        <v>923</v>
      </c>
      <c r="H86" s="26">
        <v>-3</v>
      </c>
      <c r="I86" s="26">
        <v>-6</v>
      </c>
      <c r="L86" s="145"/>
      <c r="M86" s="145"/>
    </row>
    <row r="87" spans="1:13">
      <c r="A87" s="26" t="s">
        <v>214</v>
      </c>
      <c r="B87" s="26">
        <v>508</v>
      </c>
      <c r="C87" s="26">
        <v>-2</v>
      </c>
      <c r="D87" s="26">
        <v>5</v>
      </c>
      <c r="E87" s="26">
        <v>573</v>
      </c>
      <c r="F87" s="26">
        <v>546</v>
      </c>
      <c r="G87" s="27">
        <v>1119</v>
      </c>
      <c r="H87" s="26">
        <v>-8</v>
      </c>
      <c r="I87" s="26">
        <v>8</v>
      </c>
      <c r="L87" s="145"/>
      <c r="M87" s="145"/>
    </row>
    <row r="88" spans="1:13">
      <c r="A88" s="57" t="s">
        <v>215</v>
      </c>
      <c r="B88" s="57">
        <v>11194</v>
      </c>
      <c r="C88" s="57">
        <v>-30</v>
      </c>
      <c r="D88" s="57">
        <v>49</v>
      </c>
      <c r="E88" s="57">
        <v>12945</v>
      </c>
      <c r="F88" s="57">
        <v>12140</v>
      </c>
      <c r="G88" s="57">
        <v>25085</v>
      </c>
      <c r="H88" s="57">
        <v>-60</v>
      </c>
      <c r="I88" s="57">
        <v>-280</v>
      </c>
      <c r="L88" s="145"/>
      <c r="M88" s="145"/>
    </row>
    <row r="89" spans="1:13">
      <c r="A89" s="26" t="s">
        <v>116</v>
      </c>
      <c r="B89" s="26">
        <v>959</v>
      </c>
      <c r="C89" s="26">
        <v>-5</v>
      </c>
      <c r="D89" s="26">
        <v>-3</v>
      </c>
      <c r="E89" s="26">
        <v>1311</v>
      </c>
      <c r="F89" s="26">
        <v>1358</v>
      </c>
      <c r="G89" s="27">
        <v>2669</v>
      </c>
      <c r="H89" s="26">
        <v>-7</v>
      </c>
      <c r="I89" s="26">
        <v>-26</v>
      </c>
      <c r="L89" s="145"/>
      <c r="M89" s="145"/>
    </row>
    <row r="90" spans="1:13">
      <c r="A90" s="26" t="s">
        <v>269</v>
      </c>
      <c r="B90" s="26">
        <v>737</v>
      </c>
      <c r="C90" s="26">
        <v>-7</v>
      </c>
      <c r="D90" s="26">
        <v>28</v>
      </c>
      <c r="E90" s="26">
        <v>765</v>
      </c>
      <c r="F90" s="26">
        <v>631</v>
      </c>
      <c r="G90" s="27">
        <v>1396</v>
      </c>
      <c r="H90" s="26">
        <v>-16</v>
      </c>
      <c r="I90" s="26">
        <v>5</v>
      </c>
      <c r="L90" s="145"/>
      <c r="M90" s="145"/>
    </row>
    <row r="91" spans="1:13">
      <c r="A91" s="26" t="s">
        <v>117</v>
      </c>
      <c r="B91" s="26">
        <v>1116</v>
      </c>
      <c r="C91" s="26">
        <v>10</v>
      </c>
      <c r="D91" s="26">
        <v>23</v>
      </c>
      <c r="E91" s="26">
        <v>1091</v>
      </c>
      <c r="F91" s="26">
        <v>902</v>
      </c>
      <c r="G91" s="27">
        <v>1993</v>
      </c>
      <c r="H91" s="26">
        <v>10</v>
      </c>
      <c r="I91" s="26">
        <v>6</v>
      </c>
      <c r="L91" s="145"/>
      <c r="M91" s="145"/>
    </row>
    <row r="92" spans="1:13">
      <c r="A92" s="26" t="s">
        <v>118</v>
      </c>
      <c r="B92" s="26">
        <v>400</v>
      </c>
      <c r="C92" s="26">
        <v>1</v>
      </c>
      <c r="D92" s="26">
        <v>12</v>
      </c>
      <c r="E92" s="26">
        <v>422</v>
      </c>
      <c r="F92" s="26">
        <v>329</v>
      </c>
      <c r="G92" s="27">
        <v>751</v>
      </c>
      <c r="H92" s="26">
        <v>1</v>
      </c>
      <c r="I92" s="26">
        <v>24</v>
      </c>
      <c r="L92" s="145"/>
      <c r="M92" s="145"/>
    </row>
    <row r="93" spans="1:13">
      <c r="A93" s="26" t="s">
        <v>119</v>
      </c>
      <c r="B93" s="26">
        <v>628</v>
      </c>
      <c r="C93" s="26">
        <v>4</v>
      </c>
      <c r="D93" s="26">
        <v>14</v>
      </c>
      <c r="E93" s="26">
        <v>662</v>
      </c>
      <c r="F93" s="26">
        <v>574</v>
      </c>
      <c r="G93" s="27">
        <v>1236</v>
      </c>
      <c r="H93" s="26">
        <v>5</v>
      </c>
      <c r="I93" s="26">
        <v>8</v>
      </c>
      <c r="L93" s="145"/>
      <c r="M93" s="145"/>
    </row>
    <row r="94" spans="1:13">
      <c r="A94" s="26" t="s">
        <v>120</v>
      </c>
      <c r="B94" s="26">
        <v>1120</v>
      </c>
      <c r="C94" s="26">
        <v>-1</v>
      </c>
      <c r="D94" s="26">
        <v>12</v>
      </c>
      <c r="E94" s="26">
        <v>1150</v>
      </c>
      <c r="F94" s="26">
        <v>1166</v>
      </c>
      <c r="G94" s="27">
        <v>2316</v>
      </c>
      <c r="H94" s="26">
        <v>-1</v>
      </c>
      <c r="I94" s="26">
        <v>-2</v>
      </c>
      <c r="L94" s="145"/>
      <c r="M94" s="145"/>
    </row>
    <row r="95" spans="1:13">
      <c r="A95" s="26" t="s">
        <v>62</v>
      </c>
      <c r="B95" s="26">
        <v>190</v>
      </c>
      <c r="C95" s="26">
        <v>1</v>
      </c>
      <c r="D95" s="26">
        <v>0</v>
      </c>
      <c r="E95" s="26">
        <v>253</v>
      </c>
      <c r="F95" s="26">
        <v>325</v>
      </c>
      <c r="G95" s="27">
        <v>578</v>
      </c>
      <c r="H95" s="26">
        <v>1</v>
      </c>
      <c r="I95" s="26">
        <v>2</v>
      </c>
      <c r="L95" s="145"/>
      <c r="M95" s="145"/>
    </row>
    <row r="96" spans="1:13">
      <c r="A96" s="26" t="s">
        <v>63</v>
      </c>
      <c r="B96" s="26">
        <v>223</v>
      </c>
      <c r="C96" s="26">
        <v>-1</v>
      </c>
      <c r="D96" s="26">
        <v>0</v>
      </c>
      <c r="E96" s="26">
        <v>282</v>
      </c>
      <c r="F96" s="26">
        <v>291</v>
      </c>
      <c r="G96" s="27">
        <v>573</v>
      </c>
      <c r="H96" s="26">
        <v>-2</v>
      </c>
      <c r="I96" s="26">
        <v>-4</v>
      </c>
      <c r="L96" s="145"/>
      <c r="M96" s="145"/>
    </row>
    <row r="97" spans="1:13">
      <c r="A97" s="26" t="s">
        <v>216</v>
      </c>
      <c r="B97" s="26">
        <v>299</v>
      </c>
      <c r="C97" s="26">
        <v>-1</v>
      </c>
      <c r="D97" s="26">
        <v>-1</v>
      </c>
      <c r="E97" s="26">
        <v>343</v>
      </c>
      <c r="F97" s="26">
        <v>367</v>
      </c>
      <c r="G97" s="27">
        <v>710</v>
      </c>
      <c r="H97" s="26">
        <v>-4</v>
      </c>
      <c r="I97" s="26">
        <v>-35</v>
      </c>
      <c r="L97" s="145"/>
      <c r="M97" s="145"/>
    </row>
    <row r="98" spans="1:13">
      <c r="A98" s="26" t="s">
        <v>217</v>
      </c>
      <c r="B98" s="26">
        <v>113</v>
      </c>
      <c r="C98" s="26">
        <v>0</v>
      </c>
      <c r="D98" s="26">
        <v>1</v>
      </c>
      <c r="E98" s="26">
        <v>109</v>
      </c>
      <c r="F98" s="26">
        <v>122</v>
      </c>
      <c r="G98" s="27">
        <v>231</v>
      </c>
      <c r="H98" s="26">
        <v>0</v>
      </c>
      <c r="I98" s="26">
        <v>-1</v>
      </c>
      <c r="L98" s="145"/>
      <c r="M98" s="145"/>
    </row>
    <row r="99" spans="1:13">
      <c r="A99" s="26" t="s">
        <v>218</v>
      </c>
      <c r="B99" s="26">
        <v>150</v>
      </c>
      <c r="C99" s="26">
        <v>-2</v>
      </c>
      <c r="D99" s="26">
        <v>-3</v>
      </c>
      <c r="E99" s="26">
        <v>183</v>
      </c>
      <c r="F99" s="26">
        <v>184</v>
      </c>
      <c r="G99" s="27">
        <v>367</v>
      </c>
      <c r="H99" s="26">
        <v>-1</v>
      </c>
      <c r="I99" s="26">
        <v>-9</v>
      </c>
      <c r="L99" s="145"/>
      <c r="M99" s="145"/>
    </row>
    <row r="100" spans="1:13">
      <c r="A100" s="26" t="s">
        <v>219</v>
      </c>
      <c r="B100" s="26">
        <v>334</v>
      </c>
      <c r="C100" s="26">
        <v>1</v>
      </c>
      <c r="D100" s="26">
        <v>5</v>
      </c>
      <c r="E100" s="26">
        <v>312</v>
      </c>
      <c r="F100" s="26">
        <v>344</v>
      </c>
      <c r="G100" s="27">
        <v>656</v>
      </c>
      <c r="H100" s="26">
        <v>-1</v>
      </c>
      <c r="I100" s="26">
        <v>-3</v>
      </c>
      <c r="L100" s="145"/>
      <c r="M100" s="145"/>
    </row>
    <row r="101" spans="1:13">
      <c r="A101" s="26" t="s">
        <v>220</v>
      </c>
      <c r="B101" s="26">
        <v>0</v>
      </c>
      <c r="C101" s="26">
        <v>0</v>
      </c>
      <c r="D101" s="26">
        <v>0</v>
      </c>
      <c r="E101" s="26">
        <v>0</v>
      </c>
      <c r="F101" s="26">
        <v>0</v>
      </c>
      <c r="G101" s="27">
        <v>0</v>
      </c>
      <c r="H101" s="26">
        <v>0</v>
      </c>
      <c r="I101" s="26">
        <v>0</v>
      </c>
      <c r="L101" s="145"/>
      <c r="M101" s="145"/>
    </row>
    <row r="102" spans="1:13">
      <c r="A102" s="57" t="s">
        <v>221</v>
      </c>
      <c r="B102" s="57">
        <v>6269</v>
      </c>
      <c r="C102" s="57">
        <v>0</v>
      </c>
      <c r="D102" s="57">
        <v>88</v>
      </c>
      <c r="E102" s="57">
        <v>6883</v>
      </c>
      <c r="F102" s="57">
        <v>6593</v>
      </c>
      <c r="G102" s="57">
        <v>13476</v>
      </c>
      <c r="H102" s="57">
        <v>-15</v>
      </c>
      <c r="I102" s="57">
        <v>-35</v>
      </c>
      <c r="L102" s="145"/>
      <c r="M102" s="145"/>
    </row>
    <row r="103" spans="1:13">
      <c r="A103" s="26" t="s">
        <v>222</v>
      </c>
      <c r="B103" s="26">
        <v>1396</v>
      </c>
      <c r="C103" s="26">
        <v>-10</v>
      </c>
      <c r="D103" s="26">
        <v>8</v>
      </c>
      <c r="E103" s="26">
        <v>1377</v>
      </c>
      <c r="F103" s="26">
        <v>1249</v>
      </c>
      <c r="G103" s="27">
        <v>2626</v>
      </c>
      <c r="H103" s="26">
        <v>-23</v>
      </c>
      <c r="I103" s="26">
        <v>-75</v>
      </c>
      <c r="L103" s="145"/>
      <c r="M103" s="145"/>
    </row>
    <row r="104" spans="1:13">
      <c r="A104" s="26" t="s">
        <v>223</v>
      </c>
      <c r="B104" s="26">
        <v>494</v>
      </c>
      <c r="C104" s="26">
        <v>0</v>
      </c>
      <c r="D104" s="26">
        <v>-13</v>
      </c>
      <c r="E104" s="26">
        <v>521</v>
      </c>
      <c r="F104" s="26">
        <v>458</v>
      </c>
      <c r="G104" s="27">
        <v>979</v>
      </c>
      <c r="H104" s="26">
        <v>-1</v>
      </c>
      <c r="I104" s="26">
        <v>-17</v>
      </c>
      <c r="L104" s="145"/>
      <c r="M104" s="145"/>
    </row>
    <row r="105" spans="1:13">
      <c r="A105" s="26" t="s">
        <v>224</v>
      </c>
      <c r="B105" s="26">
        <v>594</v>
      </c>
      <c r="C105" s="26">
        <v>1</v>
      </c>
      <c r="D105" s="26">
        <v>5</v>
      </c>
      <c r="E105" s="26">
        <v>644</v>
      </c>
      <c r="F105" s="26">
        <v>626</v>
      </c>
      <c r="G105" s="27">
        <v>1270</v>
      </c>
      <c r="H105" s="26">
        <v>-1</v>
      </c>
      <c r="I105" s="26">
        <v>21</v>
      </c>
      <c r="L105" s="145"/>
      <c r="M105" s="145"/>
    </row>
    <row r="106" spans="1:13">
      <c r="A106" s="26" t="s">
        <v>225</v>
      </c>
      <c r="B106" s="26">
        <v>574</v>
      </c>
      <c r="C106" s="26">
        <v>0</v>
      </c>
      <c r="D106" s="26">
        <v>-4</v>
      </c>
      <c r="E106" s="26">
        <v>713</v>
      </c>
      <c r="F106" s="26">
        <v>678</v>
      </c>
      <c r="G106" s="27">
        <v>1391</v>
      </c>
      <c r="H106" s="26">
        <v>3</v>
      </c>
      <c r="I106" s="26">
        <v>-12</v>
      </c>
      <c r="L106" s="145"/>
      <c r="M106" s="145"/>
    </row>
    <row r="107" spans="1:13">
      <c r="A107" s="26" t="s">
        <v>226</v>
      </c>
      <c r="B107" s="26">
        <v>918</v>
      </c>
      <c r="C107" s="26">
        <v>1</v>
      </c>
      <c r="D107" s="26">
        <v>4</v>
      </c>
      <c r="E107" s="26">
        <v>959</v>
      </c>
      <c r="F107" s="26">
        <v>996</v>
      </c>
      <c r="G107" s="27">
        <v>1955</v>
      </c>
      <c r="H107" s="26">
        <v>1</v>
      </c>
      <c r="I107" s="26">
        <v>-24</v>
      </c>
      <c r="L107" s="145"/>
      <c r="M107" s="145"/>
    </row>
    <row r="108" spans="1:13">
      <c r="A108" s="26" t="s">
        <v>64</v>
      </c>
      <c r="B108" s="26">
        <v>3</v>
      </c>
      <c r="C108" s="26">
        <v>0</v>
      </c>
      <c r="D108" s="26">
        <v>0</v>
      </c>
      <c r="E108" s="26">
        <v>4</v>
      </c>
      <c r="F108" s="26">
        <v>5</v>
      </c>
      <c r="G108" s="27">
        <v>9</v>
      </c>
      <c r="H108" s="26">
        <v>0</v>
      </c>
      <c r="I108" s="26">
        <v>0</v>
      </c>
      <c r="L108" s="145"/>
      <c r="M108" s="145"/>
    </row>
    <row r="109" spans="1:13">
      <c r="A109" s="26" t="s">
        <v>227</v>
      </c>
      <c r="B109" s="26">
        <v>1055</v>
      </c>
      <c r="C109" s="26">
        <v>-2</v>
      </c>
      <c r="D109" s="26">
        <v>4</v>
      </c>
      <c r="E109" s="26">
        <v>1136</v>
      </c>
      <c r="F109" s="26">
        <v>1098</v>
      </c>
      <c r="G109" s="27">
        <v>2234</v>
      </c>
      <c r="H109" s="26">
        <v>-2</v>
      </c>
      <c r="I109" s="26">
        <v>-17</v>
      </c>
      <c r="L109" s="145"/>
      <c r="M109" s="145"/>
    </row>
    <row r="110" spans="1:13">
      <c r="A110" s="26" t="s">
        <v>228</v>
      </c>
      <c r="B110" s="26">
        <v>685</v>
      </c>
      <c r="C110" s="26">
        <v>-3</v>
      </c>
      <c r="D110" s="26">
        <v>17</v>
      </c>
      <c r="E110" s="26">
        <v>768</v>
      </c>
      <c r="F110" s="26">
        <v>750</v>
      </c>
      <c r="G110" s="27">
        <v>1518</v>
      </c>
      <c r="H110" s="26">
        <v>-3</v>
      </c>
      <c r="I110" s="26">
        <v>-7</v>
      </c>
      <c r="L110" s="145"/>
      <c r="M110" s="145"/>
    </row>
    <row r="111" spans="1:13">
      <c r="A111" s="26" t="s">
        <v>229</v>
      </c>
      <c r="B111" s="26">
        <v>751</v>
      </c>
      <c r="C111" s="26">
        <v>2</v>
      </c>
      <c r="D111" s="26">
        <v>-6</v>
      </c>
      <c r="E111" s="26">
        <v>829</v>
      </c>
      <c r="F111" s="26">
        <v>778</v>
      </c>
      <c r="G111" s="27">
        <v>1607</v>
      </c>
      <c r="H111" s="26">
        <v>8</v>
      </c>
      <c r="I111" s="26">
        <v>-15</v>
      </c>
      <c r="L111" s="145"/>
      <c r="M111" s="145"/>
    </row>
    <row r="112" spans="1:13">
      <c r="A112" s="26" t="s">
        <v>230</v>
      </c>
      <c r="B112" s="26">
        <v>335</v>
      </c>
      <c r="C112" s="26">
        <v>-1</v>
      </c>
      <c r="D112" s="26">
        <v>16</v>
      </c>
      <c r="E112" s="26">
        <v>405</v>
      </c>
      <c r="F112" s="26">
        <v>397</v>
      </c>
      <c r="G112" s="27">
        <v>802</v>
      </c>
      <c r="H112" s="26">
        <v>2</v>
      </c>
      <c r="I112" s="26">
        <v>18</v>
      </c>
      <c r="L112" s="145"/>
      <c r="M112" s="145"/>
    </row>
    <row r="113" spans="1:13">
      <c r="A113" s="26" t="s">
        <v>231</v>
      </c>
      <c r="B113" s="26">
        <v>708</v>
      </c>
      <c r="C113" s="26">
        <v>0</v>
      </c>
      <c r="D113" s="26">
        <v>3</v>
      </c>
      <c r="E113" s="26">
        <v>774</v>
      </c>
      <c r="F113" s="26">
        <v>733</v>
      </c>
      <c r="G113" s="27">
        <v>1507</v>
      </c>
      <c r="H113" s="26">
        <v>2</v>
      </c>
      <c r="I113" s="26">
        <v>-33</v>
      </c>
      <c r="L113" s="145"/>
      <c r="M113" s="145"/>
    </row>
    <row r="114" spans="1:13">
      <c r="A114" s="26" t="s">
        <v>65</v>
      </c>
      <c r="B114" s="26">
        <v>1601</v>
      </c>
      <c r="C114" s="26">
        <v>-7</v>
      </c>
      <c r="D114" s="26">
        <v>-7</v>
      </c>
      <c r="E114" s="26">
        <v>1977</v>
      </c>
      <c r="F114" s="26">
        <v>1931</v>
      </c>
      <c r="G114" s="27">
        <v>3908</v>
      </c>
      <c r="H114" s="26">
        <v>-12</v>
      </c>
      <c r="I114" s="26">
        <v>-65</v>
      </c>
      <c r="K114" s="147"/>
      <c r="L114" s="145"/>
      <c r="M114" s="145"/>
    </row>
    <row r="115" spans="1:13">
      <c r="A115" s="26" t="s">
        <v>66</v>
      </c>
      <c r="B115" s="26">
        <v>1871</v>
      </c>
      <c r="C115" s="26">
        <v>9</v>
      </c>
      <c r="D115" s="26">
        <v>-8</v>
      </c>
      <c r="E115" s="26">
        <v>2069</v>
      </c>
      <c r="F115" s="26">
        <v>2046</v>
      </c>
      <c r="G115" s="27">
        <v>4115</v>
      </c>
      <c r="H115" s="26">
        <v>16</v>
      </c>
      <c r="I115" s="26">
        <v>-65</v>
      </c>
      <c r="L115" s="145"/>
      <c r="M115" s="145"/>
    </row>
    <row r="116" spans="1:13">
      <c r="A116" s="26" t="s">
        <v>232</v>
      </c>
      <c r="B116" s="26">
        <v>812</v>
      </c>
      <c r="C116" s="26">
        <v>0</v>
      </c>
      <c r="D116" s="26">
        <v>3</v>
      </c>
      <c r="E116" s="26">
        <v>1129</v>
      </c>
      <c r="F116" s="26">
        <v>1114</v>
      </c>
      <c r="G116" s="27">
        <v>2243</v>
      </c>
      <c r="H116" s="26">
        <v>-6</v>
      </c>
      <c r="I116" s="26">
        <v>-12</v>
      </c>
      <c r="L116" s="145"/>
      <c r="M116" s="145"/>
    </row>
    <row r="117" spans="1:13">
      <c r="A117" s="26" t="s">
        <v>233</v>
      </c>
      <c r="B117" s="26">
        <v>659</v>
      </c>
      <c r="C117" s="26">
        <v>-4</v>
      </c>
      <c r="D117" s="26">
        <v>10</v>
      </c>
      <c r="E117" s="26">
        <v>779</v>
      </c>
      <c r="F117" s="26">
        <v>738</v>
      </c>
      <c r="G117" s="27">
        <v>1517</v>
      </c>
      <c r="H117" s="26">
        <v>-3</v>
      </c>
      <c r="I117" s="26">
        <v>-1</v>
      </c>
      <c r="L117" s="145"/>
      <c r="M117" s="145"/>
    </row>
    <row r="118" spans="1:13">
      <c r="A118" s="26" t="s">
        <v>67</v>
      </c>
      <c r="B118" s="26">
        <v>3404</v>
      </c>
      <c r="C118" s="26">
        <v>-7</v>
      </c>
      <c r="D118" s="26">
        <v>15</v>
      </c>
      <c r="E118" s="26">
        <v>3497</v>
      </c>
      <c r="F118" s="26">
        <v>3192</v>
      </c>
      <c r="G118" s="27">
        <v>6689</v>
      </c>
      <c r="H118" s="26">
        <v>-9</v>
      </c>
      <c r="I118" s="26">
        <v>-48</v>
      </c>
      <c r="L118" s="145"/>
      <c r="M118" s="145"/>
    </row>
    <row r="119" spans="1:13">
      <c r="A119" s="26" t="s">
        <v>68</v>
      </c>
      <c r="B119" s="26">
        <v>1041</v>
      </c>
      <c r="C119" s="26">
        <v>3</v>
      </c>
      <c r="D119" s="26">
        <v>23</v>
      </c>
      <c r="E119" s="26">
        <v>1134</v>
      </c>
      <c r="F119" s="26">
        <v>1086</v>
      </c>
      <c r="G119" s="27">
        <v>2220</v>
      </c>
      <c r="H119" s="26">
        <v>4</v>
      </c>
      <c r="I119" s="26">
        <v>16</v>
      </c>
      <c r="L119" s="145"/>
      <c r="M119" s="145"/>
    </row>
    <row r="120" spans="1:13">
      <c r="A120" s="26" t="s">
        <v>91</v>
      </c>
      <c r="B120" s="26">
        <v>15</v>
      </c>
      <c r="C120" s="26">
        <v>-1</v>
      </c>
      <c r="D120" s="26">
        <v>-5</v>
      </c>
      <c r="E120" s="26">
        <v>37</v>
      </c>
      <c r="F120" s="26">
        <v>90</v>
      </c>
      <c r="G120" s="27">
        <v>127</v>
      </c>
      <c r="H120" s="26">
        <v>-1</v>
      </c>
      <c r="I120" s="26">
        <v>-2</v>
      </c>
      <c r="K120" s="148"/>
      <c r="L120" s="145"/>
      <c r="M120" s="145"/>
    </row>
    <row r="121" spans="1:13">
      <c r="A121" s="26" t="s">
        <v>234</v>
      </c>
      <c r="B121" s="26">
        <v>903</v>
      </c>
      <c r="C121" s="26">
        <v>-5</v>
      </c>
      <c r="D121" s="26">
        <v>-23</v>
      </c>
      <c r="E121" s="26">
        <v>798</v>
      </c>
      <c r="F121" s="26">
        <v>654</v>
      </c>
      <c r="G121" s="27">
        <v>1452</v>
      </c>
      <c r="H121" s="26">
        <v>-9</v>
      </c>
      <c r="I121" s="26">
        <v>-37</v>
      </c>
      <c r="L121" s="145"/>
      <c r="M121" s="145"/>
    </row>
    <row r="122" spans="1:13">
      <c r="A122" s="26" t="s">
        <v>235</v>
      </c>
      <c r="B122" s="26">
        <v>918</v>
      </c>
      <c r="C122" s="26">
        <v>2</v>
      </c>
      <c r="D122" s="26">
        <v>13</v>
      </c>
      <c r="E122" s="26">
        <v>955</v>
      </c>
      <c r="F122" s="26">
        <v>963</v>
      </c>
      <c r="G122" s="27">
        <v>1918</v>
      </c>
      <c r="H122" s="26">
        <v>2</v>
      </c>
      <c r="I122" s="26">
        <v>16</v>
      </c>
      <c r="L122" s="145"/>
      <c r="M122" s="145"/>
    </row>
    <row r="123" spans="1:13">
      <c r="A123" s="26" t="s">
        <v>236</v>
      </c>
      <c r="B123" s="26">
        <v>506</v>
      </c>
      <c r="C123" s="26">
        <v>-6</v>
      </c>
      <c r="D123" s="26">
        <v>-23</v>
      </c>
      <c r="E123" s="26">
        <v>544</v>
      </c>
      <c r="F123" s="26">
        <v>450</v>
      </c>
      <c r="G123" s="27">
        <v>994</v>
      </c>
      <c r="H123" s="26">
        <v>-5</v>
      </c>
      <c r="I123" s="26">
        <v>-18</v>
      </c>
      <c r="L123" s="145"/>
      <c r="M123" s="145"/>
    </row>
    <row r="124" spans="1:13">
      <c r="A124" s="26" t="s">
        <v>237</v>
      </c>
      <c r="B124" s="26">
        <v>584</v>
      </c>
      <c r="C124" s="26">
        <v>4</v>
      </c>
      <c r="D124" s="26">
        <v>7</v>
      </c>
      <c r="E124" s="26">
        <v>639</v>
      </c>
      <c r="F124" s="26">
        <v>567</v>
      </c>
      <c r="G124" s="27">
        <v>1206</v>
      </c>
      <c r="H124" s="26">
        <v>5</v>
      </c>
      <c r="I124" s="26">
        <v>-14</v>
      </c>
      <c r="L124" s="145"/>
      <c r="M124" s="145"/>
    </row>
    <row r="125" spans="1:13">
      <c r="A125" s="26" t="s">
        <v>238</v>
      </c>
      <c r="B125" s="26">
        <v>654</v>
      </c>
      <c r="C125" s="26">
        <v>-1</v>
      </c>
      <c r="D125" s="26">
        <v>-5</v>
      </c>
      <c r="E125" s="26">
        <v>638</v>
      </c>
      <c r="F125" s="26">
        <v>687</v>
      </c>
      <c r="G125" s="27">
        <v>1325</v>
      </c>
      <c r="H125" s="26">
        <v>-6</v>
      </c>
      <c r="I125" s="26">
        <v>-29</v>
      </c>
      <c r="L125" s="145"/>
      <c r="M125" s="145"/>
    </row>
    <row r="126" spans="1:13">
      <c r="A126" s="26" t="s">
        <v>239</v>
      </c>
      <c r="B126" s="26">
        <v>364</v>
      </c>
      <c r="C126" s="26">
        <v>2</v>
      </c>
      <c r="D126" s="26">
        <v>-3</v>
      </c>
      <c r="E126" s="26">
        <v>409</v>
      </c>
      <c r="F126" s="26">
        <v>426</v>
      </c>
      <c r="G126" s="27">
        <v>835</v>
      </c>
      <c r="H126" s="26">
        <v>1</v>
      </c>
      <c r="I126" s="26">
        <v>-17</v>
      </c>
      <c r="L126" s="145"/>
      <c r="M126" s="145"/>
    </row>
    <row r="127" spans="1:13">
      <c r="A127" s="26" t="s">
        <v>240</v>
      </c>
      <c r="B127" s="26">
        <v>481</v>
      </c>
      <c r="C127" s="26">
        <v>-1</v>
      </c>
      <c r="D127" s="26">
        <v>-6</v>
      </c>
      <c r="E127" s="26">
        <v>525</v>
      </c>
      <c r="F127" s="26">
        <v>594</v>
      </c>
      <c r="G127" s="27">
        <v>1119</v>
      </c>
      <c r="H127" s="26">
        <v>0</v>
      </c>
      <c r="I127" s="26">
        <v>-8</v>
      </c>
      <c r="L127" s="145"/>
      <c r="M127" s="145"/>
    </row>
    <row r="128" spans="1:13">
      <c r="A128" s="26" t="s">
        <v>241</v>
      </c>
      <c r="B128" s="26">
        <v>479</v>
      </c>
      <c r="C128" s="26">
        <v>-7</v>
      </c>
      <c r="D128" s="26">
        <v>-20</v>
      </c>
      <c r="E128" s="26">
        <v>505</v>
      </c>
      <c r="F128" s="26">
        <v>388</v>
      </c>
      <c r="G128" s="27">
        <v>893</v>
      </c>
      <c r="H128" s="26">
        <v>-8</v>
      </c>
      <c r="I128" s="26">
        <v>-44</v>
      </c>
      <c r="L128" s="145"/>
      <c r="M128" s="145"/>
    </row>
    <row r="129" spans="1:13">
      <c r="A129" s="26" t="s">
        <v>242</v>
      </c>
      <c r="B129" s="26">
        <v>242</v>
      </c>
      <c r="C129" s="26">
        <v>-1</v>
      </c>
      <c r="D129" s="26">
        <v>5</v>
      </c>
      <c r="E129" s="26">
        <v>241</v>
      </c>
      <c r="F129" s="26">
        <v>191</v>
      </c>
      <c r="G129" s="27">
        <v>432</v>
      </c>
      <c r="H129" s="26">
        <v>-1</v>
      </c>
      <c r="I129" s="26">
        <v>4</v>
      </c>
      <c r="L129" s="145"/>
      <c r="M129" s="145"/>
    </row>
    <row r="130" spans="1:13">
      <c r="A130" s="26" t="s">
        <v>243</v>
      </c>
      <c r="B130" s="26">
        <v>204</v>
      </c>
      <c r="C130" s="26">
        <v>1</v>
      </c>
      <c r="D130" s="26">
        <v>0</v>
      </c>
      <c r="E130" s="26">
        <v>199</v>
      </c>
      <c r="F130" s="26">
        <v>169</v>
      </c>
      <c r="G130" s="27">
        <v>368</v>
      </c>
      <c r="H130" s="26">
        <v>-1</v>
      </c>
      <c r="I130" s="26">
        <v>-5</v>
      </c>
      <c r="L130" s="145"/>
      <c r="M130" s="145"/>
    </row>
    <row r="131" spans="1:13">
      <c r="A131" s="26" t="s">
        <v>244</v>
      </c>
      <c r="B131" s="26">
        <v>156</v>
      </c>
      <c r="C131" s="26">
        <v>2</v>
      </c>
      <c r="D131" s="26">
        <v>13</v>
      </c>
      <c r="E131" s="26">
        <v>233</v>
      </c>
      <c r="F131" s="26">
        <v>214</v>
      </c>
      <c r="G131" s="27">
        <v>447</v>
      </c>
      <c r="H131" s="26">
        <v>5</v>
      </c>
      <c r="I131" s="26">
        <v>42</v>
      </c>
      <c r="L131" s="145"/>
      <c r="M131" s="145"/>
    </row>
    <row r="132" spans="1:13">
      <c r="A132" s="26" t="s">
        <v>245</v>
      </c>
      <c r="B132" s="26">
        <v>438</v>
      </c>
      <c r="C132" s="26">
        <v>0</v>
      </c>
      <c r="D132" s="26">
        <v>2</v>
      </c>
      <c r="E132" s="26">
        <v>508</v>
      </c>
      <c r="F132" s="26">
        <v>509</v>
      </c>
      <c r="G132" s="27">
        <v>1017</v>
      </c>
      <c r="H132" s="26">
        <v>-3</v>
      </c>
      <c r="I132" s="26">
        <v>-7</v>
      </c>
      <c r="L132" s="145"/>
      <c r="M132" s="145"/>
    </row>
    <row r="133" spans="1:13">
      <c r="A133" s="26" t="s">
        <v>246</v>
      </c>
      <c r="B133" s="26">
        <v>120</v>
      </c>
      <c r="C133" s="26">
        <v>0</v>
      </c>
      <c r="D133" s="26">
        <v>-2</v>
      </c>
      <c r="E133" s="26">
        <v>151</v>
      </c>
      <c r="F133" s="26">
        <v>164</v>
      </c>
      <c r="G133" s="27">
        <v>315</v>
      </c>
      <c r="H133" s="26">
        <v>0</v>
      </c>
      <c r="I133" s="26">
        <v>-13</v>
      </c>
      <c r="L133" s="145"/>
      <c r="M133" s="145"/>
    </row>
    <row r="134" spans="1:13">
      <c r="A134" s="57" t="s">
        <v>247</v>
      </c>
      <c r="B134" s="57">
        <v>22965</v>
      </c>
      <c r="C134" s="57">
        <v>-29</v>
      </c>
      <c r="D134" s="57">
        <v>23</v>
      </c>
      <c r="E134" s="57">
        <v>25097</v>
      </c>
      <c r="F134" s="57">
        <v>23941</v>
      </c>
      <c r="G134" s="57">
        <v>49038</v>
      </c>
      <c r="H134" s="57">
        <v>-45</v>
      </c>
      <c r="I134" s="57">
        <v>-468</v>
      </c>
      <c r="L134" s="145"/>
      <c r="M134" s="145"/>
    </row>
    <row r="135" spans="1:13">
      <c r="A135" s="26" t="s">
        <v>69</v>
      </c>
      <c r="B135" s="26">
        <v>685</v>
      </c>
      <c r="C135" s="26">
        <v>0</v>
      </c>
      <c r="D135" s="26">
        <v>-11</v>
      </c>
      <c r="E135" s="26">
        <v>868</v>
      </c>
      <c r="F135" s="26">
        <v>818</v>
      </c>
      <c r="G135" s="27">
        <v>1686</v>
      </c>
      <c r="H135" s="26">
        <v>-1</v>
      </c>
      <c r="I135" s="26">
        <v>-57</v>
      </c>
      <c r="L135" s="145"/>
      <c r="M135" s="145"/>
    </row>
    <row r="136" spans="1:13">
      <c r="A136" s="26" t="s">
        <v>70</v>
      </c>
      <c r="B136" s="26">
        <v>386</v>
      </c>
      <c r="C136" s="26">
        <v>-2</v>
      </c>
      <c r="D136" s="26">
        <v>-15</v>
      </c>
      <c r="E136" s="26">
        <v>704</v>
      </c>
      <c r="F136" s="26">
        <v>731</v>
      </c>
      <c r="G136" s="27">
        <v>1435</v>
      </c>
      <c r="H136" s="26">
        <v>-3</v>
      </c>
      <c r="I136" s="26">
        <v>-32</v>
      </c>
      <c r="L136" s="145"/>
      <c r="M136" s="145"/>
    </row>
    <row r="137" spans="1:13">
      <c r="A137" s="26" t="s">
        <v>71</v>
      </c>
      <c r="B137" s="26">
        <v>67</v>
      </c>
      <c r="C137" s="26">
        <v>0</v>
      </c>
      <c r="D137" s="26">
        <v>-1</v>
      </c>
      <c r="E137" s="26">
        <v>93</v>
      </c>
      <c r="F137" s="26">
        <v>87</v>
      </c>
      <c r="G137" s="27">
        <v>180</v>
      </c>
      <c r="H137" s="26">
        <v>-2</v>
      </c>
      <c r="I137" s="26">
        <v>-6</v>
      </c>
      <c r="L137" s="145"/>
      <c r="M137" s="145"/>
    </row>
    <row r="138" spans="1:13">
      <c r="A138" s="57" t="s">
        <v>248</v>
      </c>
      <c r="B138" s="57">
        <v>1138</v>
      </c>
      <c r="C138" s="57">
        <v>-2</v>
      </c>
      <c r="D138" s="57">
        <v>-27</v>
      </c>
      <c r="E138" s="57">
        <v>1665</v>
      </c>
      <c r="F138" s="57">
        <v>1636</v>
      </c>
      <c r="G138" s="57">
        <v>3301</v>
      </c>
      <c r="H138" s="57">
        <v>-6</v>
      </c>
      <c r="I138" s="57">
        <v>-95</v>
      </c>
      <c r="L138" s="145"/>
      <c r="M138" s="145"/>
    </row>
    <row r="139" spans="1:13">
      <c r="A139" s="26" t="s">
        <v>74</v>
      </c>
      <c r="B139" s="26">
        <v>105</v>
      </c>
      <c r="C139" s="26">
        <v>-1</v>
      </c>
      <c r="D139" s="26">
        <v>4</v>
      </c>
      <c r="E139" s="26">
        <v>104</v>
      </c>
      <c r="F139" s="26">
        <v>50</v>
      </c>
      <c r="G139" s="27">
        <v>154</v>
      </c>
      <c r="H139" s="26">
        <v>-1</v>
      </c>
      <c r="I139" s="26">
        <v>3</v>
      </c>
      <c r="L139" s="145"/>
      <c r="M139" s="145"/>
    </row>
    <row r="140" spans="1:13">
      <c r="A140" s="26" t="s">
        <v>249</v>
      </c>
      <c r="B140" s="26">
        <v>828</v>
      </c>
      <c r="C140" s="26">
        <v>-7</v>
      </c>
      <c r="D140" s="26">
        <v>-18</v>
      </c>
      <c r="E140" s="26">
        <v>762</v>
      </c>
      <c r="F140" s="26">
        <v>752</v>
      </c>
      <c r="G140" s="27">
        <v>1514</v>
      </c>
      <c r="H140" s="26">
        <v>-8</v>
      </c>
      <c r="I140" s="26">
        <v>-24</v>
      </c>
      <c r="L140" s="145"/>
      <c r="M140" s="145"/>
    </row>
    <row r="141" spans="1:13">
      <c r="A141" s="26" t="s">
        <v>250</v>
      </c>
      <c r="B141" s="26">
        <v>638</v>
      </c>
      <c r="C141" s="26">
        <v>0</v>
      </c>
      <c r="D141" s="26">
        <v>-15</v>
      </c>
      <c r="E141" s="26">
        <v>712</v>
      </c>
      <c r="F141" s="26">
        <v>666</v>
      </c>
      <c r="G141" s="27">
        <v>1378</v>
      </c>
      <c r="H141" s="26">
        <v>0</v>
      </c>
      <c r="I141" s="26">
        <v>-43</v>
      </c>
      <c r="L141" s="145"/>
      <c r="M141" s="145"/>
    </row>
    <row r="142" spans="1:13">
      <c r="A142" s="26" t="s">
        <v>251</v>
      </c>
      <c r="B142" s="26">
        <v>77</v>
      </c>
      <c r="C142" s="26">
        <v>0</v>
      </c>
      <c r="D142" s="26">
        <v>-6</v>
      </c>
      <c r="E142" s="26">
        <v>64</v>
      </c>
      <c r="F142" s="26">
        <v>72</v>
      </c>
      <c r="G142" s="27">
        <v>136</v>
      </c>
      <c r="H142" s="26">
        <v>0</v>
      </c>
      <c r="I142" s="26">
        <v>-13</v>
      </c>
      <c r="L142" s="145"/>
      <c r="M142" s="145"/>
    </row>
    <row r="143" spans="1:13">
      <c r="A143" s="26" t="s">
        <v>252</v>
      </c>
      <c r="B143" s="26">
        <v>802</v>
      </c>
      <c r="C143" s="26">
        <v>2</v>
      </c>
      <c r="D143" s="26">
        <v>-20</v>
      </c>
      <c r="E143" s="26">
        <v>888</v>
      </c>
      <c r="F143" s="26">
        <v>769</v>
      </c>
      <c r="G143" s="27">
        <v>1657</v>
      </c>
      <c r="H143" s="26">
        <v>4</v>
      </c>
      <c r="I143" s="26">
        <v>-16</v>
      </c>
      <c r="L143" s="145"/>
      <c r="M143" s="145"/>
    </row>
    <row r="144" spans="1:13">
      <c r="A144" s="26" t="s">
        <v>253</v>
      </c>
      <c r="B144" s="26">
        <v>458</v>
      </c>
      <c r="C144" s="26">
        <v>-4</v>
      </c>
      <c r="D144" s="26">
        <v>-13</v>
      </c>
      <c r="E144" s="26">
        <v>510</v>
      </c>
      <c r="F144" s="26">
        <v>501</v>
      </c>
      <c r="G144" s="27">
        <v>1011</v>
      </c>
      <c r="H144" s="26">
        <v>-8</v>
      </c>
      <c r="I144" s="26">
        <v>-34</v>
      </c>
      <c r="L144" s="145"/>
      <c r="M144" s="145"/>
    </row>
    <row r="145" spans="1:13">
      <c r="A145" s="26" t="s">
        <v>75</v>
      </c>
      <c r="B145" s="26">
        <v>635</v>
      </c>
      <c r="C145" s="26">
        <v>-3</v>
      </c>
      <c r="D145" s="26">
        <v>8</v>
      </c>
      <c r="E145" s="26">
        <v>723</v>
      </c>
      <c r="F145" s="26">
        <v>718</v>
      </c>
      <c r="G145" s="27">
        <v>1441</v>
      </c>
      <c r="H145" s="26">
        <v>2</v>
      </c>
      <c r="I145" s="26">
        <v>1</v>
      </c>
      <c r="L145" s="145"/>
      <c r="M145" s="145"/>
    </row>
    <row r="146" spans="1:13">
      <c r="A146" s="26" t="s">
        <v>76</v>
      </c>
      <c r="B146" s="26">
        <v>1729</v>
      </c>
      <c r="C146" s="26">
        <v>-6</v>
      </c>
      <c r="D146" s="26">
        <v>35</v>
      </c>
      <c r="E146" s="26">
        <v>2008</v>
      </c>
      <c r="F146" s="26">
        <v>1841</v>
      </c>
      <c r="G146" s="27">
        <v>3849</v>
      </c>
      <c r="H146" s="26">
        <v>-19</v>
      </c>
      <c r="I146" s="26">
        <v>-33</v>
      </c>
      <c r="L146" s="145"/>
      <c r="M146" s="145"/>
    </row>
    <row r="147" spans="1:13">
      <c r="A147" s="26" t="s">
        <v>77</v>
      </c>
      <c r="B147" s="26">
        <v>172</v>
      </c>
      <c r="C147" s="26">
        <v>1</v>
      </c>
      <c r="D147" s="26">
        <v>8</v>
      </c>
      <c r="E147" s="26">
        <v>198</v>
      </c>
      <c r="F147" s="26">
        <v>162</v>
      </c>
      <c r="G147" s="27">
        <v>360</v>
      </c>
      <c r="H147" s="26">
        <v>0</v>
      </c>
      <c r="I147" s="26">
        <v>7</v>
      </c>
      <c r="L147" s="145"/>
      <c r="M147" s="145"/>
    </row>
    <row r="148" spans="1:13">
      <c r="A148" s="26" t="s">
        <v>78</v>
      </c>
      <c r="B148" s="26">
        <v>1049</v>
      </c>
      <c r="C148" s="26">
        <v>-2</v>
      </c>
      <c r="D148" s="26">
        <v>78</v>
      </c>
      <c r="E148" s="26">
        <v>1141</v>
      </c>
      <c r="F148" s="26">
        <v>934</v>
      </c>
      <c r="G148" s="27">
        <v>2075</v>
      </c>
      <c r="H148" s="26">
        <v>-3</v>
      </c>
      <c r="I148" s="26">
        <v>116</v>
      </c>
      <c r="L148" s="145"/>
      <c r="M148" s="145"/>
    </row>
    <row r="149" spans="1:13">
      <c r="A149" s="26" t="s">
        <v>254</v>
      </c>
      <c r="B149" s="26">
        <v>102</v>
      </c>
      <c r="C149" s="26">
        <v>1</v>
      </c>
      <c r="D149" s="26">
        <v>-9</v>
      </c>
      <c r="E149" s="26">
        <v>144</v>
      </c>
      <c r="F149" s="26">
        <v>137</v>
      </c>
      <c r="G149" s="27">
        <v>281</v>
      </c>
      <c r="H149" s="26">
        <v>1</v>
      </c>
      <c r="I149" s="26">
        <v>-18</v>
      </c>
      <c r="L149" s="145"/>
      <c r="M149" s="145"/>
    </row>
    <row r="150" spans="1:13">
      <c r="A150" s="57" t="s">
        <v>255</v>
      </c>
      <c r="B150" s="57">
        <v>6595</v>
      </c>
      <c r="C150" s="57">
        <v>-19</v>
      </c>
      <c r="D150" s="57">
        <v>52</v>
      </c>
      <c r="E150" s="57">
        <v>7254</v>
      </c>
      <c r="F150" s="57">
        <v>6602</v>
      </c>
      <c r="G150" s="57">
        <v>13856</v>
      </c>
      <c r="H150" s="57">
        <v>-32</v>
      </c>
      <c r="I150" s="57">
        <v>-54</v>
      </c>
      <c r="L150" s="145"/>
      <c r="M150" s="145"/>
    </row>
    <row r="151" spans="1:13">
      <c r="A151" s="26" t="s">
        <v>256</v>
      </c>
      <c r="B151" s="26">
        <v>214</v>
      </c>
      <c r="C151" s="26">
        <v>0</v>
      </c>
      <c r="D151" s="26">
        <v>2</v>
      </c>
      <c r="E151" s="26">
        <v>236</v>
      </c>
      <c r="F151" s="26">
        <v>245</v>
      </c>
      <c r="G151" s="27">
        <v>481</v>
      </c>
      <c r="H151" s="26">
        <v>-2</v>
      </c>
      <c r="I151" s="26">
        <v>1</v>
      </c>
      <c r="L151" s="145"/>
      <c r="M151" s="145"/>
    </row>
    <row r="152" spans="1:13">
      <c r="A152" s="26" t="s">
        <v>257</v>
      </c>
      <c r="B152" s="26">
        <v>305</v>
      </c>
      <c r="C152" s="26">
        <v>0</v>
      </c>
      <c r="D152" s="26">
        <v>-3</v>
      </c>
      <c r="E152" s="26">
        <v>290</v>
      </c>
      <c r="F152" s="26">
        <v>314</v>
      </c>
      <c r="G152" s="27">
        <v>604</v>
      </c>
      <c r="H152" s="26">
        <v>0</v>
      </c>
      <c r="I152" s="26">
        <v>-22</v>
      </c>
      <c r="L152" s="145"/>
      <c r="M152" s="145"/>
    </row>
    <row r="153" spans="1:13">
      <c r="A153" s="26" t="s">
        <v>258</v>
      </c>
      <c r="B153" s="26">
        <v>432</v>
      </c>
      <c r="C153" s="26">
        <v>-3</v>
      </c>
      <c r="D153" s="26">
        <v>-2</v>
      </c>
      <c r="E153" s="26">
        <v>282</v>
      </c>
      <c r="F153" s="26">
        <v>474</v>
      </c>
      <c r="G153" s="27">
        <v>756</v>
      </c>
      <c r="H153" s="26">
        <v>-10</v>
      </c>
      <c r="I153" s="26">
        <v>-2</v>
      </c>
      <c r="L153" s="145"/>
      <c r="M153" s="145"/>
    </row>
    <row r="154" spans="1:13">
      <c r="A154" s="26" t="s">
        <v>259</v>
      </c>
      <c r="B154" s="26">
        <v>471</v>
      </c>
      <c r="C154" s="26">
        <v>0</v>
      </c>
      <c r="D154" s="26">
        <v>14</v>
      </c>
      <c r="E154" s="26">
        <v>547</v>
      </c>
      <c r="F154" s="26">
        <v>470</v>
      </c>
      <c r="G154" s="27">
        <v>1017</v>
      </c>
      <c r="H154" s="26">
        <v>0</v>
      </c>
      <c r="I154" s="26">
        <v>18</v>
      </c>
      <c r="L154" s="145"/>
      <c r="M154" s="145"/>
    </row>
    <row r="155" spans="1:13">
      <c r="A155" s="26" t="s">
        <v>260</v>
      </c>
      <c r="B155" s="26">
        <v>351</v>
      </c>
      <c r="C155" s="26">
        <v>0</v>
      </c>
      <c r="D155" s="26">
        <v>-2</v>
      </c>
      <c r="E155" s="26">
        <v>413</v>
      </c>
      <c r="F155" s="26">
        <v>393</v>
      </c>
      <c r="G155" s="27">
        <v>806</v>
      </c>
      <c r="H155" s="26">
        <v>-3</v>
      </c>
      <c r="I155" s="26">
        <v>-13</v>
      </c>
      <c r="L155" s="145"/>
      <c r="M155" s="145"/>
    </row>
    <row r="156" spans="1:13">
      <c r="A156" s="57" t="s">
        <v>270</v>
      </c>
      <c r="B156" s="57">
        <v>1773</v>
      </c>
      <c r="C156" s="57">
        <v>-3</v>
      </c>
      <c r="D156" s="57">
        <v>9</v>
      </c>
      <c r="E156" s="57">
        <v>1768</v>
      </c>
      <c r="F156" s="57">
        <v>1896</v>
      </c>
      <c r="G156" s="57">
        <v>3664</v>
      </c>
      <c r="H156" s="57">
        <v>-15</v>
      </c>
      <c r="I156" s="57">
        <v>-18</v>
      </c>
    </row>
    <row r="157" spans="1:13">
      <c r="A157" s="26" t="s">
        <v>72</v>
      </c>
      <c r="B157" s="56">
        <v>0</v>
      </c>
      <c r="C157" s="56">
        <v>0</v>
      </c>
      <c r="D157" s="56">
        <v>0</v>
      </c>
      <c r="E157" s="56">
        <v>0</v>
      </c>
      <c r="F157" s="56">
        <v>0</v>
      </c>
      <c r="G157" s="81">
        <v>0</v>
      </c>
      <c r="H157" s="56">
        <v>0</v>
      </c>
      <c r="I157" s="56">
        <v>0</v>
      </c>
      <c r="L157" s="145"/>
      <c r="M157" s="145"/>
    </row>
    <row r="158" spans="1:13">
      <c r="A158" s="26" t="s">
        <v>73</v>
      </c>
      <c r="B158" s="56" t="s">
        <v>284</v>
      </c>
      <c r="C158" s="56" t="s">
        <v>284</v>
      </c>
      <c r="D158" s="56" t="s">
        <v>284</v>
      </c>
      <c r="E158" s="56" t="s">
        <v>284</v>
      </c>
      <c r="F158" s="56" t="s">
        <v>284</v>
      </c>
      <c r="G158" s="56" t="s">
        <v>284</v>
      </c>
      <c r="H158" s="56" t="s">
        <v>284</v>
      </c>
      <c r="I158" s="56" t="s">
        <v>284</v>
      </c>
      <c r="L158" s="145"/>
      <c r="M158" s="145"/>
    </row>
    <row r="159" spans="1:13">
      <c r="A159" s="26" t="s">
        <v>261</v>
      </c>
      <c r="B159" s="26">
        <v>526</v>
      </c>
      <c r="C159" s="26">
        <v>1</v>
      </c>
      <c r="D159" s="26">
        <v>-6</v>
      </c>
      <c r="E159" s="26">
        <v>527</v>
      </c>
      <c r="F159" s="26">
        <v>592</v>
      </c>
      <c r="G159" s="27">
        <v>1119</v>
      </c>
      <c r="H159" s="26">
        <v>-3</v>
      </c>
      <c r="I159" s="26">
        <v>-21</v>
      </c>
      <c r="L159" s="145"/>
      <c r="M159" s="145"/>
    </row>
    <row r="160" spans="1:13">
      <c r="A160" s="26" t="s">
        <v>262</v>
      </c>
      <c r="B160" s="26">
        <v>507</v>
      </c>
      <c r="C160" s="26">
        <v>0</v>
      </c>
      <c r="D160" s="26">
        <v>10</v>
      </c>
      <c r="E160" s="26">
        <v>547</v>
      </c>
      <c r="F160" s="26">
        <v>581</v>
      </c>
      <c r="G160" s="27">
        <v>1128</v>
      </c>
      <c r="H160" s="26">
        <v>-3</v>
      </c>
      <c r="I160" s="26">
        <v>0</v>
      </c>
      <c r="L160" s="145"/>
      <c r="M160" s="145"/>
    </row>
    <row r="161" spans="1:13">
      <c r="A161" s="26" t="s">
        <v>263</v>
      </c>
      <c r="B161" s="26">
        <v>560</v>
      </c>
      <c r="C161" s="26">
        <v>-1</v>
      </c>
      <c r="D161" s="26">
        <v>8</v>
      </c>
      <c r="E161" s="26">
        <v>591</v>
      </c>
      <c r="F161" s="26">
        <v>620</v>
      </c>
      <c r="G161" s="27">
        <v>1211</v>
      </c>
      <c r="H161" s="26">
        <v>1</v>
      </c>
      <c r="I161" s="26">
        <v>-9</v>
      </c>
      <c r="L161" s="145"/>
      <c r="M161" s="145"/>
    </row>
    <row r="162" spans="1:13">
      <c r="A162" s="26" t="s">
        <v>264</v>
      </c>
      <c r="B162" s="26">
        <v>713</v>
      </c>
      <c r="C162" s="26">
        <v>-1</v>
      </c>
      <c r="D162" s="26">
        <v>7</v>
      </c>
      <c r="E162" s="26">
        <v>799</v>
      </c>
      <c r="F162" s="26">
        <v>805</v>
      </c>
      <c r="G162" s="27">
        <v>1604</v>
      </c>
      <c r="H162" s="26">
        <v>1</v>
      </c>
      <c r="I162" s="26">
        <v>3</v>
      </c>
      <c r="L162" s="145"/>
      <c r="M162" s="145"/>
    </row>
    <row r="163" spans="1:13">
      <c r="A163" s="26" t="s">
        <v>265</v>
      </c>
      <c r="B163" s="26">
        <v>328</v>
      </c>
      <c r="C163" s="26">
        <v>2</v>
      </c>
      <c r="D163" s="26">
        <v>1</v>
      </c>
      <c r="E163" s="26">
        <v>321</v>
      </c>
      <c r="F163" s="26">
        <v>341</v>
      </c>
      <c r="G163" s="27">
        <v>662</v>
      </c>
      <c r="H163" s="26">
        <v>2</v>
      </c>
      <c r="I163" s="26">
        <v>-6</v>
      </c>
      <c r="L163" s="145"/>
      <c r="M163" s="145"/>
    </row>
    <row r="164" spans="1:13">
      <c r="A164" s="91" t="s">
        <v>266</v>
      </c>
      <c r="B164" s="91">
        <v>2634</v>
      </c>
      <c r="C164" s="91">
        <v>1</v>
      </c>
      <c r="D164" s="91">
        <v>20</v>
      </c>
      <c r="E164" s="91">
        <v>2785</v>
      </c>
      <c r="F164" s="91">
        <v>2939</v>
      </c>
      <c r="G164" s="91">
        <v>5724</v>
      </c>
      <c r="H164" s="91">
        <v>-2</v>
      </c>
      <c r="I164" s="91">
        <v>-33</v>
      </c>
      <c r="L164" s="145"/>
      <c r="M164" s="145"/>
    </row>
    <row r="166" spans="1:13">
      <c r="A166" s="59" t="s">
        <v>146</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topLeftCell="A19" zoomScale="70" zoomScaleNormal="100" zoomScaleSheetLayoutView="70" workbookViewId="0">
      <selection activeCell="AS10" sqref="AS10"/>
    </sheetView>
  </sheetViews>
  <sheetFormatPr defaultColWidth="3.08984375" defaultRowHeight="15" customHeight="1"/>
  <cols>
    <col min="1" max="1" width="3.08984375" style="136"/>
    <col min="2" max="2" width="3.08984375" style="136" customWidth="1"/>
    <col min="3" max="16384" width="3.08984375" style="136"/>
  </cols>
  <sheetData>
    <row r="1" spans="3:3" ht="21" customHeight="1">
      <c r="C1" s="135" t="s">
        <v>104</v>
      </c>
    </row>
    <row r="23" spans="2:30" ht="15" customHeight="1">
      <c r="P23" s="137"/>
    </row>
    <row r="24" spans="2:30" ht="15" customHeight="1">
      <c r="B24" s="137"/>
      <c r="N24" s="137"/>
      <c r="O24" s="138"/>
      <c r="P24" s="137"/>
      <c r="AD24" s="137"/>
    </row>
    <row r="25" spans="2:30" ht="15" customHeight="1">
      <c r="B25" s="137"/>
      <c r="D25" s="139"/>
      <c r="E25" s="139"/>
      <c r="F25" s="139"/>
      <c r="G25" s="139"/>
      <c r="H25" s="139"/>
      <c r="I25" s="139"/>
      <c r="J25" s="139"/>
      <c r="K25" s="139"/>
      <c r="L25" s="139"/>
      <c r="M25" s="139"/>
      <c r="N25" s="139"/>
      <c r="O25" s="139"/>
      <c r="P25" s="137"/>
      <c r="R25" s="139"/>
      <c r="S25" s="139"/>
      <c r="T25" s="139"/>
      <c r="U25" s="139"/>
      <c r="V25" s="139"/>
      <c r="W25" s="139"/>
      <c r="X25" s="139"/>
      <c r="Y25" s="139"/>
      <c r="Z25" s="139"/>
      <c r="AA25" s="139"/>
      <c r="AB25" s="139"/>
      <c r="AC25" s="139"/>
      <c r="AD25" s="137"/>
    </row>
    <row r="26" spans="2:30" ht="15" customHeight="1">
      <c r="B26" s="137"/>
      <c r="C26" s="139"/>
      <c r="D26" s="139"/>
      <c r="E26" s="139"/>
      <c r="F26" s="139"/>
      <c r="G26" s="139"/>
      <c r="H26" s="139"/>
      <c r="I26" s="139"/>
      <c r="J26" s="139"/>
      <c r="K26" s="139"/>
      <c r="L26" s="139"/>
      <c r="M26" s="139"/>
      <c r="N26" s="139"/>
      <c r="O26" s="139"/>
      <c r="P26" s="137"/>
      <c r="Q26" s="139"/>
      <c r="R26" s="139"/>
      <c r="S26" s="139"/>
      <c r="T26" s="139"/>
      <c r="U26" s="139"/>
      <c r="V26" s="139"/>
      <c r="W26" s="139"/>
      <c r="X26" s="139"/>
      <c r="Y26" s="139"/>
      <c r="Z26" s="139"/>
      <c r="AA26" s="139"/>
      <c r="AB26" s="139"/>
      <c r="AC26" s="139"/>
      <c r="AD26" s="137"/>
    </row>
    <row r="27" spans="2:30" ht="15" customHeight="1">
      <c r="B27" s="137"/>
      <c r="C27" s="139"/>
      <c r="D27" s="139"/>
      <c r="E27" s="139"/>
      <c r="F27" s="139"/>
      <c r="G27" s="139"/>
      <c r="H27" s="139"/>
      <c r="I27" s="139"/>
      <c r="J27" s="139"/>
      <c r="K27" s="139"/>
      <c r="L27" s="139"/>
      <c r="M27" s="139"/>
      <c r="N27" s="139"/>
      <c r="O27" s="139"/>
      <c r="P27" s="137"/>
      <c r="Q27" s="139"/>
      <c r="R27" s="139"/>
      <c r="S27" s="139"/>
      <c r="T27" s="139"/>
      <c r="U27" s="139"/>
      <c r="V27" s="139"/>
      <c r="W27" s="139"/>
      <c r="X27" s="139"/>
      <c r="Y27" s="139"/>
      <c r="Z27" s="139"/>
      <c r="AA27" s="139"/>
      <c r="AB27" s="139"/>
      <c r="AC27" s="139"/>
      <c r="AD27" s="137"/>
    </row>
    <row r="30" spans="2:30" ht="15" customHeight="1">
      <c r="B30" s="137"/>
      <c r="C30" s="236" t="s">
        <v>279</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137"/>
    </row>
    <row r="31" spans="2:30" ht="15" customHeight="1">
      <c r="B31" s="1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137"/>
    </row>
    <row r="32" spans="2:30" ht="15" customHeight="1">
      <c r="B32" s="1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137"/>
    </row>
    <row r="33" spans="2:31" ht="15" customHeight="1">
      <c r="B33" s="137"/>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137"/>
    </row>
    <row r="34" spans="2:31" ht="15" customHeight="1">
      <c r="B34" s="1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137"/>
    </row>
    <row r="35" spans="2:31" ht="15" customHeight="1">
      <c r="B35" s="1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137"/>
    </row>
    <row r="36" spans="2:31" ht="15" customHeight="1">
      <c r="B36" s="1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137"/>
      <c r="AE36" s="140"/>
    </row>
    <row r="37" spans="2:31" ht="15" customHeight="1">
      <c r="B37" s="137" t="s">
        <v>121</v>
      </c>
      <c r="C37" s="137"/>
      <c r="D37" s="137" t="s">
        <v>121</v>
      </c>
      <c r="E37" s="137" t="s">
        <v>122</v>
      </c>
      <c r="F37" s="137" t="s">
        <v>121</v>
      </c>
      <c r="G37" s="137" t="s">
        <v>122</v>
      </c>
      <c r="H37" s="137" t="s">
        <v>121</v>
      </c>
      <c r="I37" s="137" t="s">
        <v>122</v>
      </c>
      <c r="J37" s="137" t="s">
        <v>121</v>
      </c>
      <c r="K37" s="137" t="s">
        <v>122</v>
      </c>
      <c r="L37" s="137" t="s">
        <v>121</v>
      </c>
      <c r="M37" s="137" t="s">
        <v>122</v>
      </c>
      <c r="N37" s="137" t="s">
        <v>121</v>
      </c>
      <c r="O37" s="137" t="s">
        <v>122</v>
      </c>
      <c r="P37" s="137" t="s">
        <v>121</v>
      </c>
      <c r="Q37" s="137" t="s">
        <v>122</v>
      </c>
      <c r="R37" s="137" t="s">
        <v>121</v>
      </c>
      <c r="S37" s="137" t="s">
        <v>122</v>
      </c>
      <c r="T37" s="137" t="s">
        <v>121</v>
      </c>
      <c r="U37" s="137" t="s">
        <v>122</v>
      </c>
      <c r="V37" s="137" t="s">
        <v>121</v>
      </c>
      <c r="W37" s="137" t="s">
        <v>122</v>
      </c>
      <c r="X37" s="137" t="s">
        <v>121</v>
      </c>
      <c r="Y37" s="137" t="s">
        <v>122</v>
      </c>
      <c r="Z37" s="137" t="s">
        <v>121</v>
      </c>
      <c r="AA37" s="137" t="s">
        <v>122</v>
      </c>
      <c r="AB37" s="137" t="s">
        <v>121</v>
      </c>
      <c r="AC37" s="137" t="s">
        <v>122</v>
      </c>
      <c r="AD37" s="137" t="s">
        <v>121</v>
      </c>
    </row>
    <row r="39" spans="2:31" ht="15" customHeigh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0" spans="2:31" ht="15" customHeight="1">
      <c r="B40" s="235" t="s">
        <v>143</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row>
    <row r="41" spans="2:31" ht="1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row>
    <row r="42" spans="2:31" ht="1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row>
    <row r="43" spans="2:31" ht="15" customHeight="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2:31" ht="1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2:31" ht="15" customHeight="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6" spans="2:31" ht="15" customHeight="1">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2:31" ht="15" customHeight="1">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row>
    <row r="48" spans="2:31" ht="15" customHeight="1">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5" ht="15" customHeight="1">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2:35" ht="15" customHeight="1">
      <c r="B50" s="233" t="s">
        <v>123</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2:35" ht="15" customHeight="1">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I51"/>
    </row>
    <row r="52" spans="2:35" ht="15" customHeight="1">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2:35" ht="15" customHeight="1">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2025-12-05T00:43:03Z</cp:lastPrinted>
  <dcterms:created xsi:type="dcterms:W3CDTF">2011-01-12T01:56:24Z</dcterms:created>
  <dcterms:modified xsi:type="dcterms:W3CDTF">2026-03-06T03:00:16Z</dcterms:modified>
</cp:coreProperties>
</file>