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hidePivotFieldList="1" defaultThemeVersion="124226"/>
  <mc:AlternateContent xmlns:mc="http://schemas.openxmlformats.org/markup-compatibility/2006">
    <mc:Choice Requires="x15">
      <x15ac:absPath xmlns:x15ac="http://schemas.microsoft.com/office/spreadsheetml/2010/11/ac" url="\\Svza001\0600行政経営課\R05年度\040_統計調査係\03_月報あつぎ・人口関係\04_住基・月報原稿（HP等）\月報あつぎ（R6.3月分)\"/>
    </mc:Choice>
  </mc:AlternateContent>
  <xr:revisionPtr revIDLastSave="0" documentId="13_ncr:1_{580A61BE-704A-4529-894B-9756135EA2E3}" xr6:coauthVersionLast="47" xr6:coauthVersionMax="47" xr10:uidLastSave="{00000000-0000-0000-0000-000000000000}"/>
  <bookViews>
    <workbookView xWindow="-110" yWindow="-110" windowWidth="19420" windowHeight="10420" tabRatio="668" xr2:uid="{00000000-000D-0000-FFFF-FFFF00000000}"/>
  </bookViews>
  <sheets>
    <sheet name="厚木の指標" sheetId="20" r:id="rId1"/>
    <sheet name="月の人口" sheetId="2" r:id="rId2"/>
    <sheet name="推移グラフ等" sheetId="29" r:id="rId3"/>
    <sheet name="町丁字別人口" sheetId="9" r:id="rId4"/>
    <sheet name="神奈川県の人口と世帯" sheetId="26" r:id="rId5"/>
    <sheet name="案内等 " sheetId="32" r:id="rId6"/>
  </sheets>
  <externalReferences>
    <externalReference r:id="rId7"/>
  </externalReferences>
  <definedNames>
    <definedName name="_xlnm._FilterDatabase" localSheetId="3" hidden="1">町丁字別人口!$A$4:$P$157</definedName>
    <definedName name="date">OFFSET(#REF!,0,0,COUNTA(#REF!),1)</definedName>
    <definedName name="_xlnm.Print_Area" localSheetId="5">'案内等 '!$B$1:$AD$53</definedName>
    <definedName name="_xlnm.Print_Area" localSheetId="1">月の人口!$A$1:$K$57</definedName>
    <definedName name="_xlnm.Print_Area" localSheetId="0">厚木の指標!$A$1:$AD$70</definedName>
    <definedName name="_xlnm.Print_Area" localSheetId="4">神奈川県の人口と世帯!$A$1:$M$87</definedName>
    <definedName name="_xlnm.Print_Area" localSheetId="2">推移グラフ等!$A$1:$AB$47</definedName>
    <definedName name="_xlnm.Print_Area" localSheetId="3">町丁字別人口!$A$1:$I$163</definedName>
    <definedName name="_xlnm.Print_Titles" localSheetId="3">町丁字別人口!$4:$4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67" i="20" l="1"/>
  <c r="P67" i="20"/>
  <c r="I67" i="20"/>
  <c r="B67" i="20"/>
  <c r="W58" i="20"/>
  <c r="B58" i="20"/>
  <c r="I58" i="20" s="1"/>
</calcChain>
</file>

<file path=xl/sharedStrings.xml><?xml version="1.0" encoding="utf-8"?>
<sst xmlns="http://schemas.openxmlformats.org/spreadsheetml/2006/main" count="488" uniqueCount="371">
  <si>
    <t>女</t>
    <rPh sb="0" eb="1">
      <t>オンナ</t>
    </rPh>
    <phoneticPr fontId="6"/>
  </si>
  <si>
    <t>年</t>
    <rPh sb="0" eb="1">
      <t>ネン</t>
    </rPh>
    <phoneticPr fontId="6"/>
  </si>
  <si>
    <t>月（1日現在）</t>
    <rPh sb="0" eb="1">
      <t>ガツ</t>
    </rPh>
    <rPh sb="3" eb="4">
      <t>ニチ</t>
    </rPh>
    <rPh sb="4" eb="6">
      <t>ゲンザイ</t>
    </rPh>
    <phoneticPr fontId="6"/>
  </si>
  <si>
    <t>世 帯 数</t>
    <rPh sb="0" eb="1">
      <t>ヨ</t>
    </rPh>
    <rPh sb="2" eb="3">
      <t>オビ</t>
    </rPh>
    <rPh sb="4" eb="5">
      <t>カズ</t>
    </rPh>
    <phoneticPr fontId="6"/>
  </si>
  <si>
    <t>人 口</t>
    <rPh sb="0" eb="1">
      <t>ヒト</t>
    </rPh>
    <rPh sb="2" eb="3">
      <t>コウ</t>
    </rPh>
    <phoneticPr fontId="6"/>
  </si>
  <si>
    <t>世帯</t>
    <rPh sb="0" eb="2">
      <t>セタイ</t>
    </rPh>
    <phoneticPr fontId="6"/>
  </si>
  <si>
    <t>　　　　〒243-8511 神奈川県厚木市中町3-17-17</t>
    <rPh sb="14" eb="18">
      <t>カナガワケン</t>
    </rPh>
    <phoneticPr fontId="13"/>
  </si>
  <si>
    <t>　　　　電話　046-225-2180・2183（直通）</t>
    <rPh sb="25" eb="27">
      <t>チョクツウ</t>
    </rPh>
    <phoneticPr fontId="13"/>
  </si>
  <si>
    <t>1k㎡当たり</t>
    <rPh sb="3" eb="4">
      <t>ア</t>
    </rPh>
    <phoneticPr fontId="13"/>
  </si>
  <si>
    <t>人</t>
    <rPh sb="0" eb="1">
      <t>ニン</t>
    </rPh>
    <phoneticPr fontId="6"/>
  </si>
  <si>
    <r>
      <t>人口密度</t>
    </r>
    <r>
      <rPr>
        <sz val="11"/>
        <rFont val="ＭＳ ゴシック"/>
        <family val="3"/>
        <charset val="128"/>
      </rPr>
      <t>　</t>
    </r>
    <rPh sb="0" eb="2">
      <t>ジンコウ</t>
    </rPh>
    <rPh sb="2" eb="4">
      <t>ミツド</t>
    </rPh>
    <phoneticPr fontId="13"/>
  </si>
  <si>
    <t>世帯人員</t>
    <rPh sb="0" eb="2">
      <t>セタイ</t>
    </rPh>
    <rPh sb="2" eb="4">
      <t>ジンイン</t>
    </rPh>
    <phoneticPr fontId="13"/>
  </si>
  <si>
    <t>1世帯当たり</t>
    <rPh sb="1" eb="3">
      <t>セタイ</t>
    </rPh>
    <rPh sb="3" eb="4">
      <t>ア</t>
    </rPh>
    <phoneticPr fontId="13"/>
  </si>
  <si>
    <t>出　生</t>
    <rPh sb="0" eb="1">
      <t>デ</t>
    </rPh>
    <rPh sb="2" eb="3">
      <t>セイ</t>
    </rPh>
    <phoneticPr fontId="13"/>
  </si>
  <si>
    <r>
      <t>死　亡</t>
    </r>
    <r>
      <rPr>
        <sz val="11"/>
        <rFont val="ＭＳ ゴシック"/>
        <family val="3"/>
        <charset val="128"/>
      </rPr>
      <t>　</t>
    </r>
    <rPh sb="0" eb="1">
      <t>シ</t>
    </rPh>
    <rPh sb="2" eb="3">
      <t>ボウ</t>
    </rPh>
    <phoneticPr fontId="13"/>
  </si>
  <si>
    <t>1日当たり</t>
    <rPh sb="1" eb="2">
      <t>ニチ</t>
    </rPh>
    <rPh sb="2" eb="3">
      <t>ア</t>
    </rPh>
    <phoneticPr fontId="13"/>
  </si>
  <si>
    <t>転　入</t>
    <rPh sb="0" eb="1">
      <t>テン</t>
    </rPh>
    <rPh sb="2" eb="3">
      <t>ニュウ</t>
    </rPh>
    <phoneticPr fontId="13"/>
  </si>
  <si>
    <t>転　出</t>
    <rPh sb="0" eb="1">
      <t>テン</t>
    </rPh>
    <rPh sb="2" eb="3">
      <t>デ</t>
    </rPh>
    <phoneticPr fontId="13"/>
  </si>
  <si>
    <t>婚　姻</t>
    <rPh sb="0" eb="1">
      <t>コン</t>
    </rPh>
    <rPh sb="2" eb="3">
      <t>イン</t>
    </rPh>
    <phoneticPr fontId="13"/>
  </si>
  <si>
    <t>離　婚</t>
    <rPh sb="0" eb="1">
      <t>ハナレ</t>
    </rPh>
    <rPh sb="2" eb="3">
      <t>コン</t>
    </rPh>
    <phoneticPr fontId="13"/>
  </si>
  <si>
    <t>組</t>
    <rPh sb="0" eb="1">
      <t>クミ</t>
    </rPh>
    <phoneticPr fontId="6"/>
  </si>
  <si>
    <t xml:space="preserve"> 統計月報</t>
    <rPh sb="1" eb="3">
      <t>トウケイ</t>
    </rPh>
    <rPh sb="3" eb="5">
      <t>ゲッポウ</t>
    </rPh>
    <phoneticPr fontId="6"/>
  </si>
  <si>
    <t>区　　分</t>
    <rPh sb="0" eb="4">
      <t>クブン</t>
    </rPh>
    <phoneticPr fontId="16"/>
  </si>
  <si>
    <t>男</t>
    <rPh sb="0" eb="1">
      <t>オトコ</t>
    </rPh>
    <phoneticPr fontId="16"/>
  </si>
  <si>
    <t>女</t>
    <rPh sb="0" eb="1">
      <t>オンナ</t>
    </rPh>
    <phoneticPr fontId="16"/>
  </si>
  <si>
    <t>計</t>
    <rPh sb="0" eb="1">
      <t>ケイ</t>
    </rPh>
    <phoneticPr fontId="16"/>
  </si>
  <si>
    <t>自然増減</t>
    <rPh sb="0" eb="2">
      <t>シゼン</t>
    </rPh>
    <rPh sb="2" eb="4">
      <t>ゾウゲン</t>
    </rPh>
    <phoneticPr fontId="16"/>
  </si>
  <si>
    <t>増加</t>
    <rPh sb="0" eb="2">
      <t>ゾウカ</t>
    </rPh>
    <phoneticPr fontId="16"/>
  </si>
  <si>
    <t>その他</t>
    <rPh sb="0" eb="3">
      <t>ソノタ</t>
    </rPh>
    <phoneticPr fontId="16"/>
  </si>
  <si>
    <t>社会増減</t>
    <rPh sb="0" eb="2">
      <t>シャカイ</t>
    </rPh>
    <rPh sb="2" eb="4">
      <t>ゾウゲン</t>
    </rPh>
    <phoneticPr fontId="16"/>
  </si>
  <si>
    <t>減少</t>
    <rPh sb="0" eb="2">
      <t>ゲンショウ</t>
    </rPh>
    <phoneticPr fontId="16"/>
  </si>
  <si>
    <t>（その他とは、職権処理等です。）</t>
    <rPh sb="3" eb="4">
      <t>タ</t>
    </rPh>
    <rPh sb="7" eb="9">
      <t>ショッケン</t>
    </rPh>
    <rPh sb="9" eb="11">
      <t>ショリ</t>
    </rPh>
    <rPh sb="11" eb="12">
      <t>トウ</t>
    </rPh>
    <phoneticPr fontId="16"/>
  </si>
  <si>
    <t>計(３)</t>
    <rPh sb="0" eb="1">
      <t>ケイ</t>
    </rPh>
    <phoneticPr fontId="16"/>
  </si>
  <si>
    <t>計(４)</t>
    <rPh sb="0" eb="1">
      <t>ケイ</t>
    </rPh>
    <phoneticPr fontId="16"/>
  </si>
  <si>
    <t>転　出</t>
    <rPh sb="0" eb="1">
      <t>テン</t>
    </rPh>
    <rPh sb="2" eb="3">
      <t>デ</t>
    </rPh>
    <phoneticPr fontId="16"/>
  </si>
  <si>
    <t>転　入</t>
    <rPh sb="0" eb="1">
      <t>テン</t>
    </rPh>
    <rPh sb="2" eb="3">
      <t>イリ</t>
    </rPh>
    <phoneticPr fontId="16"/>
  </si>
  <si>
    <t>出　生(１)</t>
    <rPh sb="0" eb="1">
      <t>デ</t>
    </rPh>
    <rPh sb="2" eb="3">
      <t>セイ</t>
    </rPh>
    <phoneticPr fontId="16"/>
  </si>
  <si>
    <t>死　亡(２)</t>
    <rPh sb="0" eb="1">
      <t>シ</t>
    </rPh>
    <rPh sb="2" eb="3">
      <t>ボウ</t>
    </rPh>
    <phoneticPr fontId="16"/>
  </si>
  <si>
    <t>年・月・日</t>
    <rPh sb="0" eb="1">
      <t>ネン</t>
    </rPh>
    <rPh sb="2" eb="3">
      <t>ツキ</t>
    </rPh>
    <rPh sb="4" eb="5">
      <t>ヒ</t>
    </rPh>
    <phoneticPr fontId="16"/>
  </si>
  <si>
    <t>世帯数</t>
    <rPh sb="0" eb="3">
      <t>セタイスウ</t>
    </rPh>
    <phoneticPr fontId="16"/>
  </si>
  <si>
    <t>人　　口</t>
    <rPh sb="0" eb="1">
      <t>ヒト</t>
    </rPh>
    <rPh sb="3" eb="4">
      <t>クチ</t>
    </rPh>
    <phoneticPr fontId="16"/>
  </si>
  <si>
    <t>総数</t>
    <rPh sb="0" eb="2">
      <t>ソウスウ</t>
    </rPh>
    <phoneticPr fontId="16"/>
  </si>
  <si>
    <t>人口</t>
    <rPh sb="0" eb="2">
      <t>ジンコウ</t>
    </rPh>
    <phoneticPr fontId="16"/>
  </si>
  <si>
    <t>町丁字別人口と世帯数</t>
    <rPh sb="0" eb="1">
      <t>チョウ</t>
    </rPh>
    <rPh sb="1" eb="2">
      <t>チョウ</t>
    </rPh>
    <rPh sb="2" eb="3">
      <t>アザ</t>
    </rPh>
    <rPh sb="3" eb="4">
      <t>ベツ</t>
    </rPh>
    <rPh sb="4" eb="6">
      <t>ジンコウ</t>
    </rPh>
    <rPh sb="7" eb="10">
      <t>セタイスウ</t>
    </rPh>
    <phoneticPr fontId="6"/>
  </si>
  <si>
    <t>元町</t>
  </si>
  <si>
    <t>東町</t>
  </si>
  <si>
    <t>厚木町</t>
  </si>
  <si>
    <t>田村町</t>
  </si>
  <si>
    <t>幸町</t>
  </si>
  <si>
    <t>泉町</t>
  </si>
  <si>
    <t>吾妻町</t>
  </si>
  <si>
    <t>南町</t>
  </si>
  <si>
    <t>上依知</t>
  </si>
  <si>
    <t>山際</t>
  </si>
  <si>
    <t>関口</t>
  </si>
  <si>
    <t>中依知</t>
  </si>
  <si>
    <t>下依知</t>
  </si>
  <si>
    <t>金田</t>
  </si>
  <si>
    <t>下川入</t>
  </si>
  <si>
    <t>棚沢</t>
  </si>
  <si>
    <t>三田</t>
  </si>
  <si>
    <t>及川</t>
  </si>
  <si>
    <t>中荻野</t>
  </si>
  <si>
    <t>下荻野</t>
  </si>
  <si>
    <t>上古沢</t>
  </si>
  <si>
    <t>下古沢</t>
  </si>
  <si>
    <t>恩名</t>
  </si>
  <si>
    <t>愛名</t>
  </si>
  <si>
    <t>温水</t>
  </si>
  <si>
    <t>長谷</t>
  </si>
  <si>
    <t>船子</t>
  </si>
  <si>
    <t>七沢</t>
  </si>
  <si>
    <t>小野</t>
  </si>
  <si>
    <t>岡津古久</t>
  </si>
  <si>
    <t>森の里若宮</t>
  </si>
  <si>
    <t>森の里青山</t>
  </si>
  <si>
    <t>岡田</t>
  </si>
  <si>
    <t>酒井</t>
  </si>
  <si>
    <t>戸田</t>
  </si>
  <si>
    <t>下津古久</t>
  </si>
  <si>
    <t>上落合</t>
  </si>
  <si>
    <t>男</t>
  </si>
  <si>
    <t>女</t>
  </si>
  <si>
    <t>計</t>
  </si>
  <si>
    <t>世帯</t>
  </si>
  <si>
    <t>（対前月比</t>
    <rPh sb="1" eb="2">
      <t>タイ</t>
    </rPh>
    <rPh sb="2" eb="5">
      <t>ゼンゲツヒ</t>
    </rPh>
    <phoneticPr fontId="6"/>
  </si>
  <si>
    <t>世帯）</t>
    <rPh sb="0" eb="2">
      <t>セタイ</t>
    </rPh>
    <phoneticPr fontId="6"/>
  </si>
  <si>
    <t xml:space="preserve"> 人 ）</t>
    <rPh sb="1" eb="2">
      <t>ニン</t>
    </rPh>
    <phoneticPr fontId="6"/>
  </si>
  <si>
    <t>人口の推移</t>
    <rPh sb="0" eb="2">
      <t>ジンコウ</t>
    </rPh>
    <rPh sb="3" eb="5">
      <t>スイイ</t>
    </rPh>
    <phoneticPr fontId="16"/>
  </si>
  <si>
    <t>男</t>
    <rPh sb="0" eb="1">
      <t>オ</t>
    </rPh>
    <phoneticPr fontId="6"/>
  </si>
  <si>
    <t>（Ａ）＋（Ｂ）</t>
    <phoneticPr fontId="16"/>
  </si>
  <si>
    <t>　統計月報は、厚木市のホームページでもご覧いただけます。</t>
    <phoneticPr fontId="6"/>
  </si>
  <si>
    <t>(１)－(２)＝(Ａ）</t>
    <phoneticPr fontId="16"/>
  </si>
  <si>
    <t>(３)－(４)＝(Ｂ）</t>
    <phoneticPr fontId="16"/>
  </si>
  <si>
    <t>地区別世帯数及び人口</t>
    <rPh sb="0" eb="2">
      <t>チク</t>
    </rPh>
    <rPh sb="2" eb="3">
      <t>ベツ</t>
    </rPh>
    <rPh sb="3" eb="6">
      <t>セタイスウ</t>
    </rPh>
    <rPh sb="6" eb="7">
      <t>オヨ</t>
    </rPh>
    <rPh sb="8" eb="10">
      <t>ジンコウ</t>
    </rPh>
    <phoneticPr fontId="6"/>
  </si>
  <si>
    <t>対前月比</t>
    <rPh sb="0" eb="1">
      <t>タイ</t>
    </rPh>
    <rPh sb="1" eb="2">
      <t>マエ</t>
    </rPh>
    <rPh sb="2" eb="3">
      <t>ツキ</t>
    </rPh>
    <rPh sb="3" eb="4">
      <t>ヒ</t>
    </rPh>
    <phoneticPr fontId="16"/>
  </si>
  <si>
    <t>を加減して推計したものです。（△は減を表します。）</t>
    <phoneticPr fontId="6"/>
  </si>
  <si>
    <t>(市域面積　93.84k㎡)</t>
    <phoneticPr fontId="6"/>
  </si>
  <si>
    <t>愛甲　　　　</t>
  </si>
  <si>
    <t>　発行　厚木市政策部行政経営課統計調査係</t>
    <rPh sb="7" eb="9">
      <t>セイサク</t>
    </rPh>
    <rPh sb="9" eb="10">
      <t>ブ</t>
    </rPh>
    <rPh sb="12" eb="14">
      <t>ケイエイ</t>
    </rPh>
    <rPh sb="17" eb="19">
      <t>チョウサ</t>
    </rPh>
    <phoneticPr fontId="13"/>
  </si>
  <si>
    <t>人</t>
  </si>
  <si>
    <t>口</t>
  </si>
  <si>
    <t>　　　※　「転入」及び「転出」には「その他」の件数を含んでいません。</t>
    <rPh sb="6" eb="8">
      <t>テンニュウ</t>
    </rPh>
    <rPh sb="9" eb="10">
      <t>オヨ</t>
    </rPh>
    <rPh sb="12" eb="14">
      <t>テンシュツ</t>
    </rPh>
    <rPh sb="20" eb="21">
      <t>タ</t>
    </rPh>
    <rPh sb="23" eb="25">
      <t>ケンスウ</t>
    </rPh>
    <rPh sb="26" eb="27">
      <t>フク</t>
    </rPh>
    <phoneticPr fontId="6"/>
  </si>
  <si>
    <t>　　　</t>
    <phoneticPr fontId="6"/>
  </si>
  <si>
    <t>　　厚木市の世帯数及び人口総数月別推移</t>
    <rPh sb="2" eb="5">
      <t>アツギシ</t>
    </rPh>
    <rPh sb="6" eb="9">
      <t>セタイスウ</t>
    </rPh>
    <rPh sb="9" eb="10">
      <t>オヨ</t>
    </rPh>
    <rPh sb="11" eb="13">
      <t>ジンコウ</t>
    </rPh>
    <rPh sb="13" eb="15">
      <t>ソウスウ</t>
    </rPh>
    <rPh sb="15" eb="17">
      <t>ツキベツ</t>
    </rPh>
    <rPh sb="17" eb="19">
      <t>スイイ</t>
    </rPh>
    <phoneticPr fontId="6"/>
  </si>
  <si>
    <t>前１か月の人口増減の内訳</t>
    <rPh sb="5" eb="7">
      <t>ジンコウ</t>
    </rPh>
    <rPh sb="7" eb="9">
      <t>ゾウゲン</t>
    </rPh>
    <phoneticPr fontId="41"/>
  </si>
  <si>
    <t>１世帯当</t>
  </si>
  <si>
    <t>人口密度</t>
  </si>
  <si>
    <t>市 区 町 村</t>
  </si>
  <si>
    <t>世 帯 数</t>
  </si>
  <si>
    <t>総  数</t>
  </si>
  <si>
    <t>自然増減</t>
  </si>
  <si>
    <t>社会増減</t>
  </si>
  <si>
    <t>たり人員</t>
  </si>
  <si>
    <t>（１ｋ㎡）</t>
  </si>
  <si>
    <t>相 模 原  市</t>
    <rPh sb="0" eb="1">
      <t>ソウ</t>
    </rPh>
    <rPh sb="2" eb="3">
      <t>ボ</t>
    </rPh>
    <rPh sb="4" eb="5">
      <t>ハラ</t>
    </rPh>
    <rPh sb="7" eb="8">
      <t>シ</t>
    </rPh>
    <phoneticPr fontId="22"/>
  </si>
  <si>
    <t xml:space="preserve">    緑    区</t>
    <rPh sb="4" eb="5">
      <t>ミドリ</t>
    </rPh>
    <phoneticPr fontId="40"/>
  </si>
  <si>
    <t xml:space="preserve">    中 央 区</t>
    <rPh sb="4" eb="5">
      <t>ナカ</t>
    </rPh>
    <rPh sb="6" eb="7">
      <t>ヒサシ</t>
    </rPh>
    <rPh sb="8" eb="9">
      <t>ク</t>
    </rPh>
    <phoneticPr fontId="40"/>
  </si>
  <si>
    <t xml:space="preserve">    南　  区</t>
    <rPh sb="4" eb="5">
      <t>ミナミ</t>
    </rPh>
    <phoneticPr fontId="40"/>
  </si>
  <si>
    <t>三浦郡葉山町</t>
  </si>
  <si>
    <t xml:space="preserve">    二 宮 町</t>
    <rPh sb="4" eb="5">
      <t>ニ</t>
    </rPh>
    <rPh sb="6" eb="7">
      <t>ミヤ</t>
    </rPh>
    <phoneticPr fontId="6"/>
  </si>
  <si>
    <t>神奈川県の人口と世帯</t>
    <rPh sb="0" eb="1">
      <t>カミ</t>
    </rPh>
    <rPh sb="1" eb="2">
      <t>ナ</t>
    </rPh>
    <rPh sb="2" eb="3">
      <t>カワ</t>
    </rPh>
    <rPh sb="3" eb="4">
      <t>ケン</t>
    </rPh>
    <rPh sb="5" eb="6">
      <t>ヒト</t>
    </rPh>
    <rPh sb="6" eb="7">
      <t>コウ</t>
    </rPh>
    <rPh sb="8" eb="9">
      <t>ヨ</t>
    </rPh>
    <rPh sb="9" eb="10">
      <t>オビ</t>
    </rPh>
    <phoneticPr fontId="6"/>
  </si>
  <si>
    <t>（世帯）</t>
    <rPh sb="1" eb="3">
      <t>セタイ</t>
    </rPh>
    <phoneticPr fontId="6"/>
  </si>
  <si>
    <t>（人）</t>
    <rPh sb="1" eb="2">
      <t>ニン</t>
    </rPh>
    <phoneticPr fontId="6"/>
  </si>
  <si>
    <r>
      <t xml:space="preserve">月中の人口増減内訳　　　　　　　 </t>
    </r>
    <r>
      <rPr>
        <sz val="8"/>
        <rFont val="ＭＳ 明朝"/>
        <family val="1"/>
        <charset val="128"/>
      </rPr>
      <t>（人）</t>
    </r>
    <rPh sb="18" eb="19">
      <t>ニン</t>
    </rPh>
    <phoneticPr fontId="6"/>
  </si>
  <si>
    <t>令和</t>
    <rPh sb="0" eb="2">
      <t>レイワ</t>
    </rPh>
    <phoneticPr fontId="6"/>
  </si>
  <si>
    <t>　■出生・死亡の比較及び推移</t>
    <rPh sb="2" eb="4">
      <t>シュッショウ</t>
    </rPh>
    <rPh sb="5" eb="7">
      <t>シボウ</t>
    </rPh>
    <rPh sb="8" eb="10">
      <t>ヒカク</t>
    </rPh>
    <rPh sb="10" eb="11">
      <t>オヨ</t>
    </rPh>
    <rPh sb="12" eb="14">
      <t>スイイ</t>
    </rPh>
    <phoneticPr fontId="57"/>
  </si>
  <si>
    <t>　　直近５年 同月比較</t>
    <rPh sb="2" eb="4">
      <t>チョッキン</t>
    </rPh>
    <rPh sb="5" eb="6">
      <t>ネン</t>
    </rPh>
    <rPh sb="7" eb="8">
      <t>ドウ</t>
    </rPh>
    <rPh sb="8" eb="9">
      <t>ツキ</t>
    </rPh>
    <rPh sb="9" eb="11">
      <t>ヒカク</t>
    </rPh>
    <phoneticPr fontId="6"/>
  </si>
  <si>
    <t>直近12か月 月別推移</t>
    <rPh sb="0" eb="2">
      <t>チョッキン</t>
    </rPh>
    <rPh sb="5" eb="6">
      <t>ゲツ</t>
    </rPh>
    <rPh sb="7" eb="9">
      <t>ツキベツ</t>
    </rPh>
    <rPh sb="9" eb="11">
      <t>スイイ</t>
    </rPh>
    <phoneticPr fontId="6"/>
  </si>
  <si>
    <t>　■転入・転出の比較及び推移</t>
    <rPh sb="2" eb="4">
      <t>テンニュウ</t>
    </rPh>
    <rPh sb="5" eb="7">
      <t>テンシュツ</t>
    </rPh>
    <rPh sb="8" eb="10">
      <t>ヒカク</t>
    </rPh>
    <rPh sb="10" eb="11">
      <t>オヨ</t>
    </rPh>
    <rPh sb="12" eb="14">
      <t>スイイ</t>
    </rPh>
    <phoneticPr fontId="57"/>
  </si>
  <si>
    <t>直近12か月 月別推移</t>
    <rPh sb="0" eb="2">
      <t>チョッキン</t>
    </rPh>
    <rPh sb="7" eb="9">
      <t>ツキベツ</t>
    </rPh>
    <rPh sb="9" eb="11">
      <t>スイイ</t>
    </rPh>
    <phoneticPr fontId="6"/>
  </si>
  <si>
    <t>地区別人口直近５年 同月推移</t>
    <rPh sb="0" eb="2">
      <t>チク</t>
    </rPh>
    <rPh sb="2" eb="3">
      <t>ベツ</t>
    </rPh>
    <rPh sb="3" eb="5">
      <t>ジンコウ</t>
    </rPh>
    <rPh sb="5" eb="7">
      <t>チョッキン</t>
    </rPh>
    <rPh sb="8" eb="9">
      <t>ネン</t>
    </rPh>
    <rPh sb="10" eb="11">
      <t>ドウ</t>
    </rPh>
    <rPh sb="11" eb="12">
      <t>ツキ</t>
    </rPh>
    <rPh sb="12" eb="14">
      <t>スイイ</t>
    </rPh>
    <phoneticPr fontId="6"/>
  </si>
  <si>
    <t>　世帯数と人口は、令和２年国勢調査の数値を基準として、住民基本台帳法及び戸籍法に定める届出等の数値</t>
    <phoneticPr fontId="6"/>
  </si>
  <si>
    <t>（令和２年国勢調査確定数を基準）</t>
    <rPh sb="1" eb="3">
      <t>レイワ</t>
    </rPh>
    <rPh sb="4" eb="5">
      <t>ネン</t>
    </rPh>
    <rPh sb="5" eb="7">
      <t>コクセイ</t>
    </rPh>
    <rPh sb="7" eb="9">
      <t>チョウサ</t>
    </rPh>
    <rPh sb="9" eb="11">
      <t>カクテイ</t>
    </rPh>
    <rPh sb="11" eb="12">
      <t>スウ</t>
    </rPh>
    <rPh sb="13" eb="15">
      <t>キジュン</t>
    </rPh>
    <phoneticPr fontId="6"/>
  </si>
  <si>
    <t>（令和２年国勢調査確定数を基準）</t>
    <rPh sb="1" eb="3">
      <t>レイワ</t>
    </rPh>
    <rPh sb="9" eb="11">
      <t>カクテイ</t>
    </rPh>
    <phoneticPr fontId="11"/>
  </si>
  <si>
    <t>国勢調査の人口</t>
    <rPh sb="0" eb="2">
      <t>コクセイ</t>
    </rPh>
    <rPh sb="2" eb="4">
      <t>チョウサ</t>
    </rPh>
    <rPh sb="5" eb="7">
      <t>ジンコウ</t>
    </rPh>
    <phoneticPr fontId="57"/>
  </si>
  <si>
    <t>対 前 回 比</t>
    <rPh sb="0" eb="1">
      <t>タイ</t>
    </rPh>
    <rPh sb="2" eb="3">
      <t>マエ</t>
    </rPh>
    <rPh sb="4" eb="5">
      <t>カイ</t>
    </rPh>
    <rPh sb="6" eb="7">
      <t>ヒ</t>
    </rPh>
    <phoneticPr fontId="16"/>
  </si>
  <si>
    <t>-</t>
    <phoneticPr fontId="6"/>
  </si>
  <si>
    <t>-</t>
    <phoneticPr fontId="6"/>
  </si>
  <si>
    <t>直近１年間の人口の推移</t>
    <rPh sb="0" eb="2">
      <t>チョッキン</t>
    </rPh>
    <rPh sb="3" eb="5">
      <t>ネンカン</t>
    </rPh>
    <rPh sb="6" eb="8">
      <t>ジンコウ</t>
    </rPh>
    <rPh sb="9" eb="11">
      <t>スイイ</t>
    </rPh>
    <phoneticPr fontId="57"/>
  </si>
  <si>
    <t>対 前 月 比</t>
    <rPh sb="0" eb="1">
      <t>タイ</t>
    </rPh>
    <rPh sb="2" eb="3">
      <t>マエ</t>
    </rPh>
    <rPh sb="4" eb="5">
      <t>ゲツ</t>
    </rPh>
    <rPh sb="6" eb="7">
      <t>ヒ</t>
    </rPh>
    <phoneticPr fontId="16"/>
  </si>
  <si>
    <t>人口</t>
    <rPh sb="0" eb="2">
      <t>ジンコウ</t>
    </rPh>
    <phoneticPr fontId="57"/>
  </si>
  <si>
    <t>自然増減</t>
    <rPh sb="0" eb="2">
      <t>シゼン</t>
    </rPh>
    <rPh sb="2" eb="4">
      <t>ゾウゲン</t>
    </rPh>
    <phoneticPr fontId="57"/>
  </si>
  <si>
    <t>社会増減</t>
    <rPh sb="0" eb="2">
      <t>シャカイ</t>
    </rPh>
    <rPh sb="2" eb="4">
      <t>ゾウゲン</t>
    </rPh>
    <phoneticPr fontId="57"/>
  </si>
  <si>
    <r>
      <t xml:space="preserve">世帯数
　　   </t>
    </r>
    <r>
      <rPr>
        <sz val="7"/>
        <color indexed="63"/>
        <rFont val="ＤＦ特太ゴシック体"/>
        <family val="3"/>
        <charset val="128"/>
      </rPr>
      <t>（世帯）</t>
    </r>
    <rPh sb="0" eb="3">
      <t>セタイスウ</t>
    </rPh>
    <rPh sb="10" eb="12">
      <t>セタイ</t>
    </rPh>
    <phoneticPr fontId="6"/>
  </si>
  <si>
    <r>
      <t xml:space="preserve">対前月比
　　   </t>
    </r>
    <r>
      <rPr>
        <sz val="7"/>
        <color indexed="63"/>
        <rFont val="ＤＦ特太ゴシック体"/>
        <family val="3"/>
        <charset val="128"/>
      </rPr>
      <t>（世帯）</t>
    </r>
    <rPh sb="0" eb="1">
      <t>タイ</t>
    </rPh>
    <rPh sb="1" eb="4">
      <t>ゼンゲツヒ</t>
    </rPh>
    <phoneticPr fontId="6"/>
  </si>
  <si>
    <r>
      <t xml:space="preserve">対前年比
　　   </t>
    </r>
    <r>
      <rPr>
        <sz val="7"/>
        <color indexed="63"/>
        <rFont val="ＤＦ特太ゴシック体"/>
        <family val="3"/>
        <charset val="128"/>
      </rPr>
      <t>（世帯）</t>
    </r>
    <rPh sb="0" eb="1">
      <t>タイ</t>
    </rPh>
    <rPh sb="1" eb="4">
      <t>ゼンネンヒ</t>
    </rPh>
    <phoneticPr fontId="6"/>
  </si>
  <si>
    <r>
      <t>男
 　　　　</t>
    </r>
    <r>
      <rPr>
        <sz val="7"/>
        <color indexed="63"/>
        <rFont val="ＤＦ特太ゴシック体"/>
        <family val="3"/>
        <charset val="128"/>
      </rPr>
      <t>(人)</t>
    </r>
    <rPh sb="0" eb="1">
      <t>オトコ</t>
    </rPh>
    <rPh sb="8" eb="9">
      <t>ニン</t>
    </rPh>
    <phoneticPr fontId="6"/>
  </si>
  <si>
    <r>
      <t>女
 　　　　</t>
    </r>
    <r>
      <rPr>
        <sz val="7"/>
        <color indexed="63"/>
        <rFont val="ＤＦ特太ゴシック体"/>
        <family val="3"/>
        <charset val="128"/>
      </rPr>
      <t>(人)</t>
    </r>
    <rPh sb="0" eb="1">
      <t>オンナ</t>
    </rPh>
    <phoneticPr fontId="6"/>
  </si>
  <si>
    <r>
      <t>総数
 　　　　</t>
    </r>
    <r>
      <rPr>
        <sz val="7"/>
        <color indexed="63"/>
        <rFont val="ＤＦ特太ゴシック体"/>
        <family val="3"/>
        <charset val="128"/>
      </rPr>
      <t>(人)</t>
    </r>
    <rPh sb="0" eb="2">
      <t>ソウスウ</t>
    </rPh>
    <phoneticPr fontId="6"/>
  </si>
  <si>
    <r>
      <t>対前月比
 　　　　</t>
    </r>
    <r>
      <rPr>
        <sz val="7"/>
        <color indexed="63"/>
        <rFont val="ＤＦ特太ゴシック体"/>
        <family val="3"/>
        <charset val="128"/>
      </rPr>
      <t>(人)</t>
    </r>
    <rPh sb="0" eb="1">
      <t>タイ</t>
    </rPh>
    <rPh sb="1" eb="4">
      <t>ゼンゲツヒ</t>
    </rPh>
    <phoneticPr fontId="6"/>
  </si>
  <si>
    <r>
      <t>対前年比</t>
    </r>
    <r>
      <rPr>
        <sz val="6"/>
        <color indexed="63"/>
        <rFont val="ＤＦ特太ゴシック体"/>
        <family val="3"/>
        <charset val="128"/>
      </rPr>
      <t xml:space="preserve">
</t>
    </r>
    <r>
      <rPr>
        <sz val="9"/>
        <color indexed="63"/>
        <rFont val="ＤＦ特太ゴシック体"/>
        <family val="3"/>
        <charset val="128"/>
      </rPr>
      <t xml:space="preserve"> 　　　　</t>
    </r>
    <r>
      <rPr>
        <sz val="7"/>
        <color indexed="63"/>
        <rFont val="ＤＦ特太ゴシック体"/>
        <family val="3"/>
        <charset val="128"/>
      </rPr>
      <t>(人)</t>
    </r>
    <rPh sb="0" eb="1">
      <t>タイ</t>
    </rPh>
    <rPh sb="1" eb="4">
      <t>ゼンゲツヒ</t>
    </rPh>
    <phoneticPr fontId="6"/>
  </si>
  <si>
    <t>厚木市計</t>
    <rPh sb="0" eb="3">
      <t>アツギシ</t>
    </rPh>
    <rPh sb="3" eb="4">
      <t>ケイ</t>
    </rPh>
    <phoneticPr fontId="6"/>
  </si>
  <si>
    <t>松枝一丁目</t>
    <rPh sb="0" eb="1">
      <t>マツエ</t>
    </rPh>
    <rPh sb="1" eb="2">
      <t>エダ</t>
    </rPh>
    <rPh sb="2" eb="3">
      <t>イチ</t>
    </rPh>
    <rPh sb="3" eb="5">
      <t>チョウメ</t>
    </rPh>
    <phoneticPr fontId="6"/>
  </si>
  <si>
    <t>松枝二丁目</t>
    <rPh sb="2" eb="3">
      <t>ニ</t>
    </rPh>
    <phoneticPr fontId="57"/>
  </si>
  <si>
    <t>寿町一丁目</t>
    <rPh sb="2" eb="3">
      <t>イチ</t>
    </rPh>
    <phoneticPr fontId="57"/>
  </si>
  <si>
    <t>寿町二丁目</t>
    <rPh sb="2" eb="3">
      <t>ニ</t>
    </rPh>
    <phoneticPr fontId="57"/>
  </si>
  <si>
    <t>寿町三丁目</t>
    <rPh sb="2" eb="3">
      <t>サン</t>
    </rPh>
    <phoneticPr fontId="57"/>
  </si>
  <si>
    <t>水引一丁目</t>
    <rPh sb="2" eb="3">
      <t>イチ</t>
    </rPh>
    <phoneticPr fontId="57"/>
  </si>
  <si>
    <t>水引二丁目</t>
    <rPh sb="2" eb="3">
      <t>ニ</t>
    </rPh>
    <phoneticPr fontId="57"/>
  </si>
  <si>
    <t>中町一丁目</t>
    <rPh sb="2" eb="3">
      <t>イチ</t>
    </rPh>
    <phoneticPr fontId="57"/>
  </si>
  <si>
    <t>中町二丁目</t>
    <rPh sb="2" eb="3">
      <t>ニ</t>
    </rPh>
    <phoneticPr fontId="57"/>
  </si>
  <si>
    <t>中町三丁目</t>
    <rPh sb="2" eb="3">
      <t>サン</t>
    </rPh>
    <phoneticPr fontId="57"/>
  </si>
  <si>
    <t>中町四丁目</t>
    <rPh sb="2" eb="3">
      <t>ヨン</t>
    </rPh>
    <phoneticPr fontId="57"/>
  </si>
  <si>
    <t>栄町一丁目</t>
    <rPh sb="2" eb="3">
      <t>イチ</t>
    </rPh>
    <phoneticPr fontId="57"/>
  </si>
  <si>
    <t>栄町二丁目</t>
    <rPh sb="2" eb="3">
      <t>ニ</t>
    </rPh>
    <phoneticPr fontId="57"/>
  </si>
  <si>
    <t>旭町一丁目</t>
    <rPh sb="2" eb="3">
      <t>イチ</t>
    </rPh>
    <phoneticPr fontId="57"/>
  </si>
  <si>
    <t>旭町二丁目</t>
    <rPh sb="2" eb="3">
      <t>ニ</t>
    </rPh>
    <phoneticPr fontId="57"/>
  </si>
  <si>
    <t>旭町三丁目</t>
    <rPh sb="2" eb="3">
      <t>サン</t>
    </rPh>
    <phoneticPr fontId="57"/>
  </si>
  <si>
    <t>旭町四丁目</t>
    <rPh sb="2" eb="3">
      <t>ヨン</t>
    </rPh>
    <phoneticPr fontId="57"/>
  </si>
  <si>
    <t>旭町五丁目</t>
    <rPh sb="2" eb="3">
      <t>ゴ</t>
    </rPh>
    <phoneticPr fontId="57"/>
  </si>
  <si>
    <t>厚木地区計</t>
    <rPh sb="0" eb="2">
      <t>アツギ</t>
    </rPh>
    <rPh sb="2" eb="4">
      <t>チク</t>
    </rPh>
    <rPh sb="4" eb="5">
      <t>ケイ</t>
    </rPh>
    <phoneticPr fontId="6"/>
  </si>
  <si>
    <t>下依知一丁目</t>
    <rPh sb="3" eb="4">
      <t>イチ</t>
    </rPh>
    <rPh sb="4" eb="6">
      <t>チョウメ</t>
    </rPh>
    <phoneticPr fontId="6"/>
  </si>
  <si>
    <t>下依知二丁目</t>
    <rPh sb="3" eb="4">
      <t>ニ</t>
    </rPh>
    <rPh sb="4" eb="6">
      <t>チョウメ</t>
    </rPh>
    <phoneticPr fontId="6"/>
  </si>
  <si>
    <t>下依知三丁目</t>
    <rPh sb="3" eb="4">
      <t>サン</t>
    </rPh>
    <rPh sb="4" eb="6">
      <t>チョウメ</t>
    </rPh>
    <phoneticPr fontId="6"/>
  </si>
  <si>
    <t>依知地区計</t>
    <rPh sb="0" eb="1">
      <t>イ</t>
    </rPh>
    <rPh sb="1" eb="2">
      <t>チ</t>
    </rPh>
    <rPh sb="2" eb="4">
      <t>チク</t>
    </rPh>
    <rPh sb="4" eb="5">
      <t>ケイ</t>
    </rPh>
    <phoneticPr fontId="11"/>
  </si>
  <si>
    <t>三田南一丁目</t>
    <rPh sb="0" eb="2">
      <t>サンダ</t>
    </rPh>
    <rPh sb="2" eb="3">
      <t>ミナミ</t>
    </rPh>
    <rPh sb="3" eb="4">
      <t>イチ</t>
    </rPh>
    <rPh sb="4" eb="6">
      <t>チョウメ</t>
    </rPh>
    <phoneticPr fontId="11"/>
  </si>
  <si>
    <t>三田南二丁目</t>
    <rPh sb="0" eb="2">
      <t>サンダ</t>
    </rPh>
    <rPh sb="2" eb="3">
      <t>ミナミ</t>
    </rPh>
    <rPh sb="3" eb="4">
      <t>ニ</t>
    </rPh>
    <phoneticPr fontId="11"/>
  </si>
  <si>
    <t>三田南三丁目</t>
    <rPh sb="0" eb="2">
      <t>サンダ</t>
    </rPh>
    <rPh sb="2" eb="3">
      <t>ミナミ</t>
    </rPh>
    <rPh sb="3" eb="4">
      <t>サン</t>
    </rPh>
    <phoneticPr fontId="11"/>
  </si>
  <si>
    <t>三田一丁目</t>
    <rPh sb="2" eb="3">
      <t>イチ</t>
    </rPh>
    <rPh sb="3" eb="5">
      <t>チョウメ</t>
    </rPh>
    <phoneticPr fontId="57"/>
  </si>
  <si>
    <t>三田二丁目</t>
    <rPh sb="2" eb="3">
      <t>ニ</t>
    </rPh>
    <rPh sb="3" eb="5">
      <t>チョウメ</t>
    </rPh>
    <phoneticPr fontId="57"/>
  </si>
  <si>
    <t>三田三丁目</t>
    <rPh sb="2" eb="3">
      <t>サン</t>
    </rPh>
    <rPh sb="3" eb="5">
      <t>チョウメ</t>
    </rPh>
    <phoneticPr fontId="57"/>
  </si>
  <si>
    <t>及川一丁目</t>
    <rPh sb="2" eb="3">
      <t>イチ</t>
    </rPh>
    <phoneticPr fontId="57"/>
  </si>
  <si>
    <t>及川二丁目</t>
    <rPh sb="2" eb="3">
      <t>ニ</t>
    </rPh>
    <phoneticPr fontId="57"/>
  </si>
  <si>
    <t>林一丁目</t>
    <rPh sb="0" eb="1">
      <t>ハヤシ</t>
    </rPh>
    <rPh sb="1" eb="2">
      <t>ハジメ</t>
    </rPh>
    <rPh sb="2" eb="4">
      <t>チョウメ</t>
    </rPh>
    <phoneticPr fontId="11"/>
  </si>
  <si>
    <t>林二丁目</t>
    <rPh sb="0" eb="1">
      <t>ハヤシ</t>
    </rPh>
    <rPh sb="1" eb="2">
      <t>ニ</t>
    </rPh>
    <phoneticPr fontId="11"/>
  </si>
  <si>
    <t>林三丁目</t>
    <rPh sb="0" eb="1">
      <t>ハヤシ</t>
    </rPh>
    <rPh sb="1" eb="2">
      <t>サン</t>
    </rPh>
    <phoneticPr fontId="11"/>
  </si>
  <si>
    <t>林四丁目</t>
    <rPh sb="0" eb="1">
      <t>ハヤシ</t>
    </rPh>
    <rPh sb="1" eb="2">
      <t>ヨン</t>
    </rPh>
    <phoneticPr fontId="11"/>
  </si>
  <si>
    <t>林五丁目</t>
    <rPh sb="0" eb="1">
      <t>ハヤシ</t>
    </rPh>
    <rPh sb="1" eb="2">
      <t>ゴ</t>
    </rPh>
    <phoneticPr fontId="11"/>
  </si>
  <si>
    <t>妻田北一丁目</t>
    <rPh sb="3" eb="4">
      <t>イチ</t>
    </rPh>
    <phoneticPr fontId="57"/>
  </si>
  <si>
    <t>妻田北二丁目</t>
    <rPh sb="3" eb="4">
      <t>ニ</t>
    </rPh>
    <phoneticPr fontId="57"/>
  </si>
  <si>
    <t>妻田北三丁目</t>
    <rPh sb="3" eb="4">
      <t>サン</t>
    </rPh>
    <phoneticPr fontId="57"/>
  </si>
  <si>
    <t>妻田北四丁目</t>
    <rPh sb="3" eb="4">
      <t>ヨン</t>
    </rPh>
    <phoneticPr fontId="57"/>
  </si>
  <si>
    <t>王子一丁目</t>
    <rPh sb="2" eb="3">
      <t>イチ</t>
    </rPh>
    <phoneticPr fontId="57"/>
  </si>
  <si>
    <t>王子二丁目</t>
    <rPh sb="2" eb="3">
      <t>ニ</t>
    </rPh>
    <phoneticPr fontId="57"/>
  </si>
  <si>
    <t>王子三丁目</t>
    <rPh sb="2" eb="3">
      <t>サン</t>
    </rPh>
    <phoneticPr fontId="57"/>
  </si>
  <si>
    <t>妻田南一丁目</t>
    <rPh sb="3" eb="4">
      <t>イチ</t>
    </rPh>
    <phoneticPr fontId="57"/>
  </si>
  <si>
    <t>妻田南二丁目</t>
    <rPh sb="3" eb="4">
      <t>ニ</t>
    </rPh>
    <phoneticPr fontId="57"/>
  </si>
  <si>
    <t>妻田東一丁目</t>
    <rPh sb="3" eb="4">
      <t>イチ</t>
    </rPh>
    <phoneticPr fontId="57"/>
  </si>
  <si>
    <t>妻田東二丁目</t>
    <rPh sb="3" eb="4">
      <t>ニ</t>
    </rPh>
    <phoneticPr fontId="57"/>
  </si>
  <si>
    <t>妻田東三丁目</t>
    <rPh sb="3" eb="4">
      <t>サン</t>
    </rPh>
    <phoneticPr fontId="57"/>
  </si>
  <si>
    <t>妻田西一丁目</t>
    <rPh sb="3" eb="4">
      <t>イチ</t>
    </rPh>
    <phoneticPr fontId="57"/>
  </si>
  <si>
    <t>妻田西二丁目</t>
    <rPh sb="3" eb="4">
      <t>ニ</t>
    </rPh>
    <phoneticPr fontId="57"/>
  </si>
  <si>
    <t>妻田西三丁目</t>
    <rPh sb="3" eb="4">
      <t>サン</t>
    </rPh>
    <phoneticPr fontId="57"/>
  </si>
  <si>
    <t>睦合地区計</t>
    <rPh sb="0" eb="1">
      <t>ムツ</t>
    </rPh>
    <rPh sb="1" eb="2">
      <t>アイ</t>
    </rPh>
    <rPh sb="2" eb="4">
      <t>チク</t>
    </rPh>
    <rPh sb="4" eb="5">
      <t>ケイ</t>
    </rPh>
    <phoneticPr fontId="11"/>
  </si>
  <si>
    <t>まつかげ台</t>
    <rPh sb="4" eb="5">
      <t>ダイ</t>
    </rPh>
    <phoneticPr fontId="11"/>
  </si>
  <si>
    <t>みはる野一丁目</t>
    <rPh sb="3" eb="4">
      <t>ノ</t>
    </rPh>
    <rPh sb="4" eb="5">
      <t>イチ</t>
    </rPh>
    <rPh sb="5" eb="7">
      <t>チョウメ</t>
    </rPh>
    <phoneticPr fontId="11"/>
  </si>
  <si>
    <t>みはる野二丁目</t>
    <rPh sb="3" eb="4">
      <t>ノ</t>
    </rPh>
    <rPh sb="4" eb="5">
      <t>ニ</t>
    </rPh>
    <rPh sb="5" eb="7">
      <t>チョウメ</t>
    </rPh>
    <phoneticPr fontId="11"/>
  </si>
  <si>
    <t>鳶尾一丁目</t>
    <rPh sb="2" eb="3">
      <t>イチ</t>
    </rPh>
    <phoneticPr fontId="57"/>
  </si>
  <si>
    <t>鳶尾二丁目</t>
    <rPh sb="2" eb="3">
      <t>ニ</t>
    </rPh>
    <phoneticPr fontId="57"/>
  </si>
  <si>
    <t>鳶尾三丁目</t>
    <rPh sb="2" eb="3">
      <t>サン</t>
    </rPh>
    <phoneticPr fontId="57"/>
  </si>
  <si>
    <t>鳶尾四丁目</t>
    <rPh sb="2" eb="3">
      <t>ヨン</t>
    </rPh>
    <phoneticPr fontId="57"/>
  </si>
  <si>
    <t>鳶尾五丁目</t>
    <rPh sb="2" eb="3">
      <t>ゴ</t>
    </rPh>
    <phoneticPr fontId="57"/>
  </si>
  <si>
    <t>荻野地区計</t>
    <rPh sb="0" eb="2">
      <t>オギノ</t>
    </rPh>
    <rPh sb="2" eb="4">
      <t>チク</t>
    </rPh>
    <rPh sb="4" eb="5">
      <t>ケイ</t>
    </rPh>
    <phoneticPr fontId="11"/>
  </si>
  <si>
    <t>宮の里一丁目</t>
    <rPh sb="3" eb="4">
      <t>イチ</t>
    </rPh>
    <rPh sb="4" eb="6">
      <t>チョウメ</t>
    </rPh>
    <phoneticPr fontId="57"/>
  </si>
  <si>
    <t>宮の里二丁目</t>
    <rPh sb="3" eb="4">
      <t>ニ</t>
    </rPh>
    <phoneticPr fontId="57"/>
  </si>
  <si>
    <t>宮の里三丁目</t>
    <rPh sb="3" eb="4">
      <t>サン</t>
    </rPh>
    <phoneticPr fontId="57"/>
  </si>
  <si>
    <t>宮の里四丁目</t>
    <rPh sb="3" eb="4">
      <t>ヨン</t>
    </rPh>
    <phoneticPr fontId="57"/>
  </si>
  <si>
    <t>小鮎地区計</t>
    <rPh sb="0" eb="1">
      <t>コ</t>
    </rPh>
    <rPh sb="1" eb="2">
      <t>アユ</t>
    </rPh>
    <rPh sb="2" eb="4">
      <t>チク</t>
    </rPh>
    <rPh sb="4" eb="5">
      <t>ケイ</t>
    </rPh>
    <phoneticPr fontId="11"/>
  </si>
  <si>
    <t>戸室一丁目</t>
    <rPh sb="2" eb="3">
      <t>イチ</t>
    </rPh>
    <phoneticPr fontId="11"/>
  </si>
  <si>
    <t>戸室二丁目</t>
    <rPh sb="2" eb="3">
      <t>ニ</t>
    </rPh>
    <phoneticPr fontId="57"/>
  </si>
  <si>
    <t>戸室三丁目</t>
    <rPh sb="2" eb="3">
      <t>サン</t>
    </rPh>
    <phoneticPr fontId="57"/>
  </si>
  <si>
    <t>戸室四丁目</t>
    <rPh sb="2" eb="3">
      <t>ヨン</t>
    </rPh>
    <phoneticPr fontId="57"/>
  </si>
  <si>
    <t>戸室五丁目</t>
    <rPh sb="2" eb="3">
      <t>ゴ</t>
    </rPh>
    <phoneticPr fontId="57"/>
  </si>
  <si>
    <t>恩名一丁目</t>
    <rPh sb="2" eb="3">
      <t>イチ</t>
    </rPh>
    <phoneticPr fontId="11"/>
  </si>
  <si>
    <t>恩名二丁目</t>
    <rPh sb="2" eb="3">
      <t>ニ</t>
    </rPh>
    <phoneticPr fontId="57"/>
  </si>
  <si>
    <t>恩名三丁目</t>
    <rPh sb="2" eb="3">
      <t>サン</t>
    </rPh>
    <phoneticPr fontId="57"/>
  </si>
  <si>
    <t>恩名四丁目</t>
    <rPh sb="2" eb="3">
      <t>ヨン</t>
    </rPh>
    <phoneticPr fontId="57"/>
  </si>
  <si>
    <t>恩名五丁目</t>
    <rPh sb="2" eb="3">
      <t>ゴ</t>
    </rPh>
    <phoneticPr fontId="57"/>
  </si>
  <si>
    <t>温水西一丁目</t>
    <rPh sb="2" eb="3">
      <t>ニシ</t>
    </rPh>
    <rPh sb="3" eb="4">
      <t>イチ</t>
    </rPh>
    <rPh sb="4" eb="6">
      <t>チョウメ</t>
    </rPh>
    <phoneticPr fontId="11"/>
  </si>
  <si>
    <t>温水西二丁目</t>
    <rPh sb="2" eb="3">
      <t>ニシ</t>
    </rPh>
    <rPh sb="3" eb="4">
      <t>ニ</t>
    </rPh>
    <rPh sb="4" eb="6">
      <t>チョウメ</t>
    </rPh>
    <phoneticPr fontId="11"/>
  </si>
  <si>
    <t>愛甲一丁目　</t>
    <rPh sb="0" eb="2">
      <t>アイコウ</t>
    </rPh>
    <rPh sb="2" eb="3">
      <t>イチ</t>
    </rPh>
    <rPh sb="3" eb="5">
      <t>チョウメ</t>
    </rPh>
    <phoneticPr fontId="7"/>
  </si>
  <si>
    <t>愛甲二丁目　</t>
    <rPh sb="0" eb="2">
      <t>アイコウ</t>
    </rPh>
    <rPh sb="2" eb="3">
      <t>ニ</t>
    </rPh>
    <rPh sb="3" eb="5">
      <t>チョウメ</t>
    </rPh>
    <phoneticPr fontId="7"/>
  </si>
  <si>
    <t>愛甲三丁目</t>
    <rPh sb="0" eb="2">
      <t>アイコウ</t>
    </rPh>
    <rPh sb="2" eb="3">
      <t>サン</t>
    </rPh>
    <rPh sb="3" eb="5">
      <t>チョウメ</t>
    </rPh>
    <phoneticPr fontId="7"/>
  </si>
  <si>
    <t>愛甲四丁目</t>
    <rPh sb="0" eb="2">
      <t>アイコウ</t>
    </rPh>
    <rPh sb="2" eb="3">
      <t>ヨン</t>
    </rPh>
    <rPh sb="3" eb="5">
      <t>チョウメ</t>
    </rPh>
    <phoneticPr fontId="7"/>
  </si>
  <si>
    <t>毛利台一丁目</t>
    <rPh sb="3" eb="4">
      <t>イチ</t>
    </rPh>
    <phoneticPr fontId="57"/>
  </si>
  <si>
    <t>毛利台二丁目</t>
    <rPh sb="3" eb="4">
      <t>ニ</t>
    </rPh>
    <phoneticPr fontId="57"/>
  </si>
  <si>
    <t>毛利台三丁目</t>
    <rPh sb="3" eb="4">
      <t>サン</t>
    </rPh>
    <phoneticPr fontId="57"/>
  </si>
  <si>
    <t>愛甲東一丁目</t>
    <rPh sb="0" eb="2">
      <t>アイコウ</t>
    </rPh>
    <rPh sb="2" eb="3">
      <t>ヒガシ</t>
    </rPh>
    <rPh sb="3" eb="4">
      <t>イチ</t>
    </rPh>
    <rPh sb="4" eb="6">
      <t>チョウメ</t>
    </rPh>
    <phoneticPr fontId="7"/>
  </si>
  <si>
    <t>愛甲東二丁目</t>
    <rPh sb="0" eb="2">
      <t>アイコウ</t>
    </rPh>
    <rPh sb="2" eb="3">
      <t>ヒガシ</t>
    </rPh>
    <rPh sb="3" eb="4">
      <t>ニ</t>
    </rPh>
    <rPh sb="4" eb="6">
      <t>チョウメ</t>
    </rPh>
    <phoneticPr fontId="7"/>
  </si>
  <si>
    <t>愛甲東三丁目</t>
    <rPh sb="0" eb="2">
      <t>アイコウ</t>
    </rPh>
    <rPh sb="2" eb="3">
      <t>ヒガシ</t>
    </rPh>
    <rPh sb="3" eb="4">
      <t>サン</t>
    </rPh>
    <rPh sb="4" eb="6">
      <t>チョウメ</t>
    </rPh>
    <phoneticPr fontId="7"/>
  </si>
  <si>
    <t>愛甲西一丁目</t>
    <rPh sb="0" eb="2">
      <t>アイコウ</t>
    </rPh>
    <rPh sb="2" eb="3">
      <t>ニシ</t>
    </rPh>
    <rPh sb="3" eb="4">
      <t>イチ</t>
    </rPh>
    <rPh sb="4" eb="6">
      <t>チョウメ</t>
    </rPh>
    <phoneticPr fontId="7"/>
  </si>
  <si>
    <t>愛甲西二丁目</t>
    <rPh sb="0" eb="2">
      <t>アイコウ</t>
    </rPh>
    <rPh sb="2" eb="3">
      <t>ニシ</t>
    </rPh>
    <rPh sb="3" eb="4">
      <t>ニ</t>
    </rPh>
    <rPh sb="4" eb="6">
      <t>チョウメ</t>
    </rPh>
    <phoneticPr fontId="7"/>
  </si>
  <si>
    <t>愛甲西三丁目</t>
    <rPh sb="0" eb="2">
      <t>アイコウ</t>
    </rPh>
    <rPh sb="2" eb="3">
      <t>ニシ</t>
    </rPh>
    <rPh sb="3" eb="4">
      <t>サン</t>
    </rPh>
    <rPh sb="4" eb="6">
      <t>チョウメ</t>
    </rPh>
    <phoneticPr fontId="7"/>
  </si>
  <si>
    <t>南毛利地区計</t>
    <rPh sb="0" eb="1">
      <t>ナン</t>
    </rPh>
    <rPh sb="1" eb="3">
      <t>モウリ</t>
    </rPh>
    <rPh sb="3" eb="5">
      <t>チク</t>
    </rPh>
    <rPh sb="5" eb="6">
      <t>ケイ</t>
    </rPh>
    <phoneticPr fontId="11"/>
  </si>
  <si>
    <t>玉川地区計</t>
    <rPh sb="0" eb="2">
      <t>タマガワ</t>
    </rPh>
    <rPh sb="2" eb="4">
      <t>チク</t>
    </rPh>
    <rPh sb="4" eb="5">
      <t>ケイ</t>
    </rPh>
    <phoneticPr fontId="11"/>
  </si>
  <si>
    <t>岡田一丁目</t>
    <rPh sb="2" eb="3">
      <t>イチ</t>
    </rPh>
    <phoneticPr fontId="57"/>
  </si>
  <si>
    <t>岡田二丁目</t>
    <rPh sb="2" eb="3">
      <t>ニ</t>
    </rPh>
    <phoneticPr fontId="57"/>
  </si>
  <si>
    <t>岡田三丁目</t>
    <rPh sb="2" eb="3">
      <t>サン</t>
    </rPh>
    <phoneticPr fontId="57"/>
  </si>
  <si>
    <t>岡田四丁目</t>
    <rPh sb="2" eb="3">
      <t>ヨン</t>
    </rPh>
    <phoneticPr fontId="57"/>
  </si>
  <si>
    <t>岡田五丁目</t>
    <rPh sb="2" eb="3">
      <t>ゴ</t>
    </rPh>
    <phoneticPr fontId="57"/>
  </si>
  <si>
    <t>長沼</t>
    <rPh sb="1" eb="2">
      <t>ヌマ</t>
    </rPh>
    <phoneticPr fontId="11"/>
  </si>
  <si>
    <t>相川地区計</t>
    <rPh sb="0" eb="2">
      <t>アイカワ</t>
    </rPh>
    <rPh sb="2" eb="4">
      <t>チク</t>
    </rPh>
    <rPh sb="4" eb="5">
      <t>ケイ</t>
    </rPh>
    <phoneticPr fontId="11"/>
  </si>
  <si>
    <t>緑ケ丘一丁目</t>
    <rPh sb="3" eb="4">
      <t>イチ</t>
    </rPh>
    <phoneticPr fontId="6"/>
  </si>
  <si>
    <t>緑ケ丘二丁目</t>
    <rPh sb="3" eb="4">
      <t>ニ</t>
    </rPh>
    <phoneticPr fontId="6"/>
  </si>
  <si>
    <t>緑ケ丘三丁目</t>
    <rPh sb="3" eb="4">
      <t>サン</t>
    </rPh>
    <phoneticPr fontId="6"/>
  </si>
  <si>
    <t>緑ケ丘四丁目</t>
    <rPh sb="3" eb="4">
      <t>ヨン</t>
    </rPh>
    <phoneticPr fontId="6"/>
  </si>
  <si>
    <t>緑ケ丘五丁目</t>
    <rPh sb="0" eb="1">
      <t>ミドリ</t>
    </rPh>
    <rPh sb="2" eb="3">
      <t>オカ</t>
    </rPh>
    <rPh sb="3" eb="4">
      <t>イ</t>
    </rPh>
    <rPh sb="4" eb="6">
      <t>チョウメ</t>
    </rPh>
    <phoneticPr fontId="11"/>
  </si>
  <si>
    <t>森の里一丁目</t>
    <rPh sb="3" eb="4">
      <t>イチ</t>
    </rPh>
    <phoneticPr fontId="57"/>
  </si>
  <si>
    <t>森の里二丁目</t>
    <rPh sb="3" eb="4">
      <t>ニ</t>
    </rPh>
    <phoneticPr fontId="57"/>
  </si>
  <si>
    <t>森の里三丁目</t>
    <rPh sb="3" eb="4">
      <t>サン</t>
    </rPh>
    <phoneticPr fontId="57"/>
  </si>
  <si>
    <t>森の里四丁目</t>
    <rPh sb="3" eb="4">
      <t>ヨン</t>
    </rPh>
    <phoneticPr fontId="57"/>
  </si>
  <si>
    <t>森の里五丁目</t>
    <rPh sb="3" eb="4">
      <t>ゴ</t>
    </rPh>
    <phoneticPr fontId="57"/>
  </si>
  <si>
    <t>森の里地区計</t>
    <rPh sb="0" eb="1">
      <t>モリ</t>
    </rPh>
    <rPh sb="2" eb="3">
      <t>サト</t>
    </rPh>
    <rPh sb="3" eb="5">
      <t>チク</t>
    </rPh>
    <rPh sb="5" eb="6">
      <t>ケイ</t>
    </rPh>
    <phoneticPr fontId="57"/>
  </si>
  <si>
    <t>飯山</t>
  </si>
  <si>
    <t>飯山南２丁目</t>
  </si>
  <si>
    <t>飯山南３丁目</t>
  </si>
  <si>
    <t>飯山南４丁目</t>
  </si>
  <si>
    <t>飯山南５丁目</t>
  </si>
  <si>
    <t>県　　　　計</t>
    <phoneticPr fontId="6"/>
  </si>
  <si>
    <t>市　 部　 計</t>
    <phoneticPr fontId="6"/>
  </si>
  <si>
    <t>横   浜   市</t>
    <phoneticPr fontId="6"/>
  </si>
  <si>
    <t xml:space="preserve">    神奈川区</t>
    <phoneticPr fontId="6"/>
  </si>
  <si>
    <t xml:space="preserve">    西    区</t>
    <phoneticPr fontId="6"/>
  </si>
  <si>
    <t xml:space="preserve">    南    区</t>
    <phoneticPr fontId="6"/>
  </si>
  <si>
    <t xml:space="preserve">    港 南 区</t>
    <phoneticPr fontId="6"/>
  </si>
  <si>
    <t xml:space="preserve">   保土ケ谷区 </t>
    <phoneticPr fontId="6"/>
  </si>
  <si>
    <t xml:space="preserve">    旭    区</t>
    <phoneticPr fontId="6"/>
  </si>
  <si>
    <t xml:space="preserve">    磯 子 区</t>
    <phoneticPr fontId="6"/>
  </si>
  <si>
    <t xml:space="preserve">    港 北 区</t>
    <phoneticPr fontId="6"/>
  </si>
  <si>
    <t xml:space="preserve">    都 筑 区</t>
    <phoneticPr fontId="6"/>
  </si>
  <si>
    <t xml:space="preserve">    戸 塚 区</t>
    <phoneticPr fontId="6"/>
  </si>
  <si>
    <t xml:space="preserve">    泉    区</t>
    <phoneticPr fontId="6"/>
  </si>
  <si>
    <t xml:space="preserve">    川 崎 区</t>
    <phoneticPr fontId="6"/>
  </si>
  <si>
    <t xml:space="preserve">    幸    区</t>
    <phoneticPr fontId="6"/>
  </si>
  <si>
    <t xml:space="preserve">    中 原 区</t>
    <phoneticPr fontId="6"/>
  </si>
  <si>
    <t xml:space="preserve">    高 津 区</t>
    <phoneticPr fontId="6"/>
  </si>
  <si>
    <t xml:space="preserve">    多 摩 区</t>
    <phoneticPr fontId="6"/>
  </si>
  <si>
    <t xml:space="preserve">    麻 生 区</t>
    <phoneticPr fontId="6"/>
  </si>
  <si>
    <t>横 須 賀  市</t>
    <phoneticPr fontId="6"/>
  </si>
  <si>
    <t>鎌   倉   市</t>
    <phoneticPr fontId="6"/>
  </si>
  <si>
    <t>藤   沢   市</t>
    <phoneticPr fontId="6"/>
  </si>
  <si>
    <t>小 田 原  市</t>
    <phoneticPr fontId="6"/>
  </si>
  <si>
    <t>茅 ヶ 崎  市</t>
    <phoneticPr fontId="6"/>
  </si>
  <si>
    <t>逗   子   市</t>
    <phoneticPr fontId="6"/>
  </si>
  <si>
    <t>三   浦   市</t>
    <phoneticPr fontId="6"/>
  </si>
  <si>
    <t>秦   野   市</t>
    <phoneticPr fontId="6"/>
  </si>
  <si>
    <t>厚   木   市</t>
    <phoneticPr fontId="6"/>
  </si>
  <si>
    <t>大   和   市</t>
    <phoneticPr fontId="6"/>
  </si>
  <si>
    <t>伊 勢 原  市</t>
    <phoneticPr fontId="6"/>
  </si>
  <si>
    <t>海 老 名  市</t>
    <phoneticPr fontId="6"/>
  </si>
  <si>
    <t>座   間   市</t>
    <phoneticPr fontId="6"/>
  </si>
  <si>
    <t>南 足 柄  市</t>
    <phoneticPr fontId="6"/>
  </si>
  <si>
    <t>綾   瀬   市</t>
    <phoneticPr fontId="6"/>
  </si>
  <si>
    <t>高座郡寒川町</t>
    <phoneticPr fontId="6"/>
  </si>
  <si>
    <t>中        郡</t>
    <phoneticPr fontId="6"/>
  </si>
  <si>
    <t xml:space="preserve">    大 磯 町</t>
    <phoneticPr fontId="6"/>
  </si>
  <si>
    <t>足 柄  上 郡</t>
    <phoneticPr fontId="6"/>
  </si>
  <si>
    <t xml:space="preserve">     中 井 町</t>
    <phoneticPr fontId="6"/>
  </si>
  <si>
    <t xml:space="preserve">     大 井 町</t>
    <phoneticPr fontId="6"/>
  </si>
  <si>
    <t xml:space="preserve">     松 田 町</t>
    <phoneticPr fontId="6"/>
  </si>
  <si>
    <t xml:space="preserve">     山 北 町</t>
    <phoneticPr fontId="6"/>
  </si>
  <si>
    <t xml:space="preserve">     開 成 町</t>
    <phoneticPr fontId="6"/>
  </si>
  <si>
    <t>足 柄  下 郡</t>
    <phoneticPr fontId="6"/>
  </si>
  <si>
    <t xml:space="preserve">    箱 根 町</t>
    <phoneticPr fontId="6"/>
  </si>
  <si>
    <t xml:space="preserve">    真 鶴 町</t>
    <phoneticPr fontId="6"/>
  </si>
  <si>
    <t xml:space="preserve">    湯河原町</t>
    <phoneticPr fontId="6"/>
  </si>
  <si>
    <t>愛   甲   郡</t>
    <phoneticPr fontId="6"/>
  </si>
  <si>
    <t xml:space="preserve">      愛 川 町</t>
    <phoneticPr fontId="6"/>
  </si>
  <si>
    <t xml:space="preserve">      清 川 村</t>
    <phoneticPr fontId="6"/>
  </si>
  <si>
    <t>神奈川県人口統計調査結果「神奈川県の人口と世帯」</t>
    <phoneticPr fontId="6"/>
  </si>
  <si>
    <t>令和5年3月1日</t>
  </si>
  <si>
    <t>郡   部   計</t>
    <phoneticPr fontId="6"/>
  </si>
  <si>
    <t xml:space="preserve">    中    区</t>
    <phoneticPr fontId="6"/>
  </si>
  <si>
    <t xml:space="preserve">    金 沢 区</t>
    <phoneticPr fontId="6"/>
  </si>
  <si>
    <t xml:space="preserve">    緑    区</t>
    <phoneticPr fontId="6"/>
  </si>
  <si>
    <t xml:space="preserve">    栄    区</t>
    <phoneticPr fontId="6"/>
  </si>
  <si>
    <t xml:space="preserve">    瀬 谷 区</t>
    <phoneticPr fontId="6"/>
  </si>
  <si>
    <t>令和5年4月1日</t>
  </si>
  <si>
    <t>令和5年5月1日</t>
  </si>
  <si>
    <t>令和5年6月1日</t>
  </si>
  <si>
    <t>令和5年7月1日</t>
  </si>
  <si>
    <t>◆</t>
    <phoneticPr fontId="6"/>
  </si>
  <si>
    <t>◇</t>
    <phoneticPr fontId="6"/>
  </si>
  <si>
    <r>
      <t>　　厚木市では、各種統計調査に協力していただける</t>
    </r>
    <r>
      <rPr>
        <b/>
        <u/>
        <sz val="11"/>
        <color theme="1"/>
        <rFont val="ＭＳ 明朝"/>
        <family val="1"/>
        <charset val="128"/>
      </rPr>
      <t>統計調査員を募集しています。</t>
    </r>
    <r>
      <rPr>
        <sz val="11"/>
        <color theme="1"/>
        <rFont val="ＭＳ 明朝"/>
        <family val="1"/>
        <charset val="128"/>
      </rPr>
      <t xml:space="preserve">
　　主な仕事は、世帯や事業所への調査票の配布や回収、調査票等の関係書類の整備です。
　　御自身の合間の時間で活動していただくことができます。
　　過去に国勢調査などの調査経験のある方はもとより、未経験者の方も大歓迎ですので、</t>
    </r>
    <r>
      <rPr>
        <b/>
        <u/>
        <sz val="11"/>
        <color theme="1"/>
        <rFont val="ＭＳ 明朝"/>
        <family val="1"/>
        <charset val="128"/>
      </rPr>
      <t>ご</t>
    </r>
    <r>
      <rPr>
        <b/>
        <u/>
        <sz val="11"/>
        <color theme="1"/>
        <rFont val="ＭＳ ゴシック"/>
        <family val="3"/>
        <charset val="128"/>
      </rPr>
      <t xml:space="preserve">興味
</t>
    </r>
    <r>
      <rPr>
        <b/>
        <sz val="11"/>
        <color theme="1"/>
        <rFont val="ＭＳ ゴシック"/>
        <family val="3"/>
        <charset val="128"/>
      </rPr>
      <t>　</t>
    </r>
    <r>
      <rPr>
        <b/>
        <u/>
        <sz val="11"/>
        <color theme="1"/>
        <rFont val="ＭＳ ゴシック"/>
        <family val="3"/>
        <charset val="128"/>
      </rPr>
      <t>のある方や話を聞いてみたい方はぜひ御連絡をお待ちしております。</t>
    </r>
    <r>
      <rPr>
        <sz val="11"/>
        <color theme="1"/>
        <rFont val="ＭＳ 明朝"/>
        <family val="1"/>
        <charset val="128"/>
      </rPr>
      <t xml:space="preserve">
　</t>
    </r>
    <r>
      <rPr>
        <sz val="9.5"/>
        <color theme="1"/>
        <rFont val="ＭＳ 明朝"/>
        <family val="1"/>
        <charset val="128"/>
      </rPr>
      <t>※調査員の要件は、次の条件をすべて満たす方です。
　　・健康な方で、責任をもって調査事務を遂行できる方
　　・年齢が20歳以上の方
　　・税務、警察、選挙に直接関係のない方
　※調査に従事していただくと報酬等が支払われます。報酬額等は調査の種類や受持ち件数等により異なります。</t>
    </r>
    <rPh sb="83" eb="86">
      <t>ゴジシン</t>
    </rPh>
    <rPh sb="87" eb="89">
      <t>アイマ</t>
    </rPh>
    <rPh sb="90" eb="92">
      <t>ジカン</t>
    </rPh>
    <rPh sb="93" eb="95">
      <t>カツドウ</t>
    </rPh>
    <rPh sb="143" eb="146">
      <t>ダイカンゲイ</t>
    </rPh>
    <rPh sb="161" eb="162">
      <t>ハナシ</t>
    </rPh>
    <rPh sb="163" eb="164">
      <t>キ</t>
    </rPh>
    <rPh sb="169" eb="170">
      <t>カタ</t>
    </rPh>
    <rPh sb="178" eb="179">
      <t>マ</t>
    </rPh>
    <rPh sb="309" eb="311">
      <t>シュルイ</t>
    </rPh>
    <phoneticPr fontId="6"/>
  </si>
  <si>
    <t>【連絡先】
　厚木市 政策部 行政経営課 統計調査係
　電　話：０４６－２２５－２１８０（直通）　ＦＡＸ：０４６－２２５－３７３２
　メール：0600@city.atsugi.kanagawa.jp</t>
    <phoneticPr fontId="6"/>
  </si>
  <si>
    <t>令和5年8月1日</t>
  </si>
  <si>
    <t>令和5年9月1日</t>
  </si>
  <si>
    <t>令和5年10月1日</t>
  </si>
  <si>
    <t>（令和２年国勢調査確定値を基準とした推計）</t>
    <phoneticPr fontId="41"/>
  </si>
  <si>
    <t xml:space="preserve">    鶴 見 区</t>
    <phoneticPr fontId="6"/>
  </si>
  <si>
    <t xml:space="preserve">    青 葉 区</t>
    <phoneticPr fontId="6"/>
  </si>
  <si>
    <t>川   崎   市</t>
    <phoneticPr fontId="6"/>
  </si>
  <si>
    <t xml:space="preserve">    宮 前 区</t>
    <phoneticPr fontId="6"/>
  </si>
  <si>
    <t>平   塚   市</t>
    <phoneticPr fontId="6"/>
  </si>
  <si>
    <t>令和5年11月1日</t>
  </si>
  <si>
    <t>猿ヶ島</t>
    <phoneticPr fontId="11"/>
  </si>
  <si>
    <t>上荻野</t>
    <phoneticPr fontId="11"/>
  </si>
  <si>
    <t>飯山南１丁目</t>
    <phoneticPr fontId="57"/>
  </si>
  <si>
    <t>緑ケ丘地区計</t>
    <phoneticPr fontId="6"/>
  </si>
  <si>
    <r>
      <t>●</t>
    </r>
    <r>
      <rPr>
        <b/>
        <sz val="12"/>
        <color theme="1"/>
        <rFont val="ＭＳ 明朝"/>
        <family val="1"/>
        <charset val="128"/>
      </rPr>
      <t>住宅・土地統計調査　〈調査基準日　令和５年10月１日〉</t>
    </r>
    <r>
      <rPr>
        <sz val="11"/>
        <color theme="1"/>
        <rFont val="ＭＳ 明朝"/>
        <family val="1"/>
        <charset val="128"/>
      </rPr>
      <t xml:space="preserve">
　我が国における住宅及び住宅以外で人が居住する建物に関する実態並びに現住居以外の住宅及び土地の保有状況、その他住宅等に居住している世帯に関する実態を調査し、その現状と推移を全国及び地域別に明らかにすることにより、住生活関連施策の基礎資料を得る事を目的とした調査です。５年ごとに実施し今回で１６回目を迎えました。ご協力ありがとうございました。</t>
    </r>
    <rPh sb="12" eb="14">
      <t>チョウサ</t>
    </rPh>
    <rPh sb="14" eb="17">
      <t>キジュンビ</t>
    </rPh>
    <rPh sb="18" eb="20">
      <t>レイワ</t>
    </rPh>
    <rPh sb="21" eb="22">
      <t>ネン</t>
    </rPh>
    <rPh sb="24" eb="25">
      <t>ガツ</t>
    </rPh>
    <rPh sb="26" eb="27">
      <t>ニチ</t>
    </rPh>
    <rPh sb="163" eb="164">
      <t>ネン</t>
    </rPh>
    <rPh sb="167" eb="169">
      <t>ジッシ</t>
    </rPh>
    <rPh sb="170" eb="172">
      <t>コンカイ</t>
    </rPh>
    <rPh sb="175" eb="177">
      <t>カイメ</t>
    </rPh>
    <rPh sb="178" eb="179">
      <t>ムカ</t>
    </rPh>
    <rPh sb="185" eb="187">
      <t>キョウリョク</t>
    </rPh>
    <phoneticPr fontId="6"/>
  </si>
  <si>
    <t>令和5年12月1日</t>
  </si>
  <si>
    <t>厚木地区</t>
    <rPh sb="0" eb="2">
      <t>アツギ</t>
    </rPh>
    <rPh sb="2" eb="4">
      <t>チク</t>
    </rPh>
    <phoneticPr fontId="4"/>
  </si>
  <si>
    <t>依知地区</t>
    <rPh sb="0" eb="2">
      <t>エチ</t>
    </rPh>
    <rPh sb="2" eb="4">
      <t>チク</t>
    </rPh>
    <phoneticPr fontId="4"/>
  </si>
  <si>
    <t>睦合地区</t>
    <rPh sb="0" eb="1">
      <t>ムツ</t>
    </rPh>
    <rPh sb="1" eb="2">
      <t>アイ</t>
    </rPh>
    <rPh sb="2" eb="4">
      <t>チク</t>
    </rPh>
    <phoneticPr fontId="4"/>
  </si>
  <si>
    <t>荻野地区</t>
    <rPh sb="0" eb="2">
      <t>オギノ</t>
    </rPh>
    <rPh sb="2" eb="4">
      <t>チク</t>
    </rPh>
    <phoneticPr fontId="4"/>
  </si>
  <si>
    <t>小鮎地区</t>
    <rPh sb="0" eb="2">
      <t>コアユ</t>
    </rPh>
    <rPh sb="2" eb="4">
      <t>チク</t>
    </rPh>
    <phoneticPr fontId="4"/>
  </si>
  <si>
    <t>南毛利地区</t>
    <rPh sb="0" eb="3">
      <t>ナンモウリ</t>
    </rPh>
    <rPh sb="3" eb="5">
      <t>チク</t>
    </rPh>
    <phoneticPr fontId="4"/>
  </si>
  <si>
    <t>玉川地区</t>
    <rPh sb="0" eb="2">
      <t>タマガワ</t>
    </rPh>
    <rPh sb="2" eb="4">
      <t>チク</t>
    </rPh>
    <phoneticPr fontId="4"/>
  </si>
  <si>
    <t>相川地区</t>
    <rPh sb="0" eb="2">
      <t>アイカワ</t>
    </rPh>
    <rPh sb="2" eb="4">
      <t>チク</t>
    </rPh>
    <phoneticPr fontId="4"/>
  </si>
  <si>
    <t>緑ケ丘地区</t>
    <rPh sb="0" eb="1">
      <t>ミドリ</t>
    </rPh>
    <rPh sb="2" eb="3">
      <t>オカ</t>
    </rPh>
    <rPh sb="3" eb="5">
      <t>チク</t>
    </rPh>
    <phoneticPr fontId="4"/>
  </si>
  <si>
    <t>森の里地区</t>
    <rPh sb="0" eb="1">
      <t>モリ</t>
    </rPh>
    <rPh sb="2" eb="3">
      <t>サト</t>
    </rPh>
    <rPh sb="3" eb="5">
      <t>チク</t>
    </rPh>
    <phoneticPr fontId="3"/>
  </si>
  <si>
    <t>計</t>
    <rPh sb="0" eb="1">
      <t>ケイ</t>
    </rPh>
    <phoneticPr fontId="4"/>
  </si>
  <si>
    <t>令和6年1月1日</t>
  </si>
  <si>
    <t>全て数式入り</t>
    <rPh sb="0" eb="1">
      <t>スベ</t>
    </rPh>
    <rPh sb="2" eb="4">
      <t>スウシキ</t>
    </rPh>
    <rPh sb="4" eb="5">
      <t>イ</t>
    </rPh>
    <phoneticPr fontId="6"/>
  </si>
  <si>
    <t>令和6年2月1日</t>
  </si>
  <si>
    <t>(令和6年2月中)</t>
    <phoneticPr fontId="57"/>
  </si>
  <si>
    <t>令和6年3月1日</t>
  </si>
  <si>
    <t>令和6年3月1日現在</t>
  </si>
  <si>
    <t>令和6年3月1日現在</t>
    <phoneticPr fontId="6"/>
  </si>
  <si>
    <t>令和６年２月１日現在</t>
    <rPh sb="0" eb="2">
      <t>レイワ</t>
    </rPh>
    <rPh sb="3" eb="4">
      <t>ネン</t>
    </rPh>
    <rPh sb="5" eb="6">
      <t>ツキ</t>
    </rPh>
    <rPh sb="7" eb="8">
      <t>ヒ</t>
    </rPh>
    <rPh sb="8" eb="10">
      <t>ゲンザイ</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</si>
</sst>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quot;△ &quot;#,##0"/>
    <numFmt numFmtId="178" formatCode="#,##0.00;&quot;△ &quot;#,##0.00"/>
    <numFmt numFmtId="179" formatCode="#,##0_);[Red]\(#,##0\)"/>
    <numFmt numFmtId="180" formatCode="#,##0.00_ "/>
    <numFmt numFmtId="181" formatCode="#,##0_ ;[Red]\-#,##0\ "/>
    <numFmt numFmtId="182" formatCode="0.00_ ;[Red]\-0.00\ "/>
    <numFmt numFmtId="183" formatCode="0;&quot;△ &quot;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6"/>
      <name val="ＭＳ ゴシック"/>
      <family val="3"/>
      <charset val="128"/>
    </font>
    <font>
      <sz val="12"/>
      <name val="ＭＳ ゴシック"/>
      <family val="3"/>
      <charset val="128"/>
    </font>
    <font>
      <sz val="10"/>
      <name val="ＭＳ ゴシック"/>
      <family val="3"/>
      <charset val="128"/>
    </font>
    <font>
      <sz val="14"/>
      <name val="明朝"/>
      <family val="1"/>
      <charset val="128"/>
    </font>
    <font>
      <sz val="10"/>
      <name val="ＭＳ 明朝"/>
      <family val="1"/>
      <charset val="128"/>
    </font>
    <font>
      <sz val="7"/>
      <name val="明朝"/>
      <family val="1"/>
      <charset val="128"/>
    </font>
    <font>
      <sz val="11"/>
      <name val="ＭＳ 明朝"/>
      <family val="1"/>
      <charset val="128"/>
    </font>
    <font>
      <b/>
      <sz val="11"/>
      <name val="ＭＳ ゴシック"/>
      <family val="3"/>
      <charset val="128"/>
    </font>
    <font>
      <sz val="7"/>
      <name val="ＭＳ Ｐ明朝"/>
      <family val="1"/>
      <charset val="128"/>
    </font>
    <font>
      <sz val="14"/>
      <name val="ＭＳ 明朝"/>
      <family val="1"/>
      <charset val="128"/>
    </font>
    <font>
      <sz val="16"/>
      <name val="HG創英角ﾎﾟｯﾌﾟ体"/>
      <family val="3"/>
      <charset val="128"/>
    </font>
    <font>
      <sz val="14"/>
      <name val="HG丸ｺﾞｼｯｸM-PRO"/>
      <family val="3"/>
      <charset val="128"/>
    </font>
    <font>
      <sz val="12"/>
      <name val="HG丸ｺﾞｼｯｸM-PRO"/>
      <family val="3"/>
      <charset val="128"/>
    </font>
    <font>
      <sz val="9"/>
      <name val="ＭＳ 明朝"/>
      <family val="1"/>
      <charset val="128"/>
    </font>
    <font>
      <sz val="11"/>
      <name val="明朝"/>
      <family val="1"/>
      <charset val="128"/>
    </font>
    <font>
      <b/>
      <sz val="11"/>
      <name val="ＭＳ Ｐゴシック"/>
      <family val="3"/>
      <charset val="128"/>
    </font>
    <font>
      <b/>
      <sz val="12"/>
      <name val="ＭＳ ゴシック"/>
      <family val="3"/>
      <charset val="128"/>
    </font>
    <font>
      <sz val="11"/>
      <color indexed="10"/>
      <name val="ＭＳ 明朝"/>
      <family val="1"/>
      <charset val="128"/>
    </font>
    <font>
      <b/>
      <sz val="14"/>
      <name val="ＭＳ 明朝"/>
      <family val="1"/>
      <charset val="128"/>
    </font>
    <font>
      <sz val="10"/>
      <name val="ＭＳ Ｐゴシック"/>
      <family val="3"/>
      <charset val="128"/>
    </font>
    <font>
      <sz val="9"/>
      <color indexed="63"/>
      <name val="ＤＦ特太ゴシック体"/>
      <family val="3"/>
      <charset val="128"/>
    </font>
    <font>
      <sz val="9"/>
      <name val="ＭＳ ゴシック"/>
      <family val="3"/>
      <charset val="128"/>
    </font>
    <font>
      <sz val="11"/>
      <color indexed="12"/>
      <name val="ＭＳ 明朝"/>
      <family val="1"/>
      <charset val="128"/>
    </font>
    <font>
      <sz val="20"/>
      <name val="ＭＳ ゴシック"/>
      <family val="3"/>
      <charset val="128"/>
    </font>
    <font>
      <sz val="17"/>
      <name val="ＭＳ ゴシック"/>
      <family val="3"/>
      <charset val="128"/>
    </font>
    <font>
      <sz val="16"/>
      <name val="ＭＳ 明朝"/>
      <family val="1"/>
      <charset val="128"/>
    </font>
    <font>
      <sz val="13"/>
      <name val="ＭＳ ゴシック"/>
      <family val="3"/>
      <charset val="128"/>
    </font>
    <font>
      <sz val="16"/>
      <name val="HGS創英角ﾎﾟｯﾌﾟ体"/>
      <family val="3"/>
      <charset val="128"/>
    </font>
    <font>
      <sz val="9"/>
      <color indexed="9"/>
      <name val="ＭＳ Ｐゴシック"/>
      <family val="3"/>
      <charset val="128"/>
    </font>
    <font>
      <sz val="12"/>
      <name val="ＭＳ 明朝"/>
      <family val="1"/>
      <charset val="128"/>
    </font>
    <font>
      <sz val="11"/>
      <color theme="1"/>
      <name val="ＭＳ Ｐゴシック"/>
      <family val="3"/>
      <charset val="128"/>
      <scheme val="minor"/>
    </font>
    <font>
      <sz val="14"/>
      <name val="Terminal"/>
      <family val="3"/>
      <charset val="255"/>
    </font>
    <font>
      <sz val="6"/>
      <name val="明朝"/>
      <family val="1"/>
      <charset val="128"/>
    </font>
    <font>
      <sz val="6"/>
      <name val="ＭＳ Ｐ明朝"/>
      <family val="1"/>
      <charset val="128"/>
    </font>
    <font>
      <b/>
      <sz val="12"/>
      <name val="ＭＳ 明朝"/>
      <family val="1"/>
      <charset val="128"/>
    </font>
    <font>
      <sz val="8"/>
      <name val="ＭＳ 明朝"/>
      <family val="1"/>
      <charset val="128"/>
    </font>
    <font>
      <sz val="11"/>
      <color theme="1"/>
      <name val="ＭＳ 明朝"/>
      <family val="1"/>
      <charset val="128"/>
    </font>
    <font>
      <b/>
      <sz val="11"/>
      <color theme="1"/>
      <name val="ＭＳ Ｐゴシック"/>
      <family val="3"/>
      <charset val="128"/>
      <scheme val="minor"/>
    </font>
    <font>
      <sz val="14"/>
      <name val="HGS創英角ﾎﾟｯﾌﾟ体"/>
      <family val="3"/>
      <charset val="128"/>
    </font>
    <font>
      <sz val="14"/>
      <color theme="1"/>
      <name val="HGP創英角ﾎﾟｯﾌﾟ体"/>
      <family val="3"/>
      <charset val="128"/>
    </font>
    <font>
      <sz val="14"/>
      <name val="HG創英角ﾎﾟｯﾌﾟ体"/>
      <family val="3"/>
      <charset val="128"/>
    </font>
    <font>
      <b/>
      <sz val="16"/>
      <name val="HGS創英角ﾎﾟｯﾌﾟ体"/>
      <family val="3"/>
      <charset val="128"/>
    </font>
    <font>
      <sz val="12"/>
      <name val="HGPｺﾞｼｯｸM"/>
      <family val="3"/>
      <charset val="128"/>
    </font>
    <font>
      <sz val="12"/>
      <name val="HGS創英角ﾎﾟｯﾌﾟ体"/>
      <family val="3"/>
      <charset val="128"/>
    </font>
    <font>
      <sz val="13"/>
      <name val="HGS創英角ﾎﾟｯﾌﾟ体"/>
      <family val="3"/>
      <charset val="128"/>
    </font>
    <font>
      <sz val="6"/>
      <color indexed="63"/>
      <name val="ＤＦ特太ゴシック体"/>
      <family val="3"/>
      <charset val="128"/>
    </font>
    <font>
      <sz val="7"/>
      <name val="ＭＳ 明朝"/>
      <family val="1"/>
      <charset val="128"/>
    </font>
    <font>
      <sz val="7"/>
      <color indexed="63"/>
      <name val="ＤＦ特太ゴシック体"/>
      <family val="3"/>
      <charset val="128"/>
    </font>
    <font>
      <b/>
      <sz val="20"/>
      <name val="ＭＳ ゴシック"/>
      <family val="3"/>
      <charset val="128"/>
    </font>
    <font>
      <sz val="6"/>
      <name val="ＭＳ Ｐゴシック"/>
      <family val="2"/>
      <charset val="128"/>
      <scheme val="minor"/>
    </font>
    <font>
      <sz val="9"/>
      <color theme="0"/>
      <name val="ＭＳ Ｐゴシック"/>
      <family val="3"/>
      <charset val="128"/>
      <scheme val="minor"/>
    </font>
    <font>
      <sz val="11"/>
      <color rgb="FF0000FF"/>
      <name val="ＭＳ ゴシック"/>
      <family val="3"/>
      <charset val="128"/>
    </font>
    <font>
      <sz val="11"/>
      <color rgb="FF0000FF"/>
      <name val="ＭＳ 明朝"/>
      <family val="1"/>
      <charset val="128"/>
    </font>
    <font>
      <b/>
      <sz val="12"/>
      <color theme="1"/>
      <name val="ＭＳ 明朝"/>
      <family val="1"/>
      <charset val="128"/>
    </font>
    <font>
      <b/>
      <u/>
      <sz val="11"/>
      <color theme="1"/>
      <name val="ＭＳ 明朝"/>
      <family val="1"/>
      <charset val="128"/>
    </font>
    <font>
      <b/>
      <u/>
      <sz val="11"/>
      <color theme="1"/>
      <name val="ＭＳ ゴシック"/>
      <family val="3"/>
      <charset val="128"/>
    </font>
    <font>
      <b/>
      <sz val="11"/>
      <color theme="1"/>
      <name val="ＭＳ ゴシック"/>
      <family val="3"/>
      <charset val="128"/>
    </font>
    <font>
      <sz val="9.5"/>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s>
  <borders count="43">
    <border>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54"/>
      </bottom>
      <diagonal/>
    </border>
    <border>
      <left style="medium">
        <color indexed="8"/>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54"/>
      </left>
      <right/>
      <top/>
      <bottom/>
      <diagonal/>
    </border>
    <border>
      <left/>
      <right style="medium">
        <color indexed="8"/>
      </right>
      <top/>
      <bottom style="medium">
        <color indexed="64"/>
      </bottom>
      <diagonal/>
    </border>
    <border>
      <left style="medium">
        <color indexed="8"/>
      </left>
      <right/>
      <top/>
      <bottom style="medium">
        <color indexed="64"/>
      </bottom>
      <diagonal/>
    </border>
    <border>
      <left style="medium">
        <color indexed="8"/>
      </left>
      <right/>
      <top/>
      <bottom/>
      <diagonal/>
    </border>
    <border>
      <left/>
      <right style="medium">
        <color indexed="8"/>
      </right>
      <top/>
      <bottom/>
      <diagonal/>
    </border>
    <border>
      <left style="medium">
        <color indexed="8"/>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4">
    <xf numFmtId="0" fontId="0" fillId="0" borderId="0">
      <alignment vertical="center"/>
    </xf>
    <xf numFmtId="9" fontId="22" fillId="0" borderId="0" applyFont="0" applyFill="0" applyBorder="0" applyAlignment="0" applyProtection="0"/>
    <xf numFmtId="38" fontId="5" fillId="0" borderId="0" applyFont="0" applyFill="0" applyBorder="0" applyAlignment="0" applyProtection="0">
      <alignment vertical="center"/>
    </xf>
    <xf numFmtId="40" fontId="22" fillId="0" borderId="0" applyFont="0" applyFill="0" applyBorder="0" applyAlignment="0" applyProtection="0"/>
    <xf numFmtId="38" fontId="38" fillId="0" borderId="0" applyFont="0" applyFill="0" applyBorder="0" applyAlignment="0" applyProtection="0">
      <alignment vertical="center"/>
    </xf>
    <xf numFmtId="38" fontId="38" fillId="0" borderId="0" applyFont="0" applyFill="0" applyBorder="0" applyAlignment="0" applyProtection="0">
      <alignment vertical="center"/>
    </xf>
    <xf numFmtId="38" fontId="38" fillId="0" borderId="0" applyFont="0" applyFill="0" applyBorder="0" applyAlignment="0" applyProtection="0">
      <alignment vertical="center"/>
    </xf>
    <xf numFmtId="0" fontId="22" fillId="0" borderId="0"/>
    <xf numFmtId="0" fontId="5" fillId="0" borderId="0"/>
    <xf numFmtId="0" fontId="37" fillId="0" borderId="0"/>
    <xf numFmtId="0" fontId="37" fillId="0" borderId="0"/>
    <xf numFmtId="0" fontId="5" fillId="0" borderId="0">
      <alignment vertical="center"/>
    </xf>
    <xf numFmtId="0" fontId="38" fillId="0" borderId="0"/>
    <xf numFmtId="0" fontId="38" fillId="0" borderId="0"/>
    <xf numFmtId="0" fontId="38" fillId="0" borderId="0"/>
    <xf numFmtId="0" fontId="11" fillId="0" borderId="0"/>
    <xf numFmtId="0" fontId="5" fillId="0" borderId="0"/>
    <xf numFmtId="38" fontId="22" fillId="0" borderId="0" applyFont="0" applyFill="0" applyBorder="0" applyAlignment="0" applyProtection="0">
      <alignment vertical="center"/>
    </xf>
    <xf numFmtId="0" fontId="4" fillId="0" borderId="0">
      <alignment vertical="center"/>
    </xf>
    <xf numFmtId="37" fontId="39" fillId="0" borderId="0"/>
    <xf numFmtId="0" fontId="3" fillId="0" borderId="0">
      <alignment vertical="center"/>
    </xf>
    <xf numFmtId="0" fontId="2" fillId="0" borderId="0">
      <alignment vertical="center"/>
    </xf>
    <xf numFmtId="0" fontId="5" fillId="0" borderId="0">
      <alignment vertical="center"/>
    </xf>
    <xf numFmtId="0" fontId="1" fillId="0" borderId="0">
      <alignment vertical="center"/>
    </xf>
  </cellStyleXfs>
  <cellXfs count="310">
    <xf numFmtId="0" fontId="0" fillId="0" borderId="0" xfId="0">
      <alignment vertical="center"/>
    </xf>
    <xf numFmtId="0" fontId="7" fillId="0" borderId="0" xfId="0" applyFont="1">
      <alignment vertical="center"/>
    </xf>
    <xf numFmtId="0" fontId="10" fillId="0" borderId="0" xfId="15" applyFont="1" applyAlignment="1"/>
    <xf numFmtId="0" fontId="7" fillId="0" borderId="1" xfId="0" applyFont="1" applyBorder="1" applyAlignment="1"/>
    <xf numFmtId="0" fontId="7" fillId="0" borderId="0" xfId="0" applyFont="1" applyBorder="1" applyAlignment="1"/>
    <xf numFmtId="0" fontId="7" fillId="0" borderId="2" xfId="0" applyFont="1" applyBorder="1" applyAlignment="1"/>
    <xf numFmtId="0" fontId="10" fillId="0" borderId="2" xfId="0" applyFont="1" applyBorder="1" applyAlignment="1"/>
    <xf numFmtId="0" fontId="15" fillId="0" borderId="3" xfId="15" applyFont="1" applyBorder="1" applyAlignment="1"/>
    <xf numFmtId="0" fontId="15" fillId="0" borderId="4" xfId="15" applyFont="1" applyBorder="1" applyAlignment="1"/>
    <xf numFmtId="0" fontId="7" fillId="0" borderId="1"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2" xfId="0" applyFont="1" applyBorder="1">
      <alignment vertical="center"/>
    </xf>
    <xf numFmtId="0" fontId="15" fillId="0" borderId="1" xfId="15" applyFont="1" applyBorder="1" applyAlignment="1"/>
    <xf numFmtId="0" fontId="14" fillId="0" borderId="0" xfId="0" applyFont="1" applyFill="1">
      <alignment vertical="center"/>
    </xf>
    <xf numFmtId="0" fontId="17" fillId="0" borderId="0" xfId="0" applyFont="1" applyFill="1">
      <alignment vertical="center"/>
    </xf>
    <xf numFmtId="0" fontId="14" fillId="0" borderId="0" xfId="0" applyFont="1" applyFill="1" applyBorder="1" applyAlignment="1">
      <alignment vertical="center"/>
    </xf>
    <xf numFmtId="0" fontId="7" fillId="0" borderId="0" xfId="0" applyFont="1" applyAlignment="1">
      <alignment vertical="center"/>
    </xf>
    <xf numFmtId="0" fontId="19" fillId="0" borderId="0" xfId="0" applyFont="1" applyFill="1" applyAlignment="1">
      <alignment vertical="center" shrinkToFit="1"/>
    </xf>
    <xf numFmtId="0" fontId="20" fillId="0" borderId="0" xfId="0" applyFont="1" applyFill="1" applyAlignment="1">
      <alignment vertical="top" shrinkToFit="1"/>
    </xf>
    <xf numFmtId="0" fontId="27" fillId="0" borderId="0" xfId="16" applyFont="1"/>
    <xf numFmtId="0" fontId="21" fillId="0" borderId="0" xfId="16" applyFont="1"/>
    <xf numFmtId="0" fontId="14" fillId="0" borderId="0" xfId="16" applyFont="1"/>
    <xf numFmtId="0" fontId="14" fillId="0" borderId="0" xfId="16" applyFont="1" applyAlignment="1">
      <alignment horizontal="right"/>
    </xf>
    <xf numFmtId="38" fontId="28" fillId="2" borderId="6" xfId="2" applyFont="1" applyFill="1" applyBorder="1" applyAlignment="1">
      <alignment horizontal="center" vertical="center"/>
    </xf>
    <xf numFmtId="177" fontId="21" fillId="0" borderId="6" xfId="2" applyNumberFormat="1" applyFont="1" applyBorder="1" applyAlignment="1">
      <alignment vertical="center"/>
    </xf>
    <xf numFmtId="177" fontId="21" fillId="0" borderId="6" xfId="2" applyNumberFormat="1" applyFont="1" applyFill="1" applyBorder="1" applyAlignment="1">
      <alignment vertical="center"/>
    </xf>
    <xf numFmtId="177" fontId="29" fillId="0" borderId="6" xfId="2" applyNumberFormat="1" applyFont="1" applyFill="1" applyBorder="1" applyAlignment="1">
      <alignment vertical="center"/>
    </xf>
    <xf numFmtId="0" fontId="17" fillId="0" borderId="0" xfId="0" applyFont="1" applyFill="1" applyAlignment="1"/>
    <xf numFmtId="0" fontId="26" fillId="0" borderId="0" xfId="0" applyFont="1" applyFill="1" applyAlignment="1"/>
    <xf numFmtId="0" fontId="21" fillId="0" borderId="0" xfId="0" applyFont="1" applyFill="1">
      <alignment vertical="center"/>
    </xf>
    <xf numFmtId="58" fontId="14" fillId="0" borderId="0" xfId="0" applyNumberFormat="1" applyFont="1" applyFill="1" applyBorder="1" applyAlignment="1">
      <alignment vertical="center"/>
    </xf>
    <xf numFmtId="177" fontId="14" fillId="0" borderId="0" xfId="0" applyNumberFormat="1" applyFont="1" applyFill="1" applyBorder="1" applyAlignment="1">
      <alignment vertical="center"/>
    </xf>
    <xf numFmtId="0" fontId="20" fillId="0" borderId="0" xfId="0" applyFont="1" applyFill="1" applyAlignment="1">
      <alignment vertical="center" shrinkToFit="1"/>
    </xf>
    <xf numFmtId="0" fontId="20" fillId="0" borderId="0" xfId="0" applyFont="1" applyAlignment="1">
      <alignment vertical="center"/>
    </xf>
    <xf numFmtId="58" fontId="14" fillId="0" borderId="0" xfId="0" applyNumberFormat="1" applyFont="1" applyFill="1" applyBorder="1" applyAlignment="1">
      <alignment vertical="center" shrinkToFit="1"/>
    </xf>
    <xf numFmtId="38" fontId="14" fillId="0" borderId="0" xfId="2" applyFont="1" applyFill="1" applyBorder="1" applyAlignment="1">
      <alignment vertical="center"/>
    </xf>
    <xf numFmtId="180" fontId="14" fillId="0" borderId="0" xfId="0" applyNumberFormat="1" applyFont="1" applyBorder="1" applyAlignment="1">
      <alignment vertical="center"/>
    </xf>
    <xf numFmtId="0" fontId="12" fillId="0" borderId="0" xfId="0" applyFont="1">
      <alignment vertical="center"/>
    </xf>
    <xf numFmtId="0" fontId="7" fillId="0" borderId="11" xfId="0" applyFont="1" applyBorder="1">
      <alignment vertical="center"/>
    </xf>
    <xf numFmtId="0" fontId="14" fillId="0" borderId="0" xfId="0" applyFont="1" applyFill="1" applyBorder="1" applyAlignment="1">
      <alignment vertical="center" wrapText="1"/>
    </xf>
    <xf numFmtId="58" fontId="25"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38" fontId="30" fillId="0" borderId="0" xfId="2" applyFont="1" applyFill="1" applyBorder="1" applyAlignment="1">
      <alignment vertical="center"/>
    </xf>
    <xf numFmtId="38" fontId="25" fillId="0" borderId="0" xfId="2" applyFont="1" applyFill="1" applyBorder="1" applyAlignment="1">
      <alignment vertical="center"/>
    </xf>
    <xf numFmtId="0" fontId="14" fillId="0" borderId="0" xfId="0" applyFont="1" applyBorder="1" applyAlignment="1">
      <alignment vertical="center"/>
    </xf>
    <xf numFmtId="0" fontId="14" fillId="0" borderId="0" xfId="0" applyFont="1" applyFill="1" applyBorder="1" applyAlignment="1">
      <alignment vertical="center" shrinkToFit="1"/>
    </xf>
    <xf numFmtId="3" fontId="14" fillId="0" borderId="0" xfId="0" applyNumberFormat="1" applyFont="1" applyFill="1" applyBorder="1" applyAlignment="1">
      <alignment vertical="center"/>
    </xf>
    <xf numFmtId="177" fontId="14" fillId="0" borderId="0" xfId="0" applyNumberFormat="1" applyFont="1" applyFill="1" applyBorder="1" applyAlignment="1">
      <alignment vertical="center" shrinkToFit="1"/>
    </xf>
    <xf numFmtId="178" fontId="14" fillId="0" borderId="0" xfId="0" applyNumberFormat="1" applyFont="1" applyFill="1" applyBorder="1" applyAlignment="1">
      <alignment vertical="center"/>
    </xf>
    <xf numFmtId="0" fontId="14" fillId="0" borderId="0" xfId="0" applyFont="1">
      <alignment vertical="center"/>
    </xf>
    <xf numFmtId="0" fontId="14" fillId="0" borderId="0" xfId="0" applyFont="1" applyBorder="1">
      <alignment vertical="center"/>
    </xf>
    <xf numFmtId="0" fontId="14" fillId="0" borderId="0" xfId="0" applyFont="1" applyBorder="1" applyAlignment="1">
      <alignment vertical="center" shrinkToFit="1"/>
    </xf>
    <xf numFmtId="0" fontId="17" fillId="0" borderId="0" xfId="0" applyFont="1" applyBorder="1" applyAlignment="1">
      <alignment vertical="center" shrinkToFit="1"/>
    </xf>
    <xf numFmtId="0" fontId="12" fillId="0" borderId="0" xfId="0" applyFont="1" applyAlignment="1">
      <alignment vertical="center"/>
    </xf>
    <xf numFmtId="177" fontId="34" fillId="0" borderId="0" xfId="0" applyNumberFormat="1" applyFont="1" applyAlignment="1">
      <alignment horizontal="right"/>
    </xf>
    <xf numFmtId="176" fontId="31" fillId="0" borderId="0" xfId="0" applyNumberFormat="1" applyFont="1" applyAlignment="1">
      <alignment horizontal="right"/>
    </xf>
    <xf numFmtId="177" fontId="21" fillId="0" borderId="6" xfId="2" applyNumberFormat="1" applyFont="1" applyFill="1" applyBorder="1" applyAlignment="1">
      <alignment horizontal="right" vertical="center"/>
    </xf>
    <xf numFmtId="177" fontId="36" fillId="3" borderId="6" xfId="2" applyNumberFormat="1" applyFont="1" applyFill="1" applyBorder="1" applyAlignment="1">
      <alignment vertical="center"/>
    </xf>
    <xf numFmtId="177" fontId="36" fillId="3" borderId="6" xfId="2" applyNumberFormat="1" applyFont="1" applyFill="1" applyBorder="1" applyAlignment="1">
      <alignment horizontal="right" vertical="center"/>
    </xf>
    <xf numFmtId="0" fontId="0" fillId="0" borderId="0" xfId="16" applyFont="1"/>
    <xf numFmtId="0" fontId="23" fillId="0" borderId="0" xfId="16" applyFont="1"/>
    <xf numFmtId="0" fontId="14" fillId="0" borderId="0" xfId="16" applyFont="1" applyAlignment="1">
      <alignment horizontal="center"/>
    </xf>
    <xf numFmtId="0" fontId="14" fillId="0" borderId="0" xfId="0" applyFont="1" applyBorder="1" applyAlignment="1">
      <alignment horizontal="center"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44" fillId="0" borderId="0" xfId="0" applyFont="1" applyFill="1">
      <alignment vertical="center"/>
    </xf>
    <xf numFmtId="0" fontId="44" fillId="0" borderId="0" xfId="0" applyFont="1" applyFill="1" applyAlignment="1">
      <alignment horizontal="right"/>
    </xf>
    <xf numFmtId="0" fontId="14" fillId="0" borderId="0" xfId="0" applyFont="1" applyAlignment="1">
      <alignment vertical="center"/>
    </xf>
    <xf numFmtId="0" fontId="35" fillId="0" borderId="0" xfId="0" applyFont="1" applyAlignment="1">
      <alignment vertical="top"/>
    </xf>
    <xf numFmtId="0" fontId="14" fillId="0" borderId="0" xfId="0" applyFont="1" applyAlignment="1">
      <alignment vertical="top"/>
    </xf>
    <xf numFmtId="0" fontId="35" fillId="0" borderId="0" xfId="0" applyFont="1" applyAlignment="1">
      <alignment vertical="center"/>
    </xf>
    <xf numFmtId="0" fontId="46" fillId="0" borderId="0" xfId="0" applyFont="1" applyAlignment="1">
      <alignment vertical="top" wrapText="1"/>
    </xf>
    <xf numFmtId="37" fontId="14" fillId="0" borderId="0" xfId="19" applyFont="1"/>
    <xf numFmtId="37" fontId="37" fillId="0" borderId="28" xfId="19" applyFont="1" applyBorder="1" applyAlignment="1" applyProtection="1">
      <alignment horizontal="left"/>
      <protection locked="0"/>
    </xf>
    <xf numFmtId="37" fontId="14" fillId="0" borderId="28" xfId="19" applyFont="1" applyBorder="1"/>
    <xf numFmtId="37" fontId="37" fillId="0" borderId="28" xfId="19" applyFont="1" applyBorder="1" applyAlignment="1">
      <alignment horizontal="right"/>
    </xf>
    <xf numFmtId="37" fontId="37" fillId="0" borderId="7" xfId="19" applyFont="1" applyBorder="1" applyAlignment="1">
      <alignment vertical="center" shrinkToFit="1"/>
    </xf>
    <xf numFmtId="37" fontId="37" fillId="0" borderId="8" xfId="19" applyFont="1" applyBorder="1" applyAlignment="1">
      <alignment vertical="center" shrinkToFit="1"/>
    </xf>
    <xf numFmtId="37" fontId="37" fillId="0" borderId="29" xfId="19" applyFont="1" applyBorder="1" applyAlignment="1">
      <alignment vertical="center" shrinkToFit="1"/>
    </xf>
    <xf numFmtId="37" fontId="37" fillId="0" borderId="31" xfId="19" applyFont="1" applyBorder="1" applyAlignment="1">
      <alignment vertical="center" shrinkToFit="1"/>
    </xf>
    <xf numFmtId="37" fontId="37" fillId="0" borderId="31" xfId="19" applyFont="1" applyBorder="1" applyAlignment="1">
      <alignment horizontal="centerContinuous" vertical="center" shrinkToFit="1"/>
    </xf>
    <xf numFmtId="37" fontId="14" fillId="0" borderId="34" xfId="19" applyFont="1" applyBorder="1"/>
    <xf numFmtId="37" fontId="37" fillId="0" borderId="9" xfId="19" applyFont="1" applyBorder="1" applyAlignment="1">
      <alignment shrinkToFit="1"/>
    </xf>
    <xf numFmtId="37" fontId="37" fillId="0" borderId="9" xfId="19" applyFont="1" applyBorder="1" applyAlignment="1">
      <alignment vertical="center" shrinkToFit="1"/>
    </xf>
    <xf numFmtId="37" fontId="14" fillId="0" borderId="14" xfId="19" applyFont="1" applyBorder="1"/>
    <xf numFmtId="37" fontId="37" fillId="0" borderId="22" xfId="19" applyFont="1" applyBorder="1" applyAlignment="1">
      <alignment vertical="center" shrinkToFit="1"/>
    </xf>
    <xf numFmtId="37" fontId="37" fillId="0" borderId="23" xfId="19" applyFont="1" applyBorder="1" applyAlignment="1">
      <alignment vertical="center" shrinkToFit="1"/>
    </xf>
    <xf numFmtId="37" fontId="37" fillId="0" borderId="16" xfId="19" applyFont="1" applyBorder="1" applyAlignment="1">
      <alignment shrinkToFit="1"/>
    </xf>
    <xf numFmtId="37" fontId="37" fillId="0" borderId="15" xfId="19" applyFont="1" applyBorder="1" applyAlignment="1">
      <alignment shrinkToFit="1"/>
    </xf>
    <xf numFmtId="37" fontId="37" fillId="0" borderId="14" xfId="19" applyFont="1" applyBorder="1" applyAlignment="1">
      <alignment shrinkToFit="1"/>
    </xf>
    <xf numFmtId="37" fontId="37" fillId="0" borderId="2" xfId="19" applyFont="1" applyBorder="1" applyAlignment="1">
      <alignment shrinkToFit="1"/>
    </xf>
    <xf numFmtId="37" fontId="37" fillId="0" borderId="22" xfId="19" applyFont="1" applyBorder="1" applyAlignment="1">
      <alignment shrinkToFit="1"/>
    </xf>
    <xf numFmtId="37" fontId="37" fillId="0" borderId="23" xfId="19" applyFont="1" applyBorder="1" applyAlignment="1">
      <alignment shrinkToFit="1"/>
    </xf>
    <xf numFmtId="37" fontId="37" fillId="0" borderId="19" xfId="19" applyFont="1" applyBorder="1" applyAlignment="1">
      <alignment shrinkToFit="1"/>
    </xf>
    <xf numFmtId="37" fontId="37" fillId="0" borderId="20" xfId="19" applyFont="1" applyBorder="1" applyAlignment="1">
      <alignment shrinkToFit="1"/>
    </xf>
    <xf numFmtId="37" fontId="37" fillId="0" borderId="18" xfId="19" applyFont="1" applyBorder="1" applyAlignment="1">
      <alignment shrinkToFit="1"/>
    </xf>
    <xf numFmtId="37" fontId="37" fillId="0" borderId="0" xfId="19" applyFont="1" applyAlignment="1">
      <alignment shrinkToFit="1"/>
    </xf>
    <xf numFmtId="37" fontId="37" fillId="0" borderId="0" xfId="19" applyFont="1" applyAlignment="1">
      <alignment vertical="center" shrinkToFit="1"/>
    </xf>
    <xf numFmtId="37" fontId="37" fillId="0" borderId="0" xfId="19" applyFont="1" applyAlignment="1">
      <alignment horizontal="right" vertical="center"/>
    </xf>
    <xf numFmtId="37" fontId="50" fillId="0" borderId="28" xfId="19" applyFont="1" applyBorder="1" applyAlignment="1" applyProtection="1">
      <alignment horizontal="left" vertical="center"/>
      <protection locked="0"/>
    </xf>
    <xf numFmtId="0" fontId="52" fillId="0" borderId="0" xfId="0" applyFont="1" applyAlignment="1">
      <alignment vertical="center"/>
    </xf>
    <xf numFmtId="38" fontId="28" fillId="0" borderId="6" xfId="2" applyFont="1" applyFill="1" applyBorder="1" applyAlignment="1">
      <alignment horizontal="center" vertical="center" wrapText="1"/>
    </xf>
    <xf numFmtId="38" fontId="28" fillId="2" borderId="6" xfId="2" applyFont="1" applyFill="1" applyBorder="1" applyAlignment="1">
      <alignment horizontal="center" vertical="center" wrapText="1"/>
    </xf>
    <xf numFmtId="176" fontId="7" fillId="0" borderId="0" xfId="0" applyNumberFormat="1" applyFont="1" applyBorder="1" applyAlignment="1">
      <alignment horizontal="right"/>
    </xf>
    <xf numFmtId="0" fontId="7" fillId="0" borderId="0" xfId="0" applyFont="1" applyAlignment="1">
      <alignment horizontal="left"/>
    </xf>
    <xf numFmtId="0" fontId="32" fillId="0" borderId="0" xfId="0" applyFont="1" applyAlignment="1">
      <alignment horizontal="right"/>
    </xf>
    <xf numFmtId="0" fontId="9" fillId="0" borderId="0" xfId="0" applyFont="1" applyAlignment="1">
      <alignment horizontal="center"/>
    </xf>
    <xf numFmtId="0" fontId="12" fillId="0" borderId="0" xfId="0" applyFont="1" applyAlignment="1">
      <alignment vertical="center" shrinkToFit="1"/>
    </xf>
    <xf numFmtId="0" fontId="14" fillId="0" borderId="0" xfId="0" applyFont="1" applyFill="1" applyBorder="1" applyAlignment="1">
      <alignment horizontal="center" vertical="center"/>
    </xf>
    <xf numFmtId="0" fontId="0" fillId="0" borderId="0" xfId="0" applyFont="1">
      <alignment vertical="center"/>
    </xf>
    <xf numFmtId="58" fontId="14" fillId="0" borderId="0" xfId="0" applyNumberFormat="1" applyFont="1" applyFill="1" applyAlignment="1"/>
    <xf numFmtId="177" fontId="29" fillId="0" borderId="6" xfId="2" applyNumberFormat="1" applyFont="1" applyFill="1" applyBorder="1" applyAlignment="1">
      <alignment horizontal="right" vertical="center"/>
    </xf>
    <xf numFmtId="0" fontId="14" fillId="0" borderId="0" xfId="7" applyFont="1" applyAlignment="1">
      <alignment vertical="top"/>
    </xf>
    <xf numFmtId="0" fontId="52" fillId="0" borderId="0" xfId="7" applyFont="1" applyAlignment="1"/>
    <xf numFmtId="0" fontId="14" fillId="0" borderId="0" xfId="7" applyFont="1" applyAlignment="1">
      <alignment vertical="center"/>
    </xf>
    <xf numFmtId="177" fontId="14" fillId="0" borderId="0" xfId="7" applyNumberFormat="1" applyFont="1" applyFill="1" applyBorder="1" applyAlignment="1">
      <alignment vertical="center" shrinkToFit="1"/>
    </xf>
    <xf numFmtId="178" fontId="14" fillId="0" borderId="0" xfId="7" applyNumberFormat="1" applyFont="1" applyFill="1" applyBorder="1" applyAlignment="1">
      <alignment vertical="center"/>
    </xf>
    <xf numFmtId="0" fontId="52" fillId="0" borderId="0" xfId="7" applyFont="1" applyAlignment="1">
      <alignment vertical="center"/>
    </xf>
    <xf numFmtId="0" fontId="35" fillId="0" borderId="0" xfId="7" applyFont="1" applyAlignment="1">
      <alignment vertical="top"/>
    </xf>
    <xf numFmtId="0" fontId="46" fillId="0" borderId="0" xfId="7" applyFont="1" applyAlignment="1">
      <alignment vertical="top" wrapText="1"/>
    </xf>
    <xf numFmtId="0" fontId="14" fillId="0" borderId="0" xfId="0" applyFont="1" applyAlignment="1"/>
    <xf numFmtId="177" fontId="58" fillId="5" borderId="6" xfId="2" applyNumberFormat="1" applyFont="1" applyFill="1" applyBorder="1" applyAlignment="1">
      <alignment vertical="center"/>
    </xf>
    <xf numFmtId="0" fontId="14" fillId="0" borderId="0" xfId="22" applyFont="1">
      <alignment vertical="center"/>
    </xf>
    <xf numFmtId="0" fontId="33" fillId="0" borderId="0" xfId="22" applyFont="1" applyFill="1" applyAlignment="1">
      <alignment vertical="center"/>
    </xf>
    <xf numFmtId="0" fontId="48" fillId="0" borderId="0" xfId="22" applyFont="1" applyFill="1" applyAlignment="1">
      <alignment vertical="center"/>
    </xf>
    <xf numFmtId="0" fontId="12" fillId="0" borderId="0" xfId="22" applyFont="1" applyFill="1" applyBorder="1" applyAlignment="1">
      <alignment horizontal="center" vertical="center"/>
    </xf>
    <xf numFmtId="0" fontId="14" fillId="0" borderId="6" xfId="22" applyFont="1" applyFill="1" applyBorder="1" applyAlignment="1">
      <alignment horizontal="center" vertical="center"/>
    </xf>
    <xf numFmtId="0" fontId="14" fillId="0" borderId="0" xfId="22" applyFont="1" applyFill="1" applyBorder="1" applyAlignment="1">
      <alignment horizontal="center" vertical="center"/>
    </xf>
    <xf numFmtId="58" fontId="14" fillId="0" borderId="24" xfId="22" applyNumberFormat="1" applyFont="1" applyFill="1" applyBorder="1" applyAlignment="1">
      <alignment vertical="center" wrapText="1" shrinkToFit="1"/>
    </xf>
    <xf numFmtId="0" fontId="54" fillId="0" borderId="24" xfId="22" applyFont="1" applyFill="1" applyBorder="1" applyAlignment="1">
      <alignment horizontal="right" vertical="top"/>
    </xf>
    <xf numFmtId="0" fontId="54" fillId="0" borderId="0" xfId="22" applyFont="1" applyFill="1" applyBorder="1" applyAlignment="1">
      <alignment horizontal="right" vertical="top"/>
    </xf>
    <xf numFmtId="58" fontId="14" fillId="0" borderId="17" xfId="22" applyNumberFormat="1" applyFont="1" applyFill="1" applyBorder="1" applyAlignment="1">
      <alignment vertical="center" shrinkToFit="1"/>
    </xf>
    <xf numFmtId="179" fontId="14" fillId="0" borderId="17" xfId="4" applyNumberFormat="1" applyFont="1" applyFill="1" applyBorder="1" applyAlignment="1">
      <alignment vertical="center"/>
    </xf>
    <xf numFmtId="177" fontId="14" fillId="0" borderId="17" xfId="4" applyNumberFormat="1" applyFont="1" applyFill="1" applyBorder="1" applyAlignment="1">
      <alignment horizontal="right" vertical="center"/>
    </xf>
    <xf numFmtId="177" fontId="14" fillId="0" borderId="17" xfId="22" applyNumberFormat="1" applyFont="1" applyBorder="1" applyAlignment="1">
      <alignment horizontal="right" vertical="center"/>
    </xf>
    <xf numFmtId="177" fontId="14" fillId="0" borderId="0" xfId="22" applyNumberFormat="1" applyFont="1" applyBorder="1" applyAlignment="1">
      <alignment horizontal="right" vertical="center"/>
    </xf>
    <xf numFmtId="58" fontId="14" fillId="0" borderId="6" xfId="22" applyNumberFormat="1" applyFont="1" applyFill="1" applyBorder="1" applyAlignment="1">
      <alignment vertical="center" shrinkToFit="1"/>
    </xf>
    <xf numFmtId="179" fontId="14" fillId="0" borderId="6" xfId="4" applyNumberFormat="1" applyFont="1" applyFill="1" applyBorder="1" applyAlignment="1">
      <alignment vertical="center"/>
    </xf>
    <xf numFmtId="177" fontId="14" fillId="0" borderId="6" xfId="4" applyNumberFormat="1" applyFont="1" applyFill="1" applyBorder="1" applyAlignment="1">
      <alignment vertical="center"/>
    </xf>
    <xf numFmtId="177" fontId="14" fillId="0" borderId="0" xfId="4" applyNumberFormat="1" applyFont="1" applyFill="1" applyBorder="1" applyAlignment="1">
      <alignment vertical="center"/>
    </xf>
    <xf numFmtId="58" fontId="14" fillId="0" borderId="24" xfId="22" applyNumberFormat="1" applyFont="1" applyFill="1" applyBorder="1" applyAlignment="1">
      <alignment vertical="center" shrinkToFit="1"/>
    </xf>
    <xf numFmtId="179" fontId="14" fillId="0" borderId="24" xfId="4" applyNumberFormat="1" applyFont="1" applyFill="1" applyBorder="1" applyAlignment="1">
      <alignment vertical="center"/>
    </xf>
    <xf numFmtId="179" fontId="14" fillId="0" borderId="24" xfId="4" applyNumberFormat="1" applyFont="1" applyFill="1" applyBorder="1" applyAlignment="1">
      <alignment horizontal="right" vertical="center"/>
    </xf>
    <xf numFmtId="177" fontId="14" fillId="0" borderId="24" xfId="4" applyNumberFormat="1" applyFont="1" applyFill="1" applyBorder="1" applyAlignment="1">
      <alignment vertical="center"/>
    </xf>
    <xf numFmtId="0" fontId="14" fillId="0" borderId="0" xfId="22" applyFont="1" applyAlignment="1">
      <alignment vertical="center"/>
    </xf>
    <xf numFmtId="179" fontId="14" fillId="0" borderId="6" xfId="4" applyNumberFormat="1" applyFont="1" applyFill="1" applyBorder="1" applyAlignment="1">
      <alignment horizontal="right" vertical="center"/>
    </xf>
    <xf numFmtId="58" fontId="14" fillId="0" borderId="0" xfId="22" applyNumberFormat="1" applyFont="1" applyFill="1" applyBorder="1" applyAlignment="1">
      <alignment vertical="center" shrinkToFit="1"/>
    </xf>
    <xf numFmtId="179" fontId="14" fillId="0" borderId="0" xfId="4" applyNumberFormat="1" applyFont="1" applyFill="1" applyBorder="1" applyAlignment="1">
      <alignment vertical="center"/>
    </xf>
    <xf numFmtId="179" fontId="14" fillId="0" borderId="0" xfId="4" applyNumberFormat="1" applyFont="1" applyFill="1" applyBorder="1" applyAlignment="1">
      <alignment horizontal="right" vertical="center"/>
    </xf>
    <xf numFmtId="177" fontId="14" fillId="0" borderId="6" xfId="22" applyNumberFormat="1" applyFont="1" applyBorder="1" applyAlignment="1">
      <alignment horizontal="center" vertical="center"/>
    </xf>
    <xf numFmtId="0" fontId="14" fillId="0" borderId="24" xfId="22" applyFont="1" applyBorder="1">
      <alignment vertical="center"/>
    </xf>
    <xf numFmtId="58" fontId="14" fillId="0" borderId="17" xfId="22" applyNumberFormat="1" applyFont="1" applyFill="1" applyBorder="1" applyAlignment="1">
      <alignment horizontal="right" vertical="center" shrinkToFit="1"/>
    </xf>
    <xf numFmtId="179" fontId="14" fillId="0" borderId="17" xfId="22" applyNumberFormat="1" applyFont="1" applyBorder="1">
      <alignment vertical="center"/>
    </xf>
    <xf numFmtId="177" fontId="14" fillId="0" borderId="17" xfId="22" applyNumberFormat="1" applyFont="1" applyBorder="1">
      <alignment vertical="center"/>
    </xf>
    <xf numFmtId="183" fontId="14" fillId="0" borderId="17" xfId="22" applyNumberFormat="1" applyFont="1" applyBorder="1">
      <alignment vertical="center"/>
    </xf>
    <xf numFmtId="58" fontId="14" fillId="0" borderId="6" xfId="22" applyNumberFormat="1" applyFont="1" applyFill="1" applyBorder="1" applyAlignment="1">
      <alignment horizontal="right" vertical="center" shrinkToFit="1"/>
    </xf>
    <xf numFmtId="179" fontId="14" fillId="0" borderId="6" xfId="22" applyNumberFormat="1" applyFont="1" applyBorder="1">
      <alignment vertical="center"/>
    </xf>
    <xf numFmtId="177" fontId="14" fillId="0" borderId="6" xfId="22" applyNumberFormat="1" applyFont="1" applyBorder="1">
      <alignment vertical="center"/>
    </xf>
    <xf numFmtId="183" fontId="14" fillId="0" borderId="6" xfId="22" applyNumberFormat="1" applyFont="1" applyBorder="1">
      <alignment vertical="center"/>
    </xf>
    <xf numFmtId="183" fontId="7" fillId="0" borderId="6" xfId="22" applyNumberFormat="1" applyFont="1" applyBorder="1">
      <alignment vertical="center"/>
    </xf>
    <xf numFmtId="58" fontId="7" fillId="0" borderId="6" xfId="22" applyNumberFormat="1" applyFont="1" applyFill="1" applyBorder="1" applyAlignment="1">
      <alignment horizontal="right" vertical="center" shrinkToFit="1"/>
    </xf>
    <xf numFmtId="0" fontId="14" fillId="0" borderId="0" xfId="22" applyFont="1" applyAlignment="1">
      <alignment horizontal="right" vertical="center"/>
    </xf>
    <xf numFmtId="0" fontId="46" fillId="0" borderId="0" xfId="22" applyFont="1">
      <alignment vertical="center"/>
    </xf>
    <xf numFmtId="177" fontId="60" fillId="0" borderId="0" xfId="22" applyNumberFormat="1" applyFont="1" applyBorder="1">
      <alignment vertical="center"/>
    </xf>
    <xf numFmtId="0" fontId="14" fillId="0" borderId="17" xfId="22" applyFont="1" applyBorder="1" applyAlignment="1">
      <alignment horizontal="center" vertical="center"/>
    </xf>
    <xf numFmtId="0" fontId="14" fillId="0" borderId="6" xfId="22" applyFont="1" applyBorder="1" applyAlignment="1">
      <alignment horizontal="center" vertical="center"/>
    </xf>
    <xf numFmtId="177" fontId="59" fillId="0" borderId="0" xfId="22" applyNumberFormat="1" applyFont="1" applyBorder="1">
      <alignment vertical="center"/>
    </xf>
    <xf numFmtId="0" fontId="7" fillId="0" borderId="6" xfId="22" applyFont="1" applyBorder="1" applyAlignment="1">
      <alignment horizontal="center" vertical="center"/>
    </xf>
    <xf numFmtId="179" fontId="7" fillId="0" borderId="6" xfId="22" applyNumberFormat="1" applyFont="1" applyBorder="1">
      <alignment vertical="center"/>
    </xf>
    <xf numFmtId="177" fontId="7" fillId="0" borderId="6" xfId="22" applyNumberFormat="1" applyFont="1" applyBorder="1">
      <alignment vertical="center"/>
    </xf>
    <xf numFmtId="58" fontId="14" fillId="0" borderId="0" xfId="22" applyNumberFormat="1" applyFont="1">
      <alignment vertical="center"/>
    </xf>
    <xf numFmtId="181" fontId="37" fillId="0" borderId="37" xfId="19" applyNumberFormat="1" applyFont="1" applyBorder="1" applyAlignment="1" applyProtection="1">
      <alignment shrinkToFit="1"/>
      <protection locked="0"/>
    </xf>
    <xf numFmtId="181" fontId="37" fillId="0" borderId="4" xfId="19" applyNumberFormat="1" applyFont="1" applyBorder="1" applyAlignment="1" applyProtection="1">
      <alignment shrinkToFit="1"/>
      <protection locked="0"/>
    </xf>
    <xf numFmtId="177" fontId="37" fillId="0" borderId="4" xfId="19" applyNumberFormat="1" applyFont="1" applyBorder="1" applyAlignment="1" applyProtection="1">
      <alignment shrinkToFit="1"/>
      <protection locked="0"/>
    </xf>
    <xf numFmtId="182" fontId="37" fillId="0" borderId="4" xfId="19" applyNumberFormat="1" applyFont="1" applyBorder="1" applyAlignment="1" applyProtection="1">
      <alignment shrinkToFit="1"/>
      <protection locked="0"/>
    </xf>
    <xf numFmtId="181" fontId="37" fillId="0" borderId="13" xfId="19" applyNumberFormat="1" applyFont="1" applyBorder="1" applyAlignment="1" applyProtection="1">
      <alignment shrinkToFit="1"/>
      <protection locked="0"/>
    </xf>
    <xf numFmtId="181" fontId="42" fillId="0" borderId="37" xfId="19" applyNumberFormat="1" applyFont="1" applyBorder="1" applyAlignment="1" applyProtection="1">
      <alignment shrinkToFit="1"/>
      <protection locked="0"/>
    </xf>
    <xf numFmtId="177" fontId="42" fillId="0" borderId="4" xfId="19" applyNumberFormat="1" applyFont="1" applyBorder="1" applyAlignment="1" applyProtection="1">
      <alignment shrinkToFit="1"/>
      <protection locked="0"/>
    </xf>
    <xf numFmtId="181" fontId="37" fillId="0" borderId="15" xfId="19" applyNumberFormat="1" applyFont="1" applyBorder="1" applyAlignment="1" applyProtection="1">
      <alignment shrinkToFit="1"/>
      <protection locked="0"/>
    </xf>
    <xf numFmtId="181" fontId="37" fillId="0" borderId="16" xfId="19" applyNumberFormat="1" applyFont="1" applyBorder="1" applyAlignment="1" applyProtection="1">
      <alignment shrinkToFit="1"/>
      <protection locked="0"/>
    </xf>
    <xf numFmtId="177" fontId="37" fillId="0" borderId="15" xfId="19" applyNumberFormat="1" applyFont="1" applyBorder="1" applyAlignment="1" applyProtection="1">
      <alignment shrinkToFit="1"/>
      <protection locked="0"/>
    </xf>
    <xf numFmtId="182" fontId="37" fillId="0" borderId="15" xfId="19" applyNumberFormat="1" applyFont="1" applyBorder="1" applyAlignment="1" applyProtection="1">
      <alignment shrinkToFit="1"/>
      <protection locked="0"/>
    </xf>
    <xf numFmtId="181" fontId="37" fillId="0" borderId="9" xfId="19" applyNumberFormat="1" applyFont="1" applyBorder="1" applyAlignment="1" applyProtection="1">
      <alignment shrinkToFit="1"/>
      <protection locked="0"/>
    </xf>
    <xf numFmtId="181" fontId="37" fillId="0" borderId="13" xfId="19" applyNumberFormat="1" applyFont="1" applyBorder="1" applyAlignment="1" applyProtection="1">
      <alignment horizontal="right" shrinkToFit="1"/>
      <protection locked="0"/>
    </xf>
    <xf numFmtId="0" fontId="47" fillId="4" borderId="0" xfId="23" applyFont="1" applyFill="1">
      <alignment vertical="center"/>
    </xf>
    <xf numFmtId="0" fontId="1" fillId="4" borderId="0" xfId="23" applyFill="1">
      <alignment vertical="center"/>
    </xf>
    <xf numFmtId="0" fontId="1" fillId="4" borderId="0" xfId="23" applyFill="1" applyAlignment="1">
      <alignment horizontal="center" vertical="center"/>
    </xf>
    <xf numFmtId="0" fontId="1" fillId="4" borderId="0" xfId="23" applyFont="1" applyFill="1" applyAlignment="1">
      <alignment horizontal="center" vertical="center"/>
    </xf>
    <xf numFmtId="0" fontId="44" fillId="4" borderId="0" xfId="23" applyFont="1" applyFill="1" applyAlignment="1">
      <alignment wrapText="1"/>
    </xf>
    <xf numFmtId="0" fontId="44" fillId="4" borderId="0" xfId="23" applyFont="1" applyFill="1" applyAlignment="1">
      <alignment horizontal="center" vertical="top" wrapText="1"/>
    </xf>
    <xf numFmtId="0" fontId="44" fillId="4" borderId="0" xfId="23" applyFont="1" applyFill="1" applyAlignment="1">
      <alignment vertical="top" wrapText="1"/>
    </xf>
    <xf numFmtId="0" fontId="44" fillId="4" borderId="0" xfId="23" applyFont="1" applyFill="1" applyAlignment="1">
      <alignment vertical="center" wrapText="1"/>
    </xf>
    <xf numFmtId="0" fontId="5" fillId="0" borderId="0" xfId="16"/>
    <xf numFmtId="0" fontId="5" fillId="0" borderId="0" xfId="16" applyAlignment="1">
      <alignment horizontal="center"/>
    </xf>
    <xf numFmtId="58" fontId="14" fillId="0" borderId="0" xfId="16" applyNumberFormat="1" applyFont="1"/>
    <xf numFmtId="0" fontId="14" fillId="0" borderId="0" xfId="16" applyFont="1" applyAlignment="1">
      <alignment horizontal="left"/>
    </xf>
    <xf numFmtId="177" fontId="5" fillId="0" borderId="0" xfId="16" applyNumberFormat="1"/>
    <xf numFmtId="0" fontId="5" fillId="0" borderId="0" xfId="16" applyAlignment="1">
      <alignment vertical="center"/>
    </xf>
    <xf numFmtId="0" fontId="0" fillId="0" borderId="0" xfId="16" applyFont="1" applyAlignment="1">
      <alignment horizontal="center"/>
    </xf>
    <xf numFmtId="177" fontId="5" fillId="0" borderId="0" xfId="16" applyNumberFormat="1" applyAlignment="1">
      <alignment horizontal="center"/>
    </xf>
    <xf numFmtId="37" fontId="37" fillId="0" borderId="30" xfId="19" applyFont="1" applyBorder="1" applyAlignment="1">
      <alignment horizontal="right" vertical="center" shrinkToFit="1"/>
    </xf>
    <xf numFmtId="37" fontId="37" fillId="0" borderId="31" xfId="19" applyFont="1" applyBorder="1" applyAlignment="1">
      <alignment horizontal="left" vertical="center" shrinkToFit="1"/>
    </xf>
    <xf numFmtId="37" fontId="37" fillId="0" borderId="30" xfId="19" applyFont="1" applyBorder="1" applyAlignment="1">
      <alignment horizontal="centerContinuous" vertical="center" shrinkToFit="1"/>
    </xf>
    <xf numFmtId="37" fontId="37" fillId="0" borderId="32" xfId="19" applyFont="1" applyBorder="1" applyAlignment="1">
      <alignment horizontal="center" vertical="center" shrinkToFit="1"/>
    </xf>
    <xf numFmtId="37" fontId="37" fillId="0" borderId="33" xfId="19" applyFont="1" applyBorder="1" applyAlignment="1">
      <alignment horizontal="center" vertical="center" shrinkToFit="1"/>
    </xf>
    <xf numFmtId="37" fontId="37" fillId="0" borderId="36" xfId="19" applyFont="1" applyBorder="1" applyAlignment="1">
      <alignment horizontal="center" vertical="center" shrinkToFit="1"/>
    </xf>
    <xf numFmtId="37" fontId="37" fillId="0" borderId="27" xfId="19" applyFont="1" applyBorder="1" applyAlignment="1">
      <alignment horizontal="center" vertical="center" shrinkToFit="1"/>
    </xf>
    <xf numFmtId="37" fontId="37" fillId="0" borderId="25" xfId="19" applyFont="1" applyBorder="1" applyAlignment="1">
      <alignment horizontal="center" vertical="center" shrinkToFit="1"/>
    </xf>
    <xf numFmtId="37" fontId="37" fillId="0" borderId="37" xfId="19" applyFont="1" applyBorder="1" applyAlignment="1">
      <alignment horizontal="right" vertical="top" shrinkToFit="1"/>
    </xf>
    <xf numFmtId="37" fontId="37" fillId="0" borderId="4" xfId="19" applyFont="1" applyBorder="1" applyAlignment="1">
      <alignment horizontal="right" vertical="top" shrinkToFit="1"/>
    </xf>
    <xf numFmtId="37" fontId="37" fillId="0" borderId="13" xfId="19" applyFont="1" applyBorder="1" applyAlignment="1">
      <alignment horizontal="right" vertical="top" shrinkToFit="1"/>
    </xf>
    <xf numFmtId="37" fontId="37" fillId="0" borderId="0" xfId="19" applyFont="1" applyAlignment="1">
      <alignment horizontal="distributed" shrinkToFit="1"/>
    </xf>
    <xf numFmtId="37" fontId="42" fillId="0" borderId="0" xfId="19" applyFont="1" applyAlignment="1">
      <alignment horizontal="distributed" shrinkToFit="1"/>
    </xf>
    <xf numFmtId="37" fontId="42" fillId="0" borderId="23" xfId="19" applyFont="1" applyBorder="1" applyAlignment="1">
      <alignment horizontal="distributed" vertical="center" shrinkToFit="1"/>
    </xf>
    <xf numFmtId="37" fontId="42" fillId="0" borderId="19" xfId="19" applyFont="1" applyBorder="1" applyAlignment="1">
      <alignment horizontal="distributed" vertical="center" shrinkToFit="1"/>
    </xf>
    <xf numFmtId="181" fontId="37" fillId="0" borderId="20" xfId="19" applyNumberFormat="1" applyFont="1" applyBorder="1" applyAlignment="1">
      <alignment vertical="center" shrinkToFit="1"/>
    </xf>
    <xf numFmtId="181" fontId="37" fillId="0" borderId="18" xfId="19" applyNumberFormat="1" applyFont="1" applyBorder="1" applyAlignment="1">
      <alignment vertical="center" shrinkToFit="1"/>
    </xf>
    <xf numFmtId="181" fontId="37" fillId="0" borderId="18" xfId="19" applyNumberFormat="1" applyFont="1" applyBorder="1" applyAlignment="1">
      <alignment horizontal="center" vertical="center" shrinkToFit="1"/>
    </xf>
    <xf numFmtId="182" fontId="37" fillId="0" borderId="18" xfId="19" applyNumberFormat="1" applyFont="1" applyBorder="1" applyAlignment="1">
      <alignment vertical="center" shrinkToFit="1"/>
    </xf>
    <xf numFmtId="181" fontId="37" fillId="0" borderId="19" xfId="19" applyNumberFormat="1" applyFont="1" applyBorder="1" applyAlignment="1">
      <alignment vertical="center" shrinkToFit="1"/>
    </xf>
    <xf numFmtId="0" fontId="37" fillId="0" borderId="0" xfId="19" applyNumberFormat="1" applyFont="1" applyAlignment="1">
      <alignment vertical="center"/>
    </xf>
    <xf numFmtId="37" fontId="42" fillId="0" borderId="0" xfId="19" applyFont="1" applyAlignment="1">
      <alignment horizontal="distributed" vertical="center" shrinkToFit="1"/>
    </xf>
    <xf numFmtId="181" fontId="37" fillId="0" borderId="0" xfId="19" applyNumberFormat="1" applyFont="1" applyAlignment="1">
      <alignment vertical="center" shrinkToFit="1"/>
    </xf>
    <xf numFmtId="181" fontId="37" fillId="0" borderId="0" xfId="19" applyNumberFormat="1" applyFont="1" applyAlignment="1">
      <alignment horizontal="center" vertical="center" shrinkToFit="1"/>
    </xf>
    <xf numFmtId="182" fontId="37" fillId="0" borderId="0" xfId="19" applyNumberFormat="1" applyFont="1" applyAlignment="1">
      <alignment vertical="center" shrinkToFit="1"/>
    </xf>
    <xf numFmtId="0" fontId="37" fillId="0" borderId="0" xfId="19" applyNumberFormat="1" applyFont="1" applyAlignment="1">
      <alignment vertical="center" shrinkToFit="1"/>
    </xf>
    <xf numFmtId="181" fontId="37" fillId="0" borderId="23" xfId="19" applyNumberFormat="1" applyFont="1" applyBorder="1" applyAlignment="1">
      <alignment vertical="center" shrinkToFit="1"/>
    </xf>
    <xf numFmtId="181" fontId="37" fillId="0" borderId="23" xfId="19" applyNumberFormat="1" applyFont="1" applyBorder="1" applyAlignment="1">
      <alignment horizontal="center" vertical="center" shrinkToFit="1"/>
    </xf>
    <xf numFmtId="182" fontId="37" fillId="0" borderId="23" xfId="19" applyNumberFormat="1" applyFont="1" applyBorder="1" applyAlignment="1">
      <alignment vertical="center" shrinkToFit="1"/>
    </xf>
    <xf numFmtId="37" fontId="37" fillId="0" borderId="23" xfId="19" applyFont="1" applyBorder="1" applyAlignment="1">
      <alignment horizontal="center" vertical="center" shrinkToFit="1"/>
    </xf>
    <xf numFmtId="37" fontId="37" fillId="0" borderId="39" xfId="19" applyFont="1" applyBorder="1" applyAlignment="1">
      <alignment horizontal="right" vertical="top" shrinkToFit="1"/>
    </xf>
    <xf numFmtId="37" fontId="37" fillId="0" borderId="21" xfId="19" applyFont="1" applyBorder="1" applyAlignment="1">
      <alignment horizontal="right" vertical="top" shrinkToFit="1"/>
    </xf>
    <xf numFmtId="0" fontId="14" fillId="0" borderId="6"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177" fontId="7" fillId="0" borderId="6" xfId="2" applyNumberFormat="1" applyFont="1" applyFill="1" applyBorder="1" applyAlignment="1">
      <alignment vertical="center"/>
    </xf>
    <xf numFmtId="177" fontId="14" fillId="0" borderId="6" xfId="2" applyNumberFormat="1" applyFont="1" applyFill="1" applyBorder="1" applyAlignment="1">
      <alignment vertical="center"/>
    </xf>
    <xf numFmtId="0" fontId="14" fillId="0" borderId="4"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0" xfId="0" applyFont="1" applyFill="1" applyBorder="1" applyAlignment="1">
      <alignment horizontal="center" vertical="center"/>
    </xf>
    <xf numFmtId="178" fontId="24" fillId="0" borderId="0" xfId="0" applyNumberFormat="1" applyFont="1" applyBorder="1" applyAlignment="1">
      <alignment horizontal="center" shrinkToFit="1"/>
    </xf>
    <xf numFmtId="0" fontId="10" fillId="0" borderId="10" xfId="22" applyFont="1" applyBorder="1" applyAlignment="1">
      <alignment horizontal="center" shrinkToFit="1"/>
    </xf>
    <xf numFmtId="0" fontId="10" fillId="0" borderId="11" xfId="22" applyFont="1" applyBorder="1" applyAlignment="1">
      <alignment horizontal="center" shrinkToFit="1"/>
    </xf>
    <xf numFmtId="0" fontId="10" fillId="0" borderId="12" xfId="22" applyFont="1" applyBorder="1" applyAlignment="1">
      <alignment horizontal="center" shrinkToFit="1"/>
    </xf>
    <xf numFmtId="0" fontId="10" fillId="0" borderId="4" xfId="15" applyFont="1" applyBorder="1" applyAlignment="1">
      <alignment horizontal="right" shrinkToFit="1"/>
    </xf>
    <xf numFmtId="0" fontId="10" fillId="0" borderId="0" xfId="15" applyFont="1" applyBorder="1" applyAlignment="1">
      <alignment horizontal="right" shrinkToFit="1"/>
    </xf>
    <xf numFmtId="177" fontId="24" fillId="0" borderId="0" xfId="0" applyNumberFormat="1" applyFont="1" applyBorder="1" applyAlignment="1">
      <alignment horizontal="center" shrinkToFit="1"/>
    </xf>
    <xf numFmtId="0" fontId="10" fillId="0" borderId="4" xfId="0" applyFont="1" applyBorder="1" applyAlignment="1">
      <alignment horizontal="center" shrinkToFit="1"/>
    </xf>
    <xf numFmtId="0" fontId="10" fillId="0" borderId="0" xfId="0" applyFont="1" applyBorder="1" applyAlignment="1">
      <alignment horizontal="center" shrinkToFit="1"/>
    </xf>
    <xf numFmtId="0" fontId="10" fillId="0" borderId="2" xfId="0" applyFont="1" applyBorder="1" applyAlignment="1">
      <alignment horizontal="center" shrinkToFit="1"/>
    </xf>
    <xf numFmtId="177" fontId="34" fillId="0" borderId="0" xfId="0" applyNumberFormat="1" applyFont="1" applyAlignment="1">
      <alignment horizontal="right"/>
    </xf>
    <xf numFmtId="0" fontId="7" fillId="0" borderId="0" xfId="0" applyFont="1" applyAlignment="1">
      <alignment horizontal="left"/>
    </xf>
    <xf numFmtId="0" fontId="12" fillId="0" borderId="0" xfId="0" applyFont="1" applyAlignment="1">
      <alignment vertical="center" shrinkToFit="1"/>
    </xf>
    <xf numFmtId="0" fontId="32" fillId="0" borderId="0" xfId="0" applyFont="1" applyAlignment="1">
      <alignment horizontal="right"/>
    </xf>
    <xf numFmtId="176" fontId="31" fillId="0" borderId="0" xfId="0" applyNumberFormat="1" applyFont="1" applyAlignment="1">
      <alignment horizontal="right"/>
    </xf>
    <xf numFmtId="0" fontId="9" fillId="0" borderId="0" xfId="0" applyFont="1" applyAlignment="1">
      <alignment horizontal="center"/>
    </xf>
    <xf numFmtId="176" fontId="7" fillId="0" borderId="0" xfId="0" applyNumberFormat="1" applyFont="1" applyBorder="1" applyAlignment="1">
      <alignment horizontal="right"/>
    </xf>
    <xf numFmtId="0" fontId="18" fillId="0" borderId="0" xfId="0" applyFont="1" applyAlignment="1">
      <alignment horizontal="left"/>
    </xf>
    <xf numFmtId="0" fontId="18" fillId="0" borderId="11" xfId="0" applyFont="1" applyBorder="1" applyAlignment="1">
      <alignment horizontal="left"/>
    </xf>
    <xf numFmtId="0" fontId="18" fillId="0" borderId="0" xfId="0" applyNumberFormat="1" applyFont="1" applyFill="1" applyAlignment="1">
      <alignment horizontal="right"/>
    </xf>
    <xf numFmtId="0" fontId="18" fillId="0" borderId="11" xfId="0" applyNumberFormat="1" applyFont="1" applyFill="1" applyBorder="1" applyAlignment="1">
      <alignment horizontal="right"/>
    </xf>
    <xf numFmtId="0" fontId="14" fillId="0" borderId="6" xfId="0" applyFont="1" applyFill="1" applyBorder="1" applyAlignment="1">
      <alignment horizontal="center" vertical="center" shrinkToFit="1"/>
    </xf>
    <xf numFmtId="0" fontId="32" fillId="0" borderId="0" xfId="0" applyFont="1" applyBorder="1" applyAlignment="1">
      <alignment horizontal="right"/>
    </xf>
    <xf numFmtId="176" fontId="31" fillId="0" borderId="0" xfId="0" applyNumberFormat="1" applyFont="1" applyBorder="1" applyAlignment="1"/>
    <xf numFmtId="0" fontId="9" fillId="0" borderId="0" xfId="0" applyFont="1" applyBorder="1" applyAlignment="1">
      <alignment horizontal="center"/>
    </xf>
    <xf numFmtId="0" fontId="8" fillId="0" borderId="0" xfId="0" applyFont="1" applyAlignment="1">
      <alignment vertical="center"/>
    </xf>
    <xf numFmtId="0" fontId="31" fillId="0" borderId="1" xfId="0" applyFont="1" applyBorder="1" applyAlignment="1">
      <alignment horizontal="center"/>
    </xf>
    <xf numFmtId="0" fontId="31" fillId="0" borderId="11" xfId="0" applyFont="1" applyBorder="1" applyAlignment="1">
      <alignment horizontal="center"/>
    </xf>
    <xf numFmtId="0" fontId="56" fillId="0" borderId="1" xfId="0" applyFont="1" applyBorder="1" applyAlignment="1">
      <alignment horizontal="center"/>
    </xf>
    <xf numFmtId="0" fontId="56" fillId="0" borderId="11" xfId="0" applyFont="1" applyBorder="1" applyAlignment="1">
      <alignment horizontal="center"/>
    </xf>
    <xf numFmtId="0" fontId="8" fillId="0" borderId="1" xfId="0" applyFont="1" applyBorder="1" applyAlignment="1">
      <alignment horizontal="center"/>
    </xf>
    <xf numFmtId="0" fontId="8" fillId="0" borderId="11" xfId="0" applyFont="1" applyBorder="1" applyAlignment="1">
      <alignment horizontal="center"/>
    </xf>
    <xf numFmtId="0" fontId="8" fillId="0" borderId="1" xfId="0" applyFont="1" applyBorder="1" applyAlignment="1"/>
    <xf numFmtId="0" fontId="8" fillId="0" borderId="11" xfId="0" applyFont="1" applyBorder="1" applyAlignment="1"/>
    <xf numFmtId="0" fontId="7" fillId="0" borderId="0" xfId="0" applyFont="1" applyBorder="1" applyAlignment="1">
      <alignment horizontal="left"/>
    </xf>
    <xf numFmtId="0" fontId="14" fillId="0" borderId="26" xfId="22" applyFont="1" applyFill="1" applyBorder="1" applyAlignment="1">
      <alignment horizontal="center" vertical="center"/>
    </xf>
    <xf numFmtId="0" fontId="14" fillId="0" borderId="6" xfId="22" applyFont="1" applyFill="1" applyBorder="1" applyAlignment="1">
      <alignment horizontal="center" vertical="center"/>
    </xf>
    <xf numFmtId="0" fontId="12" fillId="0" borderId="40" xfId="22" applyFont="1" applyFill="1" applyBorder="1" applyAlignment="1">
      <alignment horizontal="center" vertical="center"/>
    </xf>
    <xf numFmtId="0" fontId="12" fillId="0" borderId="41" xfId="22" applyFont="1" applyFill="1" applyBorder="1" applyAlignment="1">
      <alignment horizontal="center" vertical="center"/>
    </xf>
    <xf numFmtId="0" fontId="12" fillId="0" borderId="42" xfId="22" applyFont="1" applyFill="1" applyBorder="1" applyAlignment="1">
      <alignment horizontal="center" vertical="center"/>
    </xf>
    <xf numFmtId="0" fontId="14" fillId="0" borderId="24" xfId="22" applyFont="1" applyFill="1" applyBorder="1" applyAlignment="1">
      <alignment horizontal="center" vertical="center"/>
    </xf>
    <xf numFmtId="0" fontId="14" fillId="0" borderId="17" xfId="22" applyFont="1" applyFill="1" applyBorder="1" applyAlignment="1">
      <alignment horizontal="center" vertical="center"/>
    </xf>
    <xf numFmtId="0" fontId="48" fillId="0" borderId="0" xfId="22" applyFont="1" applyFill="1" applyAlignment="1">
      <alignment vertical="center"/>
    </xf>
    <xf numFmtId="0" fontId="12" fillId="0" borderId="6" xfId="22" applyFont="1" applyFill="1" applyBorder="1" applyAlignment="1">
      <alignment horizontal="center" vertical="center"/>
    </xf>
    <xf numFmtId="0" fontId="52" fillId="0" borderId="0" xfId="7" applyFont="1" applyAlignment="1">
      <alignment wrapText="1"/>
    </xf>
    <xf numFmtId="0" fontId="51" fillId="0" borderId="0" xfId="16" applyFont="1"/>
    <xf numFmtId="37" fontId="37" fillId="0" borderId="9" xfId="19" applyFont="1" applyBorder="1" applyAlignment="1">
      <alignment horizontal="center" shrinkToFit="1"/>
    </xf>
    <xf numFmtId="37" fontId="37" fillId="0" borderId="0" xfId="19" applyFont="1" applyAlignment="1">
      <alignment horizontal="center" shrinkToFit="1"/>
    </xf>
    <xf numFmtId="37" fontId="37" fillId="0" borderId="14" xfId="19" applyFont="1" applyBorder="1" applyAlignment="1">
      <alignment horizontal="center" shrinkToFit="1"/>
    </xf>
    <xf numFmtId="37" fontId="37" fillId="0" borderId="9" xfId="19" applyFont="1" applyBorder="1" applyAlignment="1">
      <alignment shrinkToFit="1"/>
    </xf>
    <xf numFmtId="37" fontId="37" fillId="0" borderId="0" xfId="19" applyFont="1" applyAlignment="1">
      <alignment shrinkToFit="1"/>
    </xf>
    <xf numFmtId="37" fontId="37" fillId="0" borderId="14" xfId="19" applyFont="1" applyBorder="1" applyAlignment="1">
      <alignment shrinkToFit="1"/>
    </xf>
    <xf numFmtId="37" fontId="49" fillId="0" borderId="0" xfId="19" applyFont="1"/>
    <xf numFmtId="37" fontId="37" fillId="0" borderId="38" xfId="19" applyFont="1" applyBorder="1" applyAlignment="1">
      <alignment horizontal="center" shrinkToFit="1"/>
    </xf>
    <xf numFmtId="0" fontId="5" fillId="0" borderId="0" xfId="22">
      <alignment vertical="center"/>
    </xf>
    <xf numFmtId="0" fontId="5" fillId="0" borderId="14" xfId="22" applyBorder="1">
      <alignment vertical="center"/>
    </xf>
    <xf numFmtId="37" fontId="37" fillId="0" borderId="22" xfId="19" applyFont="1" applyBorder="1" applyAlignment="1">
      <alignment horizontal="center" vertical="center" shrinkToFit="1"/>
    </xf>
    <xf numFmtId="37" fontId="37" fillId="0" borderId="23" xfId="19" applyFont="1" applyBorder="1" applyAlignment="1">
      <alignment horizontal="center" vertical="center" shrinkToFit="1"/>
    </xf>
    <xf numFmtId="37" fontId="37" fillId="0" borderId="35" xfId="19" applyFont="1" applyBorder="1" applyAlignment="1">
      <alignment horizontal="center" vertical="center" shrinkToFit="1"/>
    </xf>
    <xf numFmtId="0" fontId="5" fillId="0" borderId="38" xfId="22" applyBorder="1">
      <alignment vertical="center"/>
    </xf>
    <xf numFmtId="0" fontId="44" fillId="4" borderId="0" xfId="23" applyFont="1" applyFill="1" applyAlignment="1">
      <alignment horizontal="left" vertical="top" wrapText="1"/>
    </xf>
    <xf numFmtId="0" fontId="44" fillId="4" borderId="0" xfId="23" applyFont="1" applyFill="1" applyAlignment="1">
      <alignment horizontal="left" vertical="center" wrapText="1"/>
    </xf>
    <xf numFmtId="0" fontId="45" fillId="4" borderId="0" xfId="23" applyFont="1" applyFill="1" applyAlignment="1">
      <alignment horizontal="left" wrapText="1"/>
    </xf>
    <xf numFmtId="0" fontId="45" fillId="4" borderId="0" xfId="23" applyFont="1" applyFill="1" applyAlignment="1">
      <alignment horizontal="left"/>
    </xf>
  </cellXfs>
  <cellStyles count="24">
    <cellStyle name="パーセント 2" xfId="1" xr:uid="{00000000-0005-0000-0000-000000000000}"/>
    <cellStyle name="桁区切り" xfId="2" builtinId="6"/>
    <cellStyle name="桁区切り [0.00] 2" xfId="3" xr:uid="{00000000-0005-0000-0000-000002000000}"/>
    <cellStyle name="桁区切り 2" xfId="4" xr:uid="{00000000-0005-0000-0000-000003000000}"/>
    <cellStyle name="桁区切り 3" xfId="5" xr:uid="{00000000-0005-0000-0000-000004000000}"/>
    <cellStyle name="桁区切り 4" xfId="6" xr:uid="{00000000-0005-0000-0000-000005000000}"/>
    <cellStyle name="桁区切り 5" xfId="17" xr:uid="{00000000-0005-0000-0000-000006000000}"/>
    <cellStyle name="標準" xfId="0" builtinId="0"/>
    <cellStyle name="標準 2" xfId="7" xr:uid="{00000000-0005-0000-0000-000008000000}"/>
    <cellStyle name="標準 2 2" xfId="8" xr:uid="{00000000-0005-0000-0000-000009000000}"/>
    <cellStyle name="標準 2 3" xfId="9" xr:uid="{00000000-0005-0000-0000-00000A000000}"/>
    <cellStyle name="標準 2 4" xfId="22" xr:uid="{00000000-0005-0000-0000-00000B000000}"/>
    <cellStyle name="標準 2_人口統計基礎" xfId="10" xr:uid="{00000000-0005-0000-0000-00000C000000}"/>
    <cellStyle name="標準 3" xfId="11" xr:uid="{00000000-0005-0000-0000-00000D000000}"/>
    <cellStyle name="標準 4" xfId="12" xr:uid="{00000000-0005-0000-0000-00000E000000}"/>
    <cellStyle name="標準 5" xfId="13" xr:uid="{00000000-0005-0000-0000-00000F000000}"/>
    <cellStyle name="標準 6" xfId="14" xr:uid="{00000000-0005-0000-0000-000010000000}"/>
    <cellStyle name="標準 7" xfId="18" xr:uid="{00000000-0005-0000-0000-000011000000}"/>
    <cellStyle name="標準 7 2" xfId="20" xr:uid="{00000000-0005-0000-0000-000012000000}"/>
    <cellStyle name="標準 7 3" xfId="21" xr:uid="{00000000-0005-0000-0000-000013000000}"/>
    <cellStyle name="標準 7 3 2" xfId="23" xr:uid="{00000000-0005-0000-0000-000014000000}"/>
    <cellStyle name="標準_Sheet1" xfId="15" xr:uid="{00000000-0005-0000-0000-000015000000}"/>
    <cellStyle name="標準_月報１" xfId="19" xr:uid="{00000000-0005-0000-0000-000016000000}"/>
    <cellStyle name="標準_統計月報あつぎ０２" xfId="16"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00"/>
      <color rgb="FFFF9900"/>
      <color rgb="FFFF99FF"/>
      <color rgb="FFCCECFF"/>
      <color rgb="FF008000"/>
      <color rgb="FFFF9999"/>
      <color rgb="FF6666FF"/>
      <color rgb="FF0000FF"/>
      <color rgb="FF99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wmf"/><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wmf"/><Relationship Id="rId6" Type="http://schemas.openxmlformats.org/officeDocument/2006/relationships/image" Target="../media/image6.jpe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0</xdr:col>
      <xdr:colOff>219075</xdr:colOff>
      <xdr:row>47</xdr:row>
      <xdr:rowOff>104775</xdr:rowOff>
    </xdr:from>
    <xdr:to>
      <xdr:col>9</xdr:col>
      <xdr:colOff>19050</xdr:colOff>
      <xdr:row>49</xdr:row>
      <xdr:rowOff>38100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219075" y="6761692"/>
          <a:ext cx="19907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厚木市の指標</a:t>
          </a:r>
        </a:p>
      </xdr:txBody>
    </xdr:sp>
    <xdr:clientData/>
  </xdr:twoCellAnchor>
  <xdr:twoCellAnchor>
    <xdr:from>
      <xdr:col>15</xdr:col>
      <xdr:colOff>171450</xdr:colOff>
      <xdr:row>52</xdr:row>
      <xdr:rowOff>66675</xdr:rowOff>
    </xdr:from>
    <xdr:to>
      <xdr:col>21</xdr:col>
      <xdr:colOff>66675</xdr:colOff>
      <xdr:row>56</xdr:row>
      <xdr:rowOff>142875</xdr:rowOff>
    </xdr:to>
    <xdr:pic>
      <xdr:nvPicPr>
        <xdr:cNvPr id="429698" name="Picture 2" descr="MC900410825[1]">
          <a:extLst>
            <a:ext uri="{FF2B5EF4-FFF2-40B4-BE49-F238E27FC236}">
              <a16:creationId xmlns:a16="http://schemas.microsoft.com/office/drawing/2014/main" id="{00000000-0008-0000-0000-0000828E06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43325" y="7743825"/>
          <a:ext cx="13239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123825</xdr:colOff>
      <xdr:row>2</xdr:row>
      <xdr:rowOff>180975</xdr:rowOff>
    </xdr:from>
    <xdr:to>
      <xdr:col>8</xdr:col>
      <xdr:colOff>142875</xdr:colOff>
      <xdr:row>11</xdr:row>
      <xdr:rowOff>266700</xdr:rowOff>
    </xdr:to>
    <xdr:sp macro="" textlink="">
      <xdr:nvSpPr>
        <xdr:cNvPr id="9" name="WordArt 8">
          <a:extLst>
            <a:ext uri="{FF2B5EF4-FFF2-40B4-BE49-F238E27FC236}">
              <a16:creationId xmlns:a16="http://schemas.microsoft.com/office/drawing/2014/main" id="{00000000-0008-0000-0000-000009000000}"/>
            </a:ext>
          </a:extLst>
        </xdr:cNvPr>
        <xdr:cNvSpPr>
          <a:spLocks noChangeArrowheads="1" noChangeShapeType="1" noTextEdit="1"/>
        </xdr:cNvSpPr>
      </xdr:nvSpPr>
      <xdr:spPr bwMode="auto">
        <a:xfrm>
          <a:off x="123825" y="561975"/>
          <a:ext cx="1924050" cy="1781175"/>
        </a:xfrm>
        <a:prstGeom prst="rect">
          <a:avLst/>
        </a:prstGeom>
      </xdr:spPr>
      <xdr:txBody>
        <a:bodyPr wrap="none" fromWordArt="1">
          <a:prstTxWarp prst="textPlain">
            <a:avLst>
              <a:gd name="adj" fmla="val 50000"/>
            </a:avLst>
          </a:prstTxWarp>
        </a:bodyPr>
        <a:lstStyle/>
        <a:p>
          <a:pPr algn="ctr" rtl="0">
            <a:buNone/>
          </a:pPr>
          <a:r>
            <a:rPr lang="ja-JP" altLang="en-US" sz="3600" b="1" i="1"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outerShdw dist="35921" dir="2700000" algn="ctr" rotWithShape="0">
                  <a:srgbClr val="808080">
                    <a:alpha val="80000"/>
                  </a:srgbClr>
                </a:outerShdw>
              </a:effectLst>
              <a:latin typeface="HG丸ｺﾞｼｯｸM-PRO"/>
              <a:ea typeface="HG丸ｺﾞｼｯｸM-PRO"/>
            </a:rPr>
            <a:t>あつぎ</a:t>
          </a:r>
        </a:p>
      </xdr:txBody>
    </xdr:sp>
    <xdr:clientData/>
  </xdr:twoCellAnchor>
  <xdr:twoCellAnchor>
    <xdr:from>
      <xdr:col>22</xdr:col>
      <xdr:colOff>231774</xdr:colOff>
      <xdr:row>32</xdr:row>
      <xdr:rowOff>140759</xdr:rowOff>
    </xdr:from>
    <xdr:to>
      <xdr:col>28</xdr:col>
      <xdr:colOff>107949</xdr:colOff>
      <xdr:row>36</xdr:row>
      <xdr:rowOff>74083</xdr:rowOff>
    </xdr:to>
    <xdr:pic>
      <xdr:nvPicPr>
        <xdr:cNvPr id="429701" name="Picture 10" descr="ayukoro_logo_yoko_4c">
          <a:extLst>
            <a:ext uri="{FF2B5EF4-FFF2-40B4-BE49-F238E27FC236}">
              <a16:creationId xmlns:a16="http://schemas.microsoft.com/office/drawing/2014/main" id="{00000000-0008-0000-0000-0000858E06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86941" y="5040842"/>
          <a:ext cx="1336675" cy="4201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190500</xdr:colOff>
      <xdr:row>61</xdr:row>
      <xdr:rowOff>28575</xdr:rowOff>
    </xdr:from>
    <xdr:to>
      <xdr:col>27</xdr:col>
      <xdr:colOff>85725</xdr:colOff>
      <xdr:row>66</xdr:row>
      <xdr:rowOff>0</xdr:rowOff>
    </xdr:to>
    <xdr:pic>
      <xdr:nvPicPr>
        <xdr:cNvPr id="429703" name="Picture 12" descr="MC900348711[1]">
          <a:extLst>
            <a:ext uri="{FF2B5EF4-FFF2-40B4-BE49-F238E27FC236}">
              <a16:creationId xmlns:a16="http://schemas.microsoft.com/office/drawing/2014/main" id="{00000000-0008-0000-0000-0000878E06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667375" y="9420225"/>
          <a:ext cx="8477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123825</xdr:colOff>
      <xdr:row>17</xdr:row>
      <xdr:rowOff>19050</xdr:rowOff>
    </xdr:from>
    <xdr:to>
      <xdr:col>23</xdr:col>
      <xdr:colOff>76200</xdr:colOff>
      <xdr:row>18</xdr:row>
      <xdr:rowOff>76200</xdr:rowOff>
    </xdr:to>
    <xdr:sp macro="" textlink="">
      <xdr:nvSpPr>
        <xdr:cNvPr id="14" name="Rectangle 13">
          <a:extLst>
            <a:ext uri="{FF2B5EF4-FFF2-40B4-BE49-F238E27FC236}">
              <a16:creationId xmlns:a16="http://schemas.microsoft.com/office/drawing/2014/main" id="{00000000-0008-0000-0000-00000E000000}"/>
            </a:ext>
          </a:extLst>
        </xdr:cNvPr>
        <xdr:cNvSpPr>
          <a:spLocks noChangeArrowheads="1"/>
        </xdr:cNvSpPr>
      </xdr:nvSpPr>
      <xdr:spPr bwMode="auto">
        <a:xfrm>
          <a:off x="3933825" y="2995613"/>
          <a:ext cx="1619250" cy="247650"/>
        </a:xfrm>
        <a:prstGeom prst="rect">
          <a:avLst/>
        </a:prstGeom>
        <a:solidFill>
          <a:srgbClr val="FFFFFF"/>
        </a:solidFill>
        <a:ln w="38100" cmpd="dbl">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74295" tIns="8890" rIns="74295" bIns="8890" anchor="ctr" upright="1"/>
        <a:lstStyle/>
        <a:p>
          <a:pPr algn="ctr" rtl="0">
            <a:defRPr sz="1000"/>
          </a:pPr>
          <a:r>
            <a:rPr lang="ja-JP" altLang="en-US" sz="900" b="0" i="0" u="none" strike="noStrike" baseline="0">
              <a:solidFill>
                <a:srgbClr val="000000"/>
              </a:solidFill>
              <a:latin typeface="HGPｺﾞｼｯｸE"/>
              <a:ea typeface="HGPｺﾞｼｯｸE"/>
            </a:rPr>
            <a:t>厚木市　人口速報</a:t>
          </a:r>
        </a:p>
        <a:p>
          <a:pPr algn="ctr" rtl="0">
            <a:defRPr sz="1000"/>
          </a:pPr>
          <a:endParaRPr lang="ja-JP" altLang="en-US" sz="900" b="0" i="0" u="none" strike="noStrike" baseline="0">
            <a:solidFill>
              <a:srgbClr val="000000"/>
            </a:solidFill>
            <a:latin typeface="HGPｺﾞｼｯｸE"/>
            <a:ea typeface="HGPｺﾞｼｯｸE"/>
          </a:endParaRPr>
        </a:p>
      </xdr:txBody>
    </xdr:sp>
    <xdr:clientData/>
  </xdr:twoCellAnchor>
  <xdr:twoCellAnchor>
    <xdr:from>
      <xdr:col>23</xdr:col>
      <xdr:colOff>133350</xdr:colOff>
      <xdr:row>17</xdr:row>
      <xdr:rowOff>19050</xdr:rowOff>
    </xdr:from>
    <xdr:to>
      <xdr:col>25</xdr:col>
      <xdr:colOff>152400</xdr:colOff>
      <xdr:row>18</xdr:row>
      <xdr:rowOff>66675</xdr:rowOff>
    </xdr:to>
    <xdr:sp macro="" textlink="">
      <xdr:nvSpPr>
        <xdr:cNvPr id="15" name="AutoShape 14">
          <a:extLst>
            <a:ext uri="{FF2B5EF4-FFF2-40B4-BE49-F238E27FC236}">
              <a16:creationId xmlns:a16="http://schemas.microsoft.com/office/drawing/2014/main" id="{00000000-0008-0000-0000-00000F000000}"/>
            </a:ext>
          </a:extLst>
        </xdr:cNvPr>
        <xdr:cNvSpPr>
          <a:spLocks noChangeArrowheads="1"/>
        </xdr:cNvSpPr>
      </xdr:nvSpPr>
      <xdr:spPr bwMode="auto">
        <a:xfrm>
          <a:off x="5610225" y="2990850"/>
          <a:ext cx="495300" cy="238125"/>
        </a:xfrm>
        <a:prstGeom prst="roundRect">
          <a:avLst>
            <a:gd name="adj" fmla="val 31606"/>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FF" mc:Ignorable="a14" a14:legacySpreadsheetColorIndex="12"/>
          </a:solidFill>
          <a:round/>
          <a:headEnd/>
          <a:tailEnd/>
        </a:ln>
      </xdr:spPr>
      <xdr:txBody>
        <a:bodyPr vertOverflow="clip" wrap="square" lIns="74295" tIns="0" rIns="74295" bIns="8890" anchor="t" upright="1"/>
        <a:lstStyle/>
        <a:p>
          <a:pPr algn="l" rtl="0">
            <a:defRPr sz="1000"/>
          </a:pPr>
          <a:r>
            <a:rPr lang="ja-JP" altLang="en-US" sz="1000" b="0" i="0" u="none" strike="noStrike" baseline="0">
              <a:solidFill>
                <a:srgbClr val="000000"/>
              </a:solidFill>
              <a:latin typeface="HGS創英角ｺﾞｼｯｸUB"/>
              <a:ea typeface="HGS創英角ｺﾞｼｯｸUB"/>
            </a:rPr>
            <a:t>検索</a:t>
          </a:r>
        </a:p>
        <a:p>
          <a:pPr algn="l" rtl="0">
            <a:lnSpc>
              <a:spcPts val="1200"/>
            </a:lnSpc>
            <a:defRPr sz="1000"/>
          </a:pPr>
          <a:endParaRPr lang="ja-JP" altLang="en-US" sz="1000" b="0" i="0" u="none" strike="noStrike" baseline="0">
            <a:solidFill>
              <a:srgbClr val="000000"/>
            </a:solidFill>
            <a:latin typeface="HGS創英角ｺﾞｼｯｸUB"/>
            <a:ea typeface="HGS創英角ｺﾞｼｯｸUB"/>
          </a:endParaRPr>
        </a:p>
      </xdr:txBody>
    </xdr:sp>
    <xdr:clientData/>
  </xdr:twoCellAnchor>
  <xdr:twoCellAnchor>
    <xdr:from>
      <xdr:col>14</xdr:col>
      <xdr:colOff>28575</xdr:colOff>
      <xdr:row>67</xdr:row>
      <xdr:rowOff>28575</xdr:rowOff>
    </xdr:from>
    <xdr:to>
      <xdr:col>16</xdr:col>
      <xdr:colOff>76200</xdr:colOff>
      <xdr:row>69</xdr:row>
      <xdr:rowOff>142875</xdr:rowOff>
    </xdr:to>
    <xdr:pic>
      <xdr:nvPicPr>
        <xdr:cNvPr id="429706" name="Picture 15">
          <a:extLst>
            <a:ext uri="{FF2B5EF4-FFF2-40B4-BE49-F238E27FC236}">
              <a16:creationId xmlns:a16="http://schemas.microsoft.com/office/drawing/2014/main" id="{00000000-0008-0000-0000-00008A8E0600}"/>
            </a:ext>
          </a:extLst>
        </xdr:cNvPr>
        <xdr:cNvPicPr preferRelativeResize="0">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62325" y="10563225"/>
          <a:ext cx="5238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179917</xdr:colOff>
      <xdr:row>19</xdr:row>
      <xdr:rowOff>137582</xdr:rowOff>
    </xdr:from>
    <xdr:to>
      <xdr:col>29</xdr:col>
      <xdr:colOff>31750</xdr:colOff>
      <xdr:row>32</xdr:row>
      <xdr:rowOff>36681</xdr:rowOff>
    </xdr:to>
    <xdr:pic>
      <xdr:nvPicPr>
        <xdr:cNvPr id="17" name="図 16" descr="http://sgnwgw01.tsgis.city.atsugi.kanagawa.jp/BizCab/BCab/app/tmp/2A17AB19BIZCAB/R/1/_pb/2115140.png">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535084" y="3386665"/>
          <a:ext cx="1555750" cy="1550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63499</xdr:colOff>
      <xdr:row>17</xdr:row>
      <xdr:rowOff>95250</xdr:rowOff>
    </xdr:from>
    <xdr:to>
      <xdr:col>26</xdr:col>
      <xdr:colOff>74083</xdr:colOff>
      <xdr:row>19</xdr:row>
      <xdr:rowOff>48948</xdr:rowOff>
    </xdr:to>
    <xdr:sp macro="" textlink="">
      <xdr:nvSpPr>
        <xdr:cNvPr id="18" name="上矢印 17">
          <a:extLst>
            <a:ext uri="{FF2B5EF4-FFF2-40B4-BE49-F238E27FC236}">
              <a16:creationId xmlns:a16="http://schemas.microsoft.com/office/drawing/2014/main" id="{00000000-0008-0000-0000-000012000000}"/>
            </a:ext>
          </a:extLst>
        </xdr:cNvPr>
        <xdr:cNvSpPr/>
      </xdr:nvSpPr>
      <xdr:spPr>
        <a:xfrm rot="19408119">
          <a:off x="6148916" y="3058583"/>
          <a:ext cx="254000" cy="239448"/>
        </a:xfrm>
        <a:prstGeom prst="up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16</xdr:col>
      <xdr:colOff>84666</xdr:colOff>
      <xdr:row>61</xdr:row>
      <xdr:rowOff>42334</xdr:rowOff>
    </xdr:from>
    <xdr:to>
      <xdr:col>20</xdr:col>
      <xdr:colOff>134055</xdr:colOff>
      <xdr:row>65</xdr:row>
      <xdr:rowOff>154261</xdr:rowOff>
    </xdr:to>
    <xdr:pic>
      <xdr:nvPicPr>
        <xdr:cNvPr id="6" name="図 5">
          <a:extLst>
            <a:ext uri="{FF2B5EF4-FFF2-40B4-BE49-F238E27FC236}">
              <a16:creationId xmlns:a16="http://schemas.microsoft.com/office/drawing/2014/main" id="{85B77A85-D674-40F3-980A-035B76A16BA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84222" y="9525001"/>
          <a:ext cx="924278" cy="873927"/>
        </a:xfrm>
        <a:prstGeom prst="rect">
          <a:avLst/>
        </a:prstGeom>
      </xdr:spPr>
    </xdr:pic>
    <xdr:clientData/>
  </xdr:twoCellAnchor>
  <xdr:twoCellAnchor editAs="oneCell">
    <xdr:from>
      <xdr:col>9</xdr:col>
      <xdr:colOff>49389</xdr:colOff>
      <xdr:row>52</xdr:row>
      <xdr:rowOff>21166</xdr:rowOff>
    </xdr:from>
    <xdr:to>
      <xdr:col>13</xdr:col>
      <xdr:colOff>56444</xdr:colOff>
      <xdr:row>57</xdr:row>
      <xdr:rowOff>52266</xdr:rowOff>
    </xdr:to>
    <xdr:pic>
      <xdr:nvPicPr>
        <xdr:cNvPr id="8" name="図 7">
          <a:extLst>
            <a:ext uri="{FF2B5EF4-FFF2-40B4-BE49-F238E27FC236}">
              <a16:creationId xmlns:a16="http://schemas.microsoft.com/office/drawing/2014/main" id="{DEFF997B-077C-4DA5-AD37-E44A1A48E78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017889" y="7789333"/>
          <a:ext cx="952499" cy="983600"/>
        </a:xfrm>
        <a:prstGeom prst="rect">
          <a:avLst/>
        </a:prstGeom>
      </xdr:spPr>
    </xdr:pic>
    <xdr:clientData/>
  </xdr:twoCellAnchor>
  <xdr:twoCellAnchor editAs="oneCell">
    <xdr:from>
      <xdr:col>1</xdr:col>
      <xdr:colOff>28224</xdr:colOff>
      <xdr:row>53</xdr:row>
      <xdr:rowOff>21166</xdr:rowOff>
    </xdr:from>
    <xdr:to>
      <xdr:col>7</xdr:col>
      <xdr:colOff>213640</xdr:colOff>
      <xdr:row>56</xdr:row>
      <xdr:rowOff>154435</xdr:rowOff>
    </xdr:to>
    <xdr:pic>
      <xdr:nvPicPr>
        <xdr:cNvPr id="19" name="図 18">
          <a:extLst>
            <a:ext uri="{FF2B5EF4-FFF2-40B4-BE49-F238E27FC236}">
              <a16:creationId xmlns:a16="http://schemas.microsoft.com/office/drawing/2014/main" id="{B2F11E71-9F94-40C2-8907-54DECC7A693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46946" y="7979833"/>
          <a:ext cx="1497750" cy="704769"/>
        </a:xfrm>
        <a:prstGeom prst="rect">
          <a:avLst/>
        </a:prstGeom>
      </xdr:spPr>
    </xdr:pic>
    <xdr:clientData/>
  </xdr:twoCellAnchor>
  <xdr:twoCellAnchor editAs="oneCell">
    <xdr:from>
      <xdr:col>8</xdr:col>
      <xdr:colOff>141111</xdr:colOff>
      <xdr:row>61</xdr:row>
      <xdr:rowOff>34101</xdr:rowOff>
    </xdr:from>
    <xdr:to>
      <xdr:col>13</xdr:col>
      <xdr:colOff>162278</xdr:colOff>
      <xdr:row>66</xdr:row>
      <xdr:rowOff>33197</xdr:rowOff>
    </xdr:to>
    <xdr:pic>
      <xdr:nvPicPr>
        <xdr:cNvPr id="21" name="図 20">
          <a:extLst>
            <a:ext uri="{FF2B5EF4-FFF2-40B4-BE49-F238E27FC236}">
              <a16:creationId xmlns:a16="http://schemas.microsoft.com/office/drawing/2014/main" id="{E232EA3C-4790-42AB-874D-327017E45F8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890889" y="9516768"/>
          <a:ext cx="1185333" cy="951596"/>
        </a:xfrm>
        <a:prstGeom prst="rect">
          <a:avLst/>
        </a:prstGeom>
      </xdr:spPr>
    </xdr:pic>
    <xdr:clientData/>
  </xdr:twoCellAnchor>
  <xdr:twoCellAnchor editAs="oneCell">
    <xdr:from>
      <xdr:col>1</xdr:col>
      <xdr:colOff>176391</xdr:colOff>
      <xdr:row>61</xdr:row>
      <xdr:rowOff>35277</xdr:rowOff>
    </xdr:from>
    <xdr:to>
      <xdr:col>7</xdr:col>
      <xdr:colOff>23437</xdr:colOff>
      <xdr:row>66</xdr:row>
      <xdr:rowOff>19930</xdr:rowOff>
    </xdr:to>
    <xdr:pic>
      <xdr:nvPicPr>
        <xdr:cNvPr id="23" name="図 22">
          <a:extLst>
            <a:ext uri="{FF2B5EF4-FFF2-40B4-BE49-F238E27FC236}">
              <a16:creationId xmlns:a16="http://schemas.microsoft.com/office/drawing/2014/main" id="{F7C46D9C-ED73-44AA-9655-4618B400A5F7}"/>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95113" y="9517944"/>
          <a:ext cx="1159380" cy="937153"/>
        </a:xfrm>
        <a:prstGeom prst="rect">
          <a:avLst/>
        </a:prstGeom>
      </xdr:spPr>
    </xdr:pic>
    <xdr:clientData/>
  </xdr:twoCellAnchor>
  <xdr:twoCellAnchor editAs="oneCell">
    <xdr:from>
      <xdr:col>23</xdr:col>
      <xdr:colOff>151855</xdr:colOff>
      <xdr:row>52</xdr:row>
      <xdr:rowOff>8214</xdr:rowOff>
    </xdr:from>
    <xdr:to>
      <xdr:col>27</xdr:col>
      <xdr:colOff>146839</xdr:colOff>
      <xdr:row>57</xdr:row>
      <xdr:rowOff>172476</xdr:rowOff>
    </xdr:to>
    <xdr:pic>
      <xdr:nvPicPr>
        <xdr:cNvPr id="25" name="図 24">
          <a:extLst>
            <a:ext uri="{FF2B5EF4-FFF2-40B4-BE49-F238E27FC236}">
              <a16:creationId xmlns:a16="http://schemas.microsoft.com/office/drawing/2014/main" id="{5C04FD17-DE77-41E5-9BD9-41714C628B16}"/>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rot="1244571">
          <a:off x="5182466" y="7776381"/>
          <a:ext cx="869873" cy="1116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165966</xdr:colOff>
      <xdr:row>4</xdr:row>
      <xdr:rowOff>43295</xdr:rowOff>
    </xdr:from>
    <xdr:to>
      <xdr:col>26</xdr:col>
      <xdr:colOff>182620</xdr:colOff>
      <xdr:row>21</xdr:row>
      <xdr:rowOff>18898</xdr:rowOff>
    </xdr:to>
    <xdr:pic>
      <xdr:nvPicPr>
        <xdr:cNvPr id="2" name="図 1">
          <a:extLst>
            <a:ext uri="{FF2B5EF4-FFF2-40B4-BE49-F238E27FC236}">
              <a16:creationId xmlns:a16="http://schemas.microsoft.com/office/drawing/2014/main" id="{5D3FFD31-4FD8-471A-9F3D-DBEFFFA49989}"/>
            </a:ext>
          </a:extLst>
        </xdr:cNvPr>
        <xdr:cNvPicPr>
          <a:picLocks noChangeAspect="1"/>
        </xdr:cNvPicPr>
      </xdr:nvPicPr>
      <xdr:blipFill>
        <a:blip xmlns:r="http://schemas.openxmlformats.org/officeDocument/2006/relationships" r:embed="rId1"/>
        <a:stretch>
          <a:fillRect/>
        </a:stretch>
      </xdr:blipFill>
      <xdr:spPr>
        <a:xfrm>
          <a:off x="165966" y="858693"/>
          <a:ext cx="6590347" cy="4377307"/>
        </a:xfrm>
        <a:prstGeom prst="rect">
          <a:avLst/>
        </a:prstGeom>
      </xdr:spPr>
    </xdr:pic>
    <xdr:clientData/>
  </xdr:twoCellAnchor>
  <xdr:twoCellAnchor editAs="oneCell">
    <xdr:from>
      <xdr:col>0</xdr:col>
      <xdr:colOff>274204</xdr:colOff>
      <xdr:row>24</xdr:row>
      <xdr:rowOff>216478</xdr:rowOff>
    </xdr:from>
    <xdr:to>
      <xdr:col>26</xdr:col>
      <xdr:colOff>205507</xdr:colOff>
      <xdr:row>33</xdr:row>
      <xdr:rowOff>41671</xdr:rowOff>
    </xdr:to>
    <xdr:pic>
      <xdr:nvPicPr>
        <xdr:cNvPr id="4" name="図 3">
          <a:extLst>
            <a:ext uri="{FF2B5EF4-FFF2-40B4-BE49-F238E27FC236}">
              <a16:creationId xmlns:a16="http://schemas.microsoft.com/office/drawing/2014/main" id="{8DCA25AD-8328-4266-9D1B-EB46F27F8680}"/>
            </a:ext>
          </a:extLst>
        </xdr:cNvPr>
        <xdr:cNvPicPr>
          <a:picLocks noChangeAspect="1"/>
        </xdr:cNvPicPr>
      </xdr:nvPicPr>
      <xdr:blipFill>
        <a:blip xmlns:r="http://schemas.openxmlformats.org/officeDocument/2006/relationships" r:embed="rId2"/>
        <a:stretch>
          <a:fillRect/>
        </a:stretch>
      </xdr:blipFill>
      <xdr:spPr>
        <a:xfrm>
          <a:off x="274204" y="6234546"/>
          <a:ext cx="6504996" cy="2170364"/>
        </a:xfrm>
        <a:prstGeom prst="rect">
          <a:avLst/>
        </a:prstGeom>
      </xdr:spPr>
    </xdr:pic>
    <xdr:clientData/>
  </xdr:twoCellAnchor>
  <xdr:twoCellAnchor editAs="oneCell">
    <xdr:from>
      <xdr:col>0</xdr:col>
      <xdr:colOff>245341</xdr:colOff>
      <xdr:row>37</xdr:row>
      <xdr:rowOff>43296</xdr:rowOff>
    </xdr:from>
    <xdr:to>
      <xdr:col>26</xdr:col>
      <xdr:colOff>170547</xdr:colOff>
      <xdr:row>44</xdr:row>
      <xdr:rowOff>217591</xdr:rowOff>
    </xdr:to>
    <xdr:pic>
      <xdr:nvPicPr>
        <xdr:cNvPr id="7" name="図 6">
          <a:extLst>
            <a:ext uri="{FF2B5EF4-FFF2-40B4-BE49-F238E27FC236}">
              <a16:creationId xmlns:a16="http://schemas.microsoft.com/office/drawing/2014/main" id="{ABB86416-E2EE-4EAD-BE6B-767611B11F2A}"/>
            </a:ext>
          </a:extLst>
        </xdr:cNvPr>
        <xdr:cNvPicPr>
          <a:picLocks noChangeAspect="1"/>
        </xdr:cNvPicPr>
      </xdr:nvPicPr>
      <xdr:blipFill>
        <a:blip xmlns:r="http://schemas.openxmlformats.org/officeDocument/2006/relationships" r:embed="rId3"/>
        <a:stretch>
          <a:fillRect/>
        </a:stretch>
      </xdr:blipFill>
      <xdr:spPr>
        <a:xfrm>
          <a:off x="245341" y="9164205"/>
          <a:ext cx="6498899" cy="2194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38100</xdr:colOff>
      <xdr:row>36</xdr:row>
      <xdr:rowOff>97367</xdr:rowOff>
    </xdr:from>
    <xdr:to>
      <xdr:col>25</xdr:col>
      <xdr:colOff>142875</xdr:colOff>
      <xdr:row>38</xdr:row>
      <xdr:rowOff>4367</xdr:rowOff>
    </xdr:to>
    <xdr:sp macro="" textlink="">
      <xdr:nvSpPr>
        <xdr:cNvPr id="2" name="テキスト ボックス 3">
          <a:extLst>
            <a:ext uri="{FF2B5EF4-FFF2-40B4-BE49-F238E27FC236}">
              <a16:creationId xmlns:a16="http://schemas.microsoft.com/office/drawing/2014/main" id="{00000000-0008-0000-0500-000002000000}"/>
            </a:ext>
          </a:extLst>
        </xdr:cNvPr>
        <xdr:cNvSpPr txBox="1"/>
      </xdr:nvSpPr>
      <xdr:spPr>
        <a:xfrm>
          <a:off x="1943100" y="7031567"/>
          <a:ext cx="4152900" cy="288000"/>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just">
            <a:spcAft>
              <a:spcPts val="0"/>
            </a:spcAft>
          </a:pPr>
          <a:r>
            <a:rPr lang="ja-JP" sz="1800" b="0" kern="100" cap="none" spc="0">
              <a:ln w="0"/>
              <a:solidFill>
                <a:srgbClr val="FF0000"/>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Times New Roman" panose="02020603050405020304" pitchFamily="18" charset="0"/>
            </a:rPr>
            <a:t>統計調査員を募集しています！！</a:t>
          </a:r>
          <a:endParaRPr lang="ja-JP" sz="1200" b="0" kern="100" cap="none" spc="0">
            <a:ln w="0"/>
            <a:solidFill>
              <a:srgbClr val="FF0000"/>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Times New Roman" panose="02020603050405020304" pitchFamily="18" charset="0"/>
          </a:endParaRPr>
        </a:p>
      </xdr:txBody>
    </xdr:sp>
    <xdr:clientData/>
  </xdr:twoCellAnchor>
  <xdr:twoCellAnchor>
    <xdr:from>
      <xdr:col>6</xdr:col>
      <xdr:colOff>158749</xdr:colOff>
      <xdr:row>28</xdr:row>
      <xdr:rowOff>63499</xdr:rowOff>
    </xdr:from>
    <xdr:to>
      <xdr:col>24</xdr:col>
      <xdr:colOff>137583</xdr:colOff>
      <xdr:row>29</xdr:row>
      <xdr:rowOff>169334</xdr:rowOff>
    </xdr:to>
    <xdr:sp macro="" textlink="">
      <xdr:nvSpPr>
        <xdr:cNvPr id="3" name="テキスト ボックス 1">
          <a:extLst>
            <a:ext uri="{FF2B5EF4-FFF2-40B4-BE49-F238E27FC236}">
              <a16:creationId xmlns:a16="http://schemas.microsoft.com/office/drawing/2014/main" id="{00000000-0008-0000-0500-000003000000}"/>
            </a:ext>
          </a:extLst>
        </xdr:cNvPr>
        <xdr:cNvSpPr txBox="1"/>
      </xdr:nvSpPr>
      <xdr:spPr>
        <a:xfrm>
          <a:off x="1587499" y="5473699"/>
          <a:ext cx="4265084" cy="296335"/>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rgbClr val="FF9999"/>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editAs="oneCell">
    <xdr:from>
      <xdr:col>20</xdr:col>
      <xdr:colOff>183089</xdr:colOff>
      <xdr:row>49</xdr:row>
      <xdr:rowOff>44449</xdr:rowOff>
    </xdr:from>
    <xdr:to>
      <xdr:col>23</xdr:col>
      <xdr:colOff>178194</xdr:colOff>
      <xdr:row>52</xdr:row>
      <xdr:rowOff>187324</xdr:rowOff>
    </xdr:to>
    <xdr:pic>
      <xdr:nvPicPr>
        <xdr:cNvPr id="4" name="図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01089" y="9455149"/>
          <a:ext cx="64280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121175</xdr:colOff>
      <xdr:row>50</xdr:row>
      <xdr:rowOff>44448</xdr:rowOff>
    </xdr:from>
    <xdr:to>
      <xdr:col>30</xdr:col>
      <xdr:colOff>131757</xdr:colOff>
      <xdr:row>52</xdr:row>
      <xdr:rowOff>163511</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5086875" y="9645648"/>
          <a:ext cx="1521882" cy="5000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←詳しくはこちら</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（市</a:t>
          </a:r>
          <a:r>
            <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rPr>
            <a:t>HP</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につながります）</a:t>
          </a:r>
        </a:p>
      </xdr:txBody>
    </xdr:sp>
    <xdr:clientData/>
  </xdr:twoCellAnchor>
  <xdr:twoCellAnchor>
    <xdr:from>
      <xdr:col>19</xdr:col>
      <xdr:colOff>56091</xdr:colOff>
      <xdr:row>29</xdr:row>
      <xdr:rowOff>158749</xdr:rowOff>
    </xdr:from>
    <xdr:to>
      <xdr:col>26</xdr:col>
      <xdr:colOff>110067</xdr:colOff>
      <xdr:row>31</xdr:row>
      <xdr:rowOff>74084</xdr:rowOff>
    </xdr:to>
    <xdr:sp macro="" textlink="">
      <xdr:nvSpPr>
        <xdr:cNvPr id="6" name="テキスト ボックス 1">
          <a:extLst>
            <a:ext uri="{FF2B5EF4-FFF2-40B4-BE49-F238E27FC236}">
              <a16:creationId xmlns:a16="http://schemas.microsoft.com/office/drawing/2014/main" id="{00000000-0008-0000-0500-000006000000}"/>
            </a:ext>
          </a:extLst>
        </xdr:cNvPr>
        <xdr:cNvSpPr txBox="1"/>
      </xdr:nvSpPr>
      <xdr:spPr>
        <a:xfrm>
          <a:off x="4580466" y="5759449"/>
          <a:ext cx="1720851" cy="296335"/>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chemeClr val="bg1"/>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3</xdr:col>
      <xdr:colOff>38099</xdr:colOff>
      <xdr:row>27</xdr:row>
      <xdr:rowOff>50799</xdr:rowOff>
    </xdr:from>
    <xdr:to>
      <xdr:col>27</xdr:col>
      <xdr:colOff>142874</xdr:colOff>
      <xdr:row>29</xdr:row>
      <xdr:rowOff>114300</xdr:rowOff>
    </xdr:to>
    <xdr:sp macro="" textlink="">
      <xdr:nvSpPr>
        <xdr:cNvPr id="7" name="テキスト ボックス 1">
          <a:extLst>
            <a:ext uri="{FF2B5EF4-FFF2-40B4-BE49-F238E27FC236}">
              <a16:creationId xmlns:a16="http://schemas.microsoft.com/office/drawing/2014/main" id="{00000000-0008-0000-0500-000007000000}"/>
            </a:ext>
          </a:extLst>
        </xdr:cNvPr>
        <xdr:cNvSpPr txBox="1"/>
      </xdr:nvSpPr>
      <xdr:spPr>
        <a:xfrm>
          <a:off x="752474" y="5270499"/>
          <a:ext cx="5819775" cy="444501"/>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altLang="en-US"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～住宅・土地統計調査を実施しました～</a:t>
          </a:r>
          <a:endParaRPr lang="en-US" altLang="ja-JP"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37</xdr:col>
      <xdr:colOff>133351</xdr:colOff>
      <xdr:row>33</xdr:row>
      <xdr:rowOff>170391</xdr:rowOff>
    </xdr:from>
    <xdr:to>
      <xdr:col>46</xdr:col>
      <xdr:colOff>5292</xdr:colOff>
      <xdr:row>35</xdr:row>
      <xdr:rowOff>0</xdr:rowOff>
    </xdr:to>
    <xdr:sp macro="" textlink="">
      <xdr:nvSpPr>
        <xdr:cNvPr id="8" name="テキスト ボックス 1">
          <a:extLst>
            <a:ext uri="{FF2B5EF4-FFF2-40B4-BE49-F238E27FC236}">
              <a16:creationId xmlns:a16="http://schemas.microsoft.com/office/drawing/2014/main" id="{00000000-0008-0000-0500-000008000000}"/>
            </a:ext>
          </a:extLst>
        </xdr:cNvPr>
        <xdr:cNvSpPr txBox="1"/>
      </xdr:nvSpPr>
      <xdr:spPr>
        <a:xfrm>
          <a:off x="8943976" y="6533091"/>
          <a:ext cx="2015066" cy="210609"/>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chemeClr val="bg1"/>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editAs="oneCell">
    <xdr:from>
      <xdr:col>1</xdr:col>
      <xdr:colOff>165100</xdr:colOff>
      <xdr:row>1</xdr:row>
      <xdr:rowOff>114300</xdr:rowOff>
    </xdr:from>
    <xdr:to>
      <xdr:col>29</xdr:col>
      <xdr:colOff>39629</xdr:colOff>
      <xdr:row>27</xdr:row>
      <xdr:rowOff>32426</xdr:rowOff>
    </xdr:to>
    <xdr:pic>
      <xdr:nvPicPr>
        <xdr:cNvPr id="9" name="図 8">
          <a:extLst>
            <a:ext uri="{FF2B5EF4-FFF2-40B4-BE49-F238E27FC236}">
              <a16:creationId xmlns:a16="http://schemas.microsoft.com/office/drawing/2014/main" id="{70E87D97-01A3-47AE-9731-37167B39707F}"/>
            </a:ext>
          </a:extLst>
        </xdr:cNvPr>
        <xdr:cNvPicPr>
          <a:picLocks noChangeAspect="1"/>
        </xdr:cNvPicPr>
      </xdr:nvPicPr>
      <xdr:blipFill>
        <a:blip xmlns:r="http://schemas.openxmlformats.org/officeDocument/2006/relationships" r:embed="rId2"/>
        <a:stretch>
          <a:fillRect/>
        </a:stretch>
      </xdr:blipFill>
      <xdr:spPr>
        <a:xfrm>
          <a:off x="381000" y="381000"/>
          <a:ext cx="5919729" cy="48711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05&#24180;&#24230;/040_&#32113;&#35336;&#35519;&#26619;&#20418;/03_&#26376;&#22577;&#12354;&#12388;&#12366;&#12539;&#20154;&#21475;&#38306;&#20418;/03_&#26376;&#22577;&#12487;&#12540;&#12479;/0603&#32113;&#35336;&#12487;&#12540;&#1247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市民課D"/>
      <sheetName val="★県人口&amp;世帯"/>
      <sheetName val="過去D_1"/>
      <sheetName val="人口移動"/>
      <sheetName val="電算D"/>
      <sheetName val="秘_電算"/>
      <sheetName val="★町丁字別"/>
      <sheetName val="報告表"/>
      <sheetName val="過去D_2"/>
      <sheetName val="★月の人口"/>
      <sheetName val="★厚木の指標"/>
      <sheetName val="★裏表紙"/>
      <sheetName val="Sheet1"/>
      <sheetName val="Sheet2"/>
      <sheetName val="Sheet3"/>
      <sheetName val="Sheet4"/>
    </sheetNames>
    <sheetDataSet>
      <sheetData sheetId="0"/>
      <sheetData sheetId="1">
        <row r="15">
          <cell r="A15" t="str">
            <v>令和</v>
          </cell>
          <cell r="B15" t="str">
            <v>6年</v>
          </cell>
          <cell r="C15">
            <v>3</v>
          </cell>
          <cell r="D15">
            <v>1</v>
          </cell>
        </row>
      </sheetData>
      <sheetData sheetId="2"/>
      <sheetData sheetId="3"/>
      <sheetData sheetId="4"/>
      <sheetData sheetId="5"/>
      <sheetData sheetId="6"/>
      <sheetData sheetId="7"/>
      <sheetData sheetId="8"/>
      <sheetData sheetId="9"/>
      <sheetData sheetId="10"/>
      <sheetData sheetId="11"/>
      <sheetData sheetId="12">
        <row r="5">
          <cell r="AG5" t="str">
            <v>令和2年</v>
          </cell>
          <cell r="AH5" t="str">
            <v>3月</v>
          </cell>
          <cell r="AI5">
            <v>34315</v>
          </cell>
          <cell r="AJ5">
            <v>30328</v>
          </cell>
          <cell r="AK5">
            <v>26406</v>
          </cell>
        </row>
        <row r="6">
          <cell r="AG6" t="str">
            <v>令和3年</v>
          </cell>
          <cell r="AH6" t="str">
            <v>3月</v>
          </cell>
          <cell r="AI6">
            <v>34899</v>
          </cell>
          <cell r="AJ6">
            <v>30955</v>
          </cell>
          <cell r="AK6">
            <v>26026</v>
          </cell>
        </row>
        <row r="7">
          <cell r="AG7" t="str">
            <v>令和4年</v>
          </cell>
          <cell r="AH7" t="str">
            <v>3月</v>
          </cell>
          <cell r="AI7">
            <v>35509</v>
          </cell>
          <cell r="AJ7">
            <v>30686</v>
          </cell>
          <cell r="AK7">
            <v>25716</v>
          </cell>
        </row>
        <row r="8">
          <cell r="AG8" t="str">
            <v>令和5年</v>
          </cell>
          <cell r="AH8" t="str">
            <v>3月</v>
          </cell>
          <cell r="AI8">
            <v>36307</v>
          </cell>
          <cell r="AJ8">
            <v>30727</v>
          </cell>
          <cell r="AK8">
            <v>25646</v>
          </cell>
        </row>
        <row r="9">
          <cell r="AG9" t="str">
            <v>令和6年</v>
          </cell>
          <cell r="AH9" t="str">
            <v>3月</v>
          </cell>
          <cell r="AI9">
            <v>36534</v>
          </cell>
          <cell r="AJ9">
            <v>30741</v>
          </cell>
          <cell r="AK9">
            <v>25573</v>
          </cell>
        </row>
        <row r="14">
          <cell r="AG14" t="str">
            <v>令和2年</v>
          </cell>
          <cell r="AH14" t="str">
            <v>3月</v>
          </cell>
          <cell r="AI14">
            <v>14110</v>
          </cell>
          <cell r="AJ14">
            <v>14121</v>
          </cell>
        </row>
        <row r="15">
          <cell r="AG15" t="str">
            <v>令和3年</v>
          </cell>
          <cell r="AH15" t="str">
            <v>3月</v>
          </cell>
          <cell r="AI15">
            <v>13914</v>
          </cell>
          <cell r="AJ15">
            <v>13958</v>
          </cell>
        </row>
        <row r="16">
          <cell r="AG16" t="str">
            <v>令和4年</v>
          </cell>
          <cell r="AH16" t="str">
            <v>3月</v>
          </cell>
          <cell r="AI16">
            <v>13852</v>
          </cell>
          <cell r="AJ16">
            <v>13974</v>
          </cell>
        </row>
        <row r="17">
          <cell r="AG17" t="str">
            <v>令和5年</v>
          </cell>
          <cell r="AH17" t="str">
            <v>3月</v>
          </cell>
          <cell r="AI17">
            <v>13751</v>
          </cell>
          <cell r="AJ17">
            <v>13950</v>
          </cell>
        </row>
        <row r="18">
          <cell r="AG18" t="str">
            <v>令和6年</v>
          </cell>
          <cell r="AH18" t="str">
            <v>3月</v>
          </cell>
          <cell r="AI18">
            <v>13660</v>
          </cell>
          <cell r="AJ18">
            <v>13961</v>
          </cell>
        </row>
        <row r="23">
          <cell r="AG23" t="str">
            <v>令和2年</v>
          </cell>
          <cell r="AH23" t="str">
            <v>3月</v>
          </cell>
          <cell r="AI23">
            <v>41045</v>
          </cell>
          <cell r="AJ23">
            <v>50494</v>
          </cell>
        </row>
        <row r="24">
          <cell r="AG24" t="str">
            <v>令和3年</v>
          </cell>
          <cell r="AH24" t="str">
            <v>3月</v>
          </cell>
          <cell r="AI24">
            <v>40655</v>
          </cell>
          <cell r="AJ24">
            <v>49944</v>
          </cell>
        </row>
        <row r="25">
          <cell r="AG25" t="str">
            <v>令和4年</v>
          </cell>
          <cell r="AH25" t="str">
            <v>3月</v>
          </cell>
          <cell r="AI25">
            <v>40641</v>
          </cell>
          <cell r="AJ25">
            <v>49823</v>
          </cell>
        </row>
        <row r="26">
          <cell r="AG26" t="str">
            <v>令和5年</v>
          </cell>
          <cell r="AH26" t="str">
            <v>3月</v>
          </cell>
          <cell r="AI26">
            <v>40530</v>
          </cell>
          <cell r="AJ26">
            <v>49812</v>
          </cell>
        </row>
        <row r="27">
          <cell r="AG27" t="str">
            <v>令和6年</v>
          </cell>
          <cell r="AH27" t="str">
            <v>3月</v>
          </cell>
          <cell r="AI27">
            <v>40599</v>
          </cell>
          <cell r="AJ27">
            <v>49833</v>
          </cell>
        </row>
        <row r="32">
          <cell r="AG32" t="str">
            <v>令和2年</v>
          </cell>
          <cell r="AH32" t="str">
            <v>3月</v>
          </cell>
          <cell r="AI32">
            <v>3637</v>
          </cell>
          <cell r="AJ32">
            <v>3597</v>
          </cell>
          <cell r="AK32">
            <v>6116</v>
          </cell>
        </row>
        <row r="33">
          <cell r="AG33" t="str">
            <v>令和3年</v>
          </cell>
          <cell r="AH33" t="str">
            <v>3月</v>
          </cell>
          <cell r="AI33">
            <v>3609</v>
          </cell>
          <cell r="AJ33">
            <v>3653</v>
          </cell>
          <cell r="AK33">
            <v>6027</v>
          </cell>
        </row>
        <row r="34">
          <cell r="AG34" t="str">
            <v>令和4年</v>
          </cell>
          <cell r="AH34" t="str">
            <v>3月</v>
          </cell>
          <cell r="AI34">
            <v>3555</v>
          </cell>
          <cell r="AJ34">
            <v>3724</v>
          </cell>
          <cell r="AK34">
            <v>5922</v>
          </cell>
        </row>
        <row r="35">
          <cell r="AG35" t="str">
            <v>令和5年</v>
          </cell>
          <cell r="AH35" t="str">
            <v>3月</v>
          </cell>
          <cell r="AI35">
            <v>3507</v>
          </cell>
          <cell r="AJ35">
            <v>3686</v>
          </cell>
          <cell r="AK35">
            <v>5844</v>
          </cell>
        </row>
        <row r="36">
          <cell r="AG36" t="str">
            <v>令和6年</v>
          </cell>
          <cell r="AH36" t="str">
            <v>3月</v>
          </cell>
          <cell r="AI36">
            <v>3436</v>
          </cell>
          <cell r="AJ36">
            <v>3670</v>
          </cell>
          <cell r="AK36">
            <v>5806</v>
          </cell>
        </row>
      </sheetData>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83"/>
  <sheetViews>
    <sheetView tabSelected="1" view="pageBreakPreview" zoomScale="90" zoomScaleNormal="80" zoomScaleSheetLayoutView="90" workbookViewId="0"/>
  </sheetViews>
  <sheetFormatPr defaultColWidth="3.08984375" defaultRowHeight="15" customHeight="1"/>
  <cols>
    <col min="1" max="9" width="3.08984375" style="1"/>
    <col min="10" max="10" width="4.08984375" style="1" customWidth="1"/>
    <col min="11" max="12" width="3.08984375" style="1" customWidth="1"/>
    <col min="13" max="16384" width="3.08984375" style="1"/>
  </cols>
  <sheetData>
    <row r="2" spans="1:30" ht="15" customHeight="1">
      <c r="A2" s="271" t="s">
        <v>21</v>
      </c>
      <c r="B2" s="271"/>
      <c r="C2" s="271"/>
      <c r="D2" s="271"/>
      <c r="E2" s="271"/>
      <c r="K2" s="12"/>
      <c r="L2" s="12"/>
      <c r="M2" s="12"/>
      <c r="N2" s="12"/>
      <c r="O2" s="12"/>
      <c r="P2" s="12"/>
      <c r="Q2" s="12"/>
      <c r="R2" s="12"/>
      <c r="S2" s="12"/>
      <c r="T2" s="12"/>
      <c r="U2" s="12"/>
      <c r="V2" s="12"/>
      <c r="W2" s="12"/>
      <c r="X2" s="12"/>
      <c r="Y2" s="12"/>
      <c r="Z2" s="12"/>
      <c r="AA2" s="12"/>
      <c r="AB2" s="12"/>
      <c r="AC2" s="12"/>
    </row>
    <row r="3" spans="1:30" ht="15" customHeight="1">
      <c r="A3" s="271"/>
      <c r="B3" s="271"/>
      <c r="C3" s="271"/>
      <c r="D3" s="271"/>
      <c r="E3" s="271"/>
      <c r="J3" s="9"/>
      <c r="K3" s="272" t="s">
        <v>125</v>
      </c>
      <c r="L3" s="272"/>
      <c r="M3" s="272"/>
      <c r="N3" s="272"/>
      <c r="O3" s="274">
        <v>6</v>
      </c>
      <c r="P3" s="274"/>
      <c r="Q3" s="274"/>
      <c r="R3" s="276" t="s">
        <v>1</v>
      </c>
      <c r="S3" s="276"/>
      <c r="T3" s="274">
        <v>3</v>
      </c>
      <c r="U3" s="274"/>
      <c r="V3" s="274"/>
      <c r="W3" s="278" t="s">
        <v>2</v>
      </c>
      <c r="X3" s="278"/>
      <c r="Y3" s="278"/>
      <c r="Z3" s="278"/>
      <c r="AA3" s="278"/>
      <c r="AB3" s="278"/>
      <c r="AC3" s="278"/>
    </row>
    <row r="4" spans="1:30" ht="21" customHeight="1">
      <c r="J4" s="40"/>
      <c r="K4" s="273"/>
      <c r="L4" s="273"/>
      <c r="M4" s="273"/>
      <c r="N4" s="273"/>
      <c r="O4" s="275"/>
      <c r="P4" s="275"/>
      <c r="Q4" s="275"/>
      <c r="R4" s="277"/>
      <c r="S4" s="277"/>
      <c r="T4" s="275"/>
      <c r="U4" s="275"/>
      <c r="V4" s="275"/>
      <c r="W4" s="279"/>
      <c r="X4" s="279"/>
      <c r="Y4" s="279"/>
      <c r="Z4" s="279"/>
      <c r="AA4" s="279"/>
      <c r="AB4" s="279"/>
      <c r="AC4" s="279"/>
    </row>
    <row r="5" spans="1:30" ht="7.5" customHeight="1">
      <c r="Z5" s="9"/>
      <c r="AA5" s="9"/>
      <c r="AB5" s="9"/>
      <c r="AC5" s="9"/>
    </row>
    <row r="6" spans="1:30" ht="25" customHeight="1">
      <c r="J6" s="268" t="s">
        <v>3</v>
      </c>
      <c r="K6" s="268"/>
      <c r="L6" s="268"/>
      <c r="M6" s="268"/>
      <c r="N6" s="269">
        <v>105114</v>
      </c>
      <c r="O6" s="269"/>
      <c r="P6" s="269"/>
      <c r="Q6" s="269"/>
      <c r="R6" s="269"/>
      <c r="S6" s="269"/>
      <c r="T6" s="270" t="s">
        <v>5</v>
      </c>
      <c r="U6" s="270"/>
      <c r="V6" s="262" t="s">
        <v>85</v>
      </c>
      <c r="W6" s="262"/>
      <c r="X6" s="262"/>
      <c r="Y6" s="256">
        <v>-19</v>
      </c>
      <c r="Z6" s="256"/>
      <c r="AA6" s="256"/>
      <c r="AB6" s="280" t="s">
        <v>86</v>
      </c>
      <c r="AC6" s="280"/>
    </row>
    <row r="7" spans="1:30" ht="5.25" customHeight="1">
      <c r="J7" s="268"/>
      <c r="K7" s="268"/>
      <c r="L7" s="268"/>
      <c r="M7" s="268"/>
      <c r="N7" s="269"/>
      <c r="O7" s="269"/>
      <c r="P7" s="269"/>
      <c r="Q7" s="269"/>
      <c r="R7" s="269"/>
      <c r="S7" s="269"/>
      <c r="T7" s="270"/>
      <c r="U7" s="270"/>
      <c r="V7" s="262"/>
      <c r="W7" s="262"/>
      <c r="X7" s="262"/>
      <c r="Y7" s="256"/>
      <c r="Z7" s="256"/>
      <c r="AA7" s="256"/>
      <c r="AB7" s="280"/>
      <c r="AC7" s="280"/>
    </row>
    <row r="8" spans="1:30" ht="25" customHeight="1">
      <c r="J8" s="259" t="s">
        <v>4</v>
      </c>
      <c r="K8" s="259"/>
      <c r="L8" s="259"/>
      <c r="M8" s="259"/>
      <c r="N8" s="260">
        <v>223813</v>
      </c>
      <c r="O8" s="260"/>
      <c r="P8" s="260"/>
      <c r="Q8" s="260"/>
      <c r="R8" s="260"/>
      <c r="S8" s="260"/>
      <c r="T8" s="261" t="s">
        <v>9</v>
      </c>
      <c r="U8" s="261"/>
      <c r="V8" s="262" t="s">
        <v>85</v>
      </c>
      <c r="W8" s="262"/>
      <c r="X8" s="262"/>
      <c r="Y8" s="256">
        <v>-117</v>
      </c>
      <c r="Z8" s="256"/>
      <c r="AA8" s="256"/>
      <c r="AB8" s="257" t="s">
        <v>87</v>
      </c>
      <c r="AC8" s="257"/>
    </row>
    <row r="9" spans="1:30" ht="5.25" customHeight="1">
      <c r="J9" s="259"/>
      <c r="K9" s="259"/>
      <c r="L9" s="259"/>
      <c r="M9" s="259"/>
      <c r="N9" s="260"/>
      <c r="O9" s="260"/>
      <c r="P9" s="260"/>
      <c r="Q9" s="260"/>
      <c r="R9" s="260"/>
      <c r="S9" s="260"/>
      <c r="T9" s="261"/>
      <c r="U9" s="261"/>
      <c r="V9" s="262"/>
      <c r="W9" s="262"/>
      <c r="X9" s="262"/>
      <c r="Y9" s="256"/>
      <c r="Z9" s="256"/>
      <c r="AA9" s="256"/>
      <c r="AB9" s="257"/>
      <c r="AC9" s="257"/>
    </row>
    <row r="10" spans="1:30" ht="25" customHeight="1">
      <c r="J10" s="259" t="s">
        <v>89</v>
      </c>
      <c r="K10" s="259"/>
      <c r="L10" s="259"/>
      <c r="M10" s="259"/>
      <c r="N10" s="260">
        <v>115276</v>
      </c>
      <c r="O10" s="260"/>
      <c r="P10" s="260"/>
      <c r="Q10" s="260"/>
      <c r="R10" s="260"/>
      <c r="S10" s="260"/>
      <c r="T10" s="261" t="s">
        <v>9</v>
      </c>
      <c r="U10" s="261"/>
      <c r="V10" s="262" t="s">
        <v>85</v>
      </c>
      <c r="W10" s="262"/>
      <c r="X10" s="262"/>
      <c r="Y10" s="256">
        <v>-49</v>
      </c>
      <c r="Z10" s="256"/>
      <c r="AA10" s="256"/>
      <c r="AB10" s="257" t="s">
        <v>87</v>
      </c>
      <c r="AC10" s="257"/>
    </row>
    <row r="11" spans="1:30" ht="5.25" customHeight="1">
      <c r="J11" s="259"/>
      <c r="K11" s="259"/>
      <c r="L11" s="259"/>
      <c r="M11" s="259"/>
      <c r="N11" s="260"/>
      <c r="O11" s="260"/>
      <c r="P11" s="260"/>
      <c r="Q11" s="260"/>
      <c r="R11" s="260"/>
      <c r="S11" s="260"/>
      <c r="T11" s="261"/>
      <c r="U11" s="261"/>
      <c r="V11" s="262"/>
      <c r="W11" s="262"/>
      <c r="X11" s="262"/>
      <c r="Y11" s="256"/>
      <c r="Z11" s="256"/>
      <c r="AA11" s="256"/>
      <c r="AB11" s="257"/>
      <c r="AC11" s="257"/>
    </row>
    <row r="12" spans="1:30" ht="25" customHeight="1">
      <c r="J12" s="259" t="s">
        <v>0</v>
      </c>
      <c r="K12" s="259"/>
      <c r="L12" s="259"/>
      <c r="M12" s="259"/>
      <c r="N12" s="260">
        <v>108537</v>
      </c>
      <c r="O12" s="260"/>
      <c r="P12" s="260"/>
      <c r="Q12" s="260"/>
      <c r="R12" s="260"/>
      <c r="S12" s="260"/>
      <c r="T12" s="261" t="s">
        <v>9</v>
      </c>
      <c r="U12" s="261"/>
      <c r="V12" s="262" t="s">
        <v>85</v>
      </c>
      <c r="W12" s="262"/>
      <c r="X12" s="262"/>
      <c r="Y12" s="256">
        <v>-68</v>
      </c>
      <c r="Z12" s="256"/>
      <c r="AA12" s="256"/>
      <c r="AB12" s="257" t="s">
        <v>87</v>
      </c>
      <c r="AC12" s="257"/>
    </row>
    <row r="13" spans="1:30" ht="5.25" customHeight="1">
      <c r="J13" s="259"/>
      <c r="K13" s="259"/>
      <c r="L13" s="259"/>
      <c r="M13" s="259"/>
      <c r="N13" s="260"/>
      <c r="O13" s="260"/>
      <c r="P13" s="260"/>
      <c r="Q13" s="260"/>
      <c r="R13" s="260"/>
      <c r="S13" s="260"/>
      <c r="T13" s="261"/>
      <c r="U13" s="261"/>
      <c r="V13" s="262"/>
      <c r="W13" s="262"/>
      <c r="X13" s="262"/>
      <c r="Y13" s="256"/>
      <c r="Z13" s="256"/>
      <c r="AA13" s="256"/>
      <c r="AB13" s="257"/>
      <c r="AC13" s="257"/>
    </row>
    <row r="14" spans="1:30" ht="5.25" customHeight="1">
      <c r="J14" s="107"/>
      <c r="K14" s="107"/>
      <c r="L14" s="107"/>
      <c r="M14" s="107"/>
      <c r="N14" s="57"/>
      <c r="O14" s="57"/>
      <c r="P14" s="57"/>
      <c r="Q14" s="57"/>
      <c r="R14" s="57"/>
      <c r="S14" s="57"/>
      <c r="T14" s="108"/>
      <c r="U14" s="108"/>
      <c r="V14" s="105"/>
      <c r="W14" s="105"/>
      <c r="X14" s="105"/>
      <c r="Y14" s="56"/>
      <c r="Z14" s="56"/>
      <c r="AA14" s="56"/>
      <c r="AB14" s="106"/>
      <c r="AC14" s="106"/>
    </row>
    <row r="15" spans="1:30" ht="5.25" customHeight="1">
      <c r="J15" s="107"/>
      <c r="K15" s="107"/>
      <c r="L15" s="107"/>
      <c r="M15" s="107"/>
      <c r="N15" s="57"/>
      <c r="O15" s="57"/>
      <c r="P15" s="57"/>
      <c r="Q15" s="57"/>
      <c r="R15" s="57"/>
      <c r="S15" s="57"/>
      <c r="T15" s="108"/>
      <c r="U15" s="108"/>
      <c r="V15" s="105"/>
      <c r="W15" s="105"/>
      <c r="X15" s="105"/>
      <c r="Y15" s="56"/>
      <c r="Z15" s="56"/>
      <c r="AA15" s="56"/>
      <c r="AB15" s="106"/>
      <c r="AC15" s="106"/>
    </row>
    <row r="16" spans="1:30" ht="15" customHeight="1">
      <c r="A16" s="258" t="s">
        <v>132</v>
      </c>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row>
    <row r="17" spans="1:32" ht="15" customHeight="1">
      <c r="A17" s="39" t="s">
        <v>96</v>
      </c>
    </row>
    <row r="18" spans="1:32" ht="15" customHeight="1">
      <c r="A18" s="55" t="s">
        <v>91</v>
      </c>
      <c r="B18" s="109"/>
      <c r="C18" s="109"/>
      <c r="D18" s="109"/>
      <c r="E18" s="109"/>
      <c r="F18" s="109"/>
      <c r="G18" s="109"/>
      <c r="H18" s="109"/>
      <c r="I18" s="109"/>
      <c r="J18" s="109"/>
      <c r="K18" s="109"/>
      <c r="L18" s="109"/>
      <c r="M18" s="109"/>
      <c r="N18" s="109"/>
      <c r="O18" s="109"/>
      <c r="P18" s="109"/>
      <c r="Q18" s="109"/>
    </row>
    <row r="19" spans="1:32" ht="7.5" customHeight="1">
      <c r="B19" s="265">
        <v>2</v>
      </c>
      <c r="C19" s="265"/>
      <c r="D19" s="263" t="s">
        <v>124</v>
      </c>
      <c r="E19" s="263"/>
      <c r="F19" s="263"/>
      <c r="G19" s="263"/>
      <c r="H19" s="263"/>
      <c r="I19" s="263"/>
      <c r="J19" s="263"/>
      <c r="K19" s="263"/>
      <c r="L19" s="263"/>
      <c r="M19" s="263"/>
      <c r="N19" s="263"/>
      <c r="O19" s="263"/>
      <c r="P19" s="263"/>
      <c r="Q19" s="263"/>
      <c r="R19" s="263"/>
      <c r="S19" s="263"/>
      <c r="T19" s="263"/>
    </row>
    <row r="20" spans="1:32" ht="15" customHeight="1">
      <c r="B20" s="266"/>
      <c r="C20" s="266"/>
      <c r="D20" s="264"/>
      <c r="E20" s="264"/>
      <c r="F20" s="264"/>
      <c r="G20" s="264"/>
      <c r="H20" s="264"/>
      <c r="I20" s="264"/>
      <c r="J20" s="264"/>
      <c r="K20" s="264"/>
      <c r="L20" s="264"/>
      <c r="M20" s="264"/>
      <c r="N20" s="264"/>
      <c r="O20" s="264"/>
      <c r="P20" s="264"/>
      <c r="Q20" s="264"/>
      <c r="R20" s="264"/>
      <c r="S20" s="264"/>
      <c r="T20" s="264"/>
      <c r="X20" s="111"/>
    </row>
    <row r="21" spans="1:32" ht="15" customHeight="1">
      <c r="B21" s="234" t="s">
        <v>22</v>
      </c>
      <c r="C21" s="234"/>
      <c r="D21" s="234"/>
      <c r="E21" s="234"/>
      <c r="F21" s="234"/>
      <c r="G21" s="234"/>
      <c r="H21" s="234"/>
      <c r="I21" s="234"/>
      <c r="J21" s="234"/>
      <c r="K21" s="234"/>
      <c r="L21" s="234" t="s">
        <v>23</v>
      </c>
      <c r="M21" s="234"/>
      <c r="N21" s="234"/>
      <c r="O21" s="234" t="s">
        <v>24</v>
      </c>
      <c r="P21" s="234"/>
      <c r="Q21" s="234"/>
      <c r="R21" s="234" t="s">
        <v>25</v>
      </c>
      <c r="S21" s="234"/>
      <c r="T21" s="234"/>
      <c r="AA21" s="111"/>
      <c r="AF21" s="111"/>
    </row>
    <row r="22" spans="1:32" ht="5.15" customHeight="1">
      <c r="B22" s="234"/>
      <c r="C22" s="234"/>
      <c r="D22" s="234"/>
      <c r="E22" s="234"/>
      <c r="F22" s="234"/>
      <c r="G22" s="234"/>
      <c r="H22" s="234"/>
      <c r="I22" s="234"/>
      <c r="J22" s="234"/>
      <c r="K22" s="234"/>
      <c r="L22" s="234"/>
      <c r="M22" s="234"/>
      <c r="N22" s="234"/>
      <c r="O22" s="234"/>
      <c r="P22" s="234"/>
      <c r="Q22" s="234"/>
      <c r="R22" s="234"/>
      <c r="S22" s="234"/>
      <c r="T22" s="234"/>
    </row>
    <row r="23" spans="1:32" ht="15" customHeight="1">
      <c r="B23" s="234" t="s">
        <v>26</v>
      </c>
      <c r="C23" s="234"/>
      <c r="D23" s="234"/>
      <c r="E23" s="267" t="s">
        <v>36</v>
      </c>
      <c r="F23" s="267"/>
      <c r="G23" s="267"/>
      <c r="H23" s="267"/>
      <c r="I23" s="267"/>
      <c r="J23" s="267"/>
      <c r="K23" s="267"/>
      <c r="L23" s="242">
        <v>54</v>
      </c>
      <c r="M23" s="242"/>
      <c r="N23" s="242"/>
      <c r="O23" s="242">
        <v>34</v>
      </c>
      <c r="P23" s="242"/>
      <c r="Q23" s="242"/>
      <c r="R23" s="242">
        <v>88</v>
      </c>
      <c r="S23" s="242"/>
      <c r="T23" s="242"/>
    </row>
    <row r="24" spans="1:32" ht="5.15" customHeight="1">
      <c r="B24" s="234"/>
      <c r="C24" s="234"/>
      <c r="D24" s="234"/>
      <c r="E24" s="267"/>
      <c r="F24" s="267"/>
      <c r="G24" s="267"/>
      <c r="H24" s="267"/>
      <c r="I24" s="267"/>
      <c r="J24" s="267"/>
      <c r="K24" s="267"/>
      <c r="L24" s="242"/>
      <c r="M24" s="242"/>
      <c r="N24" s="242"/>
      <c r="O24" s="242"/>
      <c r="P24" s="242"/>
      <c r="Q24" s="242"/>
      <c r="R24" s="242"/>
      <c r="S24" s="242"/>
      <c r="T24" s="242"/>
    </row>
    <row r="25" spans="1:32" ht="15" customHeight="1">
      <c r="B25" s="234"/>
      <c r="C25" s="234"/>
      <c r="D25" s="234"/>
      <c r="E25" s="234" t="s">
        <v>37</v>
      </c>
      <c r="F25" s="234"/>
      <c r="G25" s="234"/>
      <c r="H25" s="234"/>
      <c r="I25" s="234"/>
      <c r="J25" s="234"/>
      <c r="K25" s="234"/>
      <c r="L25" s="242">
        <v>109</v>
      </c>
      <c r="M25" s="242"/>
      <c r="N25" s="242"/>
      <c r="O25" s="242">
        <v>100</v>
      </c>
      <c r="P25" s="242"/>
      <c r="Q25" s="242"/>
      <c r="R25" s="242">
        <v>209</v>
      </c>
      <c r="S25" s="242"/>
      <c r="T25" s="242"/>
    </row>
    <row r="26" spans="1:32" ht="5.15" customHeight="1">
      <c r="B26" s="234"/>
      <c r="C26" s="234"/>
      <c r="D26" s="234"/>
      <c r="E26" s="234"/>
      <c r="F26" s="234"/>
      <c r="G26" s="234"/>
      <c r="H26" s="234"/>
      <c r="I26" s="234"/>
      <c r="J26" s="234"/>
      <c r="K26" s="234"/>
      <c r="L26" s="242"/>
      <c r="M26" s="242"/>
      <c r="N26" s="242"/>
      <c r="O26" s="242"/>
      <c r="P26" s="242"/>
      <c r="Q26" s="242"/>
      <c r="R26" s="242"/>
      <c r="S26" s="242"/>
      <c r="T26" s="242"/>
    </row>
    <row r="27" spans="1:32" ht="15" customHeight="1">
      <c r="B27" s="234"/>
      <c r="C27" s="234"/>
      <c r="D27" s="234"/>
      <c r="E27" s="267" t="s">
        <v>92</v>
      </c>
      <c r="F27" s="267"/>
      <c r="G27" s="267"/>
      <c r="H27" s="267"/>
      <c r="I27" s="267"/>
      <c r="J27" s="267"/>
      <c r="K27" s="267"/>
      <c r="L27" s="242">
        <v>-55</v>
      </c>
      <c r="M27" s="242"/>
      <c r="N27" s="242"/>
      <c r="O27" s="242">
        <v>-66</v>
      </c>
      <c r="P27" s="242"/>
      <c r="Q27" s="242"/>
      <c r="R27" s="242">
        <v>-121</v>
      </c>
      <c r="S27" s="242"/>
      <c r="T27" s="242"/>
    </row>
    <row r="28" spans="1:32" ht="5.15" customHeight="1">
      <c r="B28" s="234"/>
      <c r="C28" s="234"/>
      <c r="D28" s="234"/>
      <c r="E28" s="267"/>
      <c r="F28" s="267"/>
      <c r="G28" s="267"/>
      <c r="H28" s="267"/>
      <c r="I28" s="267"/>
      <c r="J28" s="267"/>
      <c r="K28" s="267"/>
      <c r="L28" s="242"/>
      <c r="M28" s="242"/>
      <c r="N28" s="242"/>
      <c r="O28" s="242"/>
      <c r="P28" s="242"/>
      <c r="Q28" s="242"/>
      <c r="R28" s="242"/>
      <c r="S28" s="242"/>
      <c r="T28" s="242"/>
    </row>
    <row r="29" spans="1:32" ht="15" customHeight="1">
      <c r="B29" s="235" t="s">
        <v>29</v>
      </c>
      <c r="C29" s="236"/>
      <c r="D29" s="237"/>
      <c r="E29" s="234" t="s">
        <v>27</v>
      </c>
      <c r="F29" s="234"/>
      <c r="G29" s="234" t="s">
        <v>35</v>
      </c>
      <c r="H29" s="234"/>
      <c r="I29" s="234"/>
      <c r="J29" s="234"/>
      <c r="K29" s="234"/>
      <c r="L29" s="242">
        <v>408</v>
      </c>
      <c r="M29" s="242" t="e">
        <v>#REF!</v>
      </c>
      <c r="N29" s="242" t="e">
        <v>#REF!</v>
      </c>
      <c r="O29" s="242">
        <v>275</v>
      </c>
      <c r="P29" s="242" t="e">
        <v>#REF!</v>
      </c>
      <c r="Q29" s="242" t="e">
        <v>#REF!</v>
      </c>
      <c r="R29" s="242">
        <v>683</v>
      </c>
      <c r="S29" s="242"/>
      <c r="T29" s="242"/>
    </row>
    <row r="30" spans="1:32" ht="5.15" customHeight="1">
      <c r="B30" s="243"/>
      <c r="C30" s="245"/>
      <c r="D30" s="244"/>
      <c r="E30" s="234"/>
      <c r="F30" s="234"/>
      <c r="G30" s="234"/>
      <c r="H30" s="234"/>
      <c r="I30" s="234"/>
      <c r="J30" s="234"/>
      <c r="K30" s="234"/>
      <c r="L30" s="242" t="e">
        <v>#REF!</v>
      </c>
      <c r="M30" s="242" t="e">
        <v>#REF!</v>
      </c>
      <c r="N30" s="242" t="e">
        <v>#REF!</v>
      </c>
      <c r="O30" s="242" t="e">
        <v>#REF!</v>
      </c>
      <c r="P30" s="242" t="e">
        <v>#REF!</v>
      </c>
      <c r="Q30" s="242" t="e">
        <v>#REF!</v>
      </c>
      <c r="R30" s="242"/>
      <c r="S30" s="242"/>
      <c r="T30" s="242"/>
    </row>
    <row r="31" spans="1:32" ht="15" customHeight="1">
      <c r="B31" s="243"/>
      <c r="C31" s="245"/>
      <c r="D31" s="244"/>
      <c r="E31" s="234"/>
      <c r="F31" s="234"/>
      <c r="G31" s="234" t="s">
        <v>28</v>
      </c>
      <c r="H31" s="234"/>
      <c r="I31" s="234"/>
      <c r="J31" s="234"/>
      <c r="K31" s="234"/>
      <c r="L31" s="242">
        <v>10</v>
      </c>
      <c r="M31" s="242" t="e">
        <v>#REF!</v>
      </c>
      <c r="N31" s="242" t="e">
        <v>#REF!</v>
      </c>
      <c r="O31" s="242">
        <v>7</v>
      </c>
      <c r="P31" s="242" t="e">
        <v>#REF!</v>
      </c>
      <c r="Q31" s="242" t="e">
        <v>#REF!</v>
      </c>
      <c r="R31" s="242">
        <v>17</v>
      </c>
      <c r="S31" s="242"/>
      <c r="T31" s="242"/>
      <c r="V31" s="34"/>
      <c r="W31" s="34"/>
      <c r="X31" s="34"/>
      <c r="Y31" s="34"/>
      <c r="Z31" s="34"/>
      <c r="AA31" s="34"/>
      <c r="AB31" s="34"/>
      <c r="AC31" s="34"/>
      <c r="AD31" s="19"/>
    </row>
    <row r="32" spans="1:32" ht="5.15" customHeight="1">
      <c r="B32" s="243"/>
      <c r="C32" s="245"/>
      <c r="D32" s="244"/>
      <c r="E32" s="234"/>
      <c r="F32" s="234"/>
      <c r="G32" s="234"/>
      <c r="H32" s="234"/>
      <c r="I32" s="234"/>
      <c r="J32" s="234"/>
      <c r="K32" s="234"/>
      <c r="L32" s="242" t="e">
        <v>#REF!</v>
      </c>
      <c r="M32" s="242" t="e">
        <v>#REF!</v>
      </c>
      <c r="N32" s="242" t="e">
        <v>#REF!</v>
      </c>
      <c r="O32" s="242" t="e">
        <v>#REF!</v>
      </c>
      <c r="P32" s="242" t="e">
        <v>#REF!</v>
      </c>
      <c r="Q32" s="242" t="e">
        <v>#REF!</v>
      </c>
      <c r="R32" s="242"/>
      <c r="S32" s="242"/>
      <c r="T32" s="242"/>
      <c r="V32" s="34"/>
      <c r="W32" s="34"/>
      <c r="X32" s="34"/>
      <c r="Y32" s="34"/>
      <c r="Z32" s="34"/>
      <c r="AA32" s="34"/>
      <c r="AB32" s="34"/>
      <c r="AC32" s="34"/>
      <c r="AD32" s="19"/>
    </row>
    <row r="33" spans="2:30" ht="15" customHeight="1">
      <c r="B33" s="243"/>
      <c r="C33" s="245"/>
      <c r="D33" s="244"/>
      <c r="E33" s="234"/>
      <c r="F33" s="234"/>
      <c r="G33" s="234" t="s">
        <v>32</v>
      </c>
      <c r="H33" s="234"/>
      <c r="I33" s="234"/>
      <c r="J33" s="234"/>
      <c r="K33" s="234"/>
      <c r="L33" s="242">
        <v>418</v>
      </c>
      <c r="M33" s="242"/>
      <c r="N33" s="242"/>
      <c r="O33" s="242">
        <v>282</v>
      </c>
      <c r="P33" s="242"/>
      <c r="Q33" s="242"/>
      <c r="R33" s="242">
        <v>700</v>
      </c>
      <c r="S33" s="242"/>
      <c r="T33" s="242"/>
      <c r="V33" s="35"/>
      <c r="W33" s="35"/>
      <c r="X33" s="35"/>
      <c r="Y33" s="35"/>
      <c r="Z33" s="35"/>
      <c r="AA33" s="35"/>
      <c r="AB33" s="35"/>
      <c r="AC33" s="35"/>
    </row>
    <row r="34" spans="2:30" ht="5.15" customHeight="1">
      <c r="B34" s="243"/>
      <c r="C34" s="245"/>
      <c r="D34" s="244"/>
      <c r="E34" s="234"/>
      <c r="F34" s="234"/>
      <c r="G34" s="234"/>
      <c r="H34" s="234"/>
      <c r="I34" s="234"/>
      <c r="J34" s="234"/>
      <c r="K34" s="234"/>
      <c r="L34" s="242"/>
      <c r="M34" s="242"/>
      <c r="N34" s="242"/>
      <c r="O34" s="242"/>
      <c r="P34" s="242"/>
      <c r="Q34" s="242"/>
      <c r="R34" s="242"/>
      <c r="S34" s="242"/>
      <c r="T34" s="242"/>
      <c r="V34" s="35"/>
      <c r="W34" s="35"/>
      <c r="X34" s="35"/>
      <c r="Y34" s="35"/>
      <c r="Z34" s="35"/>
      <c r="AA34" s="35"/>
      <c r="AB34" s="35"/>
      <c r="AC34" s="35"/>
      <c r="AD34" s="18"/>
    </row>
    <row r="35" spans="2:30" ht="15" customHeight="1">
      <c r="B35" s="243"/>
      <c r="C35" s="245"/>
      <c r="D35" s="244"/>
      <c r="E35" s="235" t="s">
        <v>30</v>
      </c>
      <c r="F35" s="237"/>
      <c r="G35" s="234" t="s">
        <v>34</v>
      </c>
      <c r="H35" s="234"/>
      <c r="I35" s="234"/>
      <c r="J35" s="234"/>
      <c r="K35" s="234"/>
      <c r="L35" s="242">
        <v>384</v>
      </c>
      <c r="M35" s="242" t="e">
        <v>#REF!</v>
      </c>
      <c r="N35" s="242" t="e">
        <v>#REF!</v>
      </c>
      <c r="O35" s="242">
        <v>274</v>
      </c>
      <c r="P35" s="242" t="e">
        <v>#REF!</v>
      </c>
      <c r="Q35" s="242" t="e">
        <v>#REF!</v>
      </c>
      <c r="R35" s="242">
        <v>658</v>
      </c>
      <c r="S35" s="242"/>
      <c r="T35" s="242"/>
      <c r="V35" s="20"/>
      <c r="W35" s="20"/>
      <c r="X35" s="20"/>
      <c r="Y35" s="20"/>
      <c r="Z35" s="20"/>
      <c r="AA35" s="20"/>
      <c r="AB35" s="20"/>
      <c r="AC35" s="20"/>
      <c r="AD35" s="20"/>
    </row>
    <row r="36" spans="2:30" ht="5.15" customHeight="1">
      <c r="B36" s="243"/>
      <c r="C36" s="245"/>
      <c r="D36" s="244"/>
      <c r="E36" s="243"/>
      <c r="F36" s="244"/>
      <c r="G36" s="234"/>
      <c r="H36" s="234"/>
      <c r="I36" s="234"/>
      <c r="J36" s="234"/>
      <c r="K36" s="234"/>
      <c r="L36" s="242" t="e">
        <v>#REF!</v>
      </c>
      <c r="M36" s="242" t="e">
        <v>#REF!</v>
      </c>
      <c r="N36" s="242" t="e">
        <v>#REF!</v>
      </c>
      <c r="O36" s="242" t="e">
        <v>#REF!</v>
      </c>
      <c r="P36" s="242" t="e">
        <v>#REF!</v>
      </c>
      <c r="Q36" s="242" t="e">
        <v>#REF!</v>
      </c>
      <c r="R36" s="242"/>
      <c r="S36" s="242"/>
      <c r="T36" s="242"/>
      <c r="V36" s="20"/>
      <c r="W36" s="20"/>
      <c r="X36" s="20"/>
      <c r="Y36" s="20"/>
      <c r="Z36" s="20"/>
      <c r="AA36" s="20"/>
      <c r="AB36" s="20"/>
      <c r="AC36" s="20"/>
      <c r="AD36" s="20"/>
    </row>
    <row r="37" spans="2:30" ht="15" customHeight="1">
      <c r="B37" s="243"/>
      <c r="C37" s="245"/>
      <c r="D37" s="244"/>
      <c r="E37" s="243"/>
      <c r="F37" s="244"/>
      <c r="G37" s="234" t="s">
        <v>28</v>
      </c>
      <c r="H37" s="234"/>
      <c r="I37" s="234"/>
      <c r="J37" s="234"/>
      <c r="K37" s="234"/>
      <c r="L37" s="242">
        <v>28</v>
      </c>
      <c r="M37" s="242" t="e">
        <v>#REF!</v>
      </c>
      <c r="N37" s="242" t="e">
        <v>#REF!</v>
      </c>
      <c r="O37" s="242">
        <v>10</v>
      </c>
      <c r="P37" s="242" t="e">
        <v>#REF!</v>
      </c>
      <c r="Q37" s="242" t="e">
        <v>#REF!</v>
      </c>
      <c r="R37" s="242">
        <v>38</v>
      </c>
      <c r="S37" s="242"/>
      <c r="T37" s="242"/>
    </row>
    <row r="38" spans="2:30" ht="5.15" customHeight="1">
      <c r="B38" s="243"/>
      <c r="C38" s="245"/>
      <c r="D38" s="244"/>
      <c r="E38" s="243"/>
      <c r="F38" s="244"/>
      <c r="G38" s="234"/>
      <c r="H38" s="234"/>
      <c r="I38" s="234"/>
      <c r="J38" s="234"/>
      <c r="K38" s="234"/>
      <c r="L38" s="242" t="e">
        <v>#REF!</v>
      </c>
      <c r="M38" s="242" t="e">
        <v>#REF!</v>
      </c>
      <c r="N38" s="242" t="e">
        <v>#REF!</v>
      </c>
      <c r="O38" s="242" t="e">
        <v>#REF!</v>
      </c>
      <c r="P38" s="242" t="e">
        <v>#REF!</v>
      </c>
      <c r="Q38" s="242" t="e">
        <v>#REF!</v>
      </c>
      <c r="R38" s="242"/>
      <c r="S38" s="242"/>
      <c r="T38" s="242"/>
    </row>
    <row r="39" spans="2:30" ht="5.15" customHeight="1">
      <c r="B39" s="243"/>
      <c r="C39" s="245"/>
      <c r="D39" s="244"/>
      <c r="E39" s="243"/>
      <c r="F39" s="244"/>
      <c r="G39" s="234" t="s">
        <v>33</v>
      </c>
      <c r="H39" s="234"/>
      <c r="I39" s="234"/>
      <c r="J39" s="234"/>
      <c r="K39" s="234"/>
      <c r="L39" s="242">
        <v>412</v>
      </c>
      <c r="M39" s="242"/>
      <c r="N39" s="242"/>
      <c r="O39" s="242">
        <v>284</v>
      </c>
      <c r="P39" s="242"/>
      <c r="Q39" s="242"/>
      <c r="R39" s="242">
        <v>696</v>
      </c>
      <c r="S39" s="242"/>
      <c r="T39" s="242"/>
    </row>
    <row r="40" spans="2:30" ht="15" customHeight="1">
      <c r="B40" s="243"/>
      <c r="C40" s="245"/>
      <c r="D40" s="244"/>
      <c r="E40" s="238"/>
      <c r="F40" s="240"/>
      <c r="G40" s="234"/>
      <c r="H40" s="234"/>
      <c r="I40" s="234"/>
      <c r="J40" s="234"/>
      <c r="K40" s="234"/>
      <c r="L40" s="242"/>
      <c r="M40" s="242"/>
      <c r="N40" s="242"/>
      <c r="O40" s="242"/>
      <c r="P40" s="242"/>
      <c r="Q40" s="242"/>
      <c r="R40" s="242"/>
      <c r="S40" s="242"/>
      <c r="T40" s="242"/>
    </row>
    <row r="41" spans="2:30" ht="15" customHeight="1">
      <c r="B41" s="243"/>
      <c r="C41" s="245"/>
      <c r="D41" s="244"/>
      <c r="E41" s="235" t="s">
        <v>93</v>
      </c>
      <c r="F41" s="236"/>
      <c r="G41" s="236"/>
      <c r="H41" s="236"/>
      <c r="I41" s="236"/>
      <c r="J41" s="236"/>
      <c r="K41" s="237"/>
      <c r="L41" s="242">
        <v>6</v>
      </c>
      <c r="M41" s="242"/>
      <c r="N41" s="242"/>
      <c r="O41" s="242">
        <v>-2</v>
      </c>
      <c r="P41" s="242"/>
      <c r="Q41" s="242"/>
      <c r="R41" s="242">
        <v>4</v>
      </c>
      <c r="S41" s="242"/>
      <c r="T41" s="242"/>
    </row>
    <row r="42" spans="2:30" ht="5.15" customHeight="1">
      <c r="B42" s="238"/>
      <c r="C42" s="239"/>
      <c r="D42" s="240"/>
      <c r="E42" s="238"/>
      <c r="F42" s="239"/>
      <c r="G42" s="239"/>
      <c r="H42" s="239"/>
      <c r="I42" s="239"/>
      <c r="J42" s="239"/>
      <c r="K42" s="240"/>
      <c r="L42" s="242"/>
      <c r="M42" s="242"/>
      <c r="N42" s="242"/>
      <c r="O42" s="242"/>
      <c r="P42" s="242"/>
      <c r="Q42" s="242"/>
      <c r="R42" s="242"/>
      <c r="S42" s="242"/>
      <c r="T42" s="242"/>
    </row>
    <row r="43" spans="2:30" ht="15" customHeight="1">
      <c r="B43" s="234" t="s">
        <v>25</v>
      </c>
      <c r="C43" s="234"/>
      <c r="D43" s="234"/>
      <c r="E43" s="235" t="s">
        <v>90</v>
      </c>
      <c r="F43" s="236"/>
      <c r="G43" s="236"/>
      <c r="H43" s="236"/>
      <c r="I43" s="236"/>
      <c r="J43" s="236"/>
      <c r="K43" s="237"/>
      <c r="L43" s="241">
        <v>-49</v>
      </c>
      <c r="M43" s="241"/>
      <c r="N43" s="241"/>
      <c r="O43" s="241">
        <v>-68</v>
      </c>
      <c r="P43" s="241"/>
      <c r="Q43" s="241"/>
      <c r="R43" s="241">
        <v>-117</v>
      </c>
      <c r="S43" s="241"/>
      <c r="T43" s="241"/>
    </row>
    <row r="44" spans="2:30" ht="5.15" customHeight="1">
      <c r="B44" s="234"/>
      <c r="C44" s="234"/>
      <c r="D44" s="234"/>
      <c r="E44" s="238"/>
      <c r="F44" s="239"/>
      <c r="G44" s="239"/>
      <c r="H44" s="239"/>
      <c r="I44" s="239"/>
      <c r="J44" s="239"/>
      <c r="K44" s="240"/>
      <c r="L44" s="241"/>
      <c r="M44" s="241"/>
      <c r="N44" s="241"/>
      <c r="O44" s="241"/>
      <c r="P44" s="241"/>
      <c r="Q44" s="241"/>
      <c r="R44" s="241"/>
      <c r="S44" s="241"/>
      <c r="T44" s="241"/>
      <c r="AC44" s="111"/>
    </row>
    <row r="45" spans="2:30" ht="15" customHeight="1">
      <c r="B45" s="15" t="s">
        <v>31</v>
      </c>
      <c r="E45" s="16"/>
      <c r="F45" s="16"/>
      <c r="G45" s="16"/>
      <c r="H45" s="16"/>
      <c r="I45" s="16"/>
    </row>
    <row r="46" spans="2:30" ht="5.15" customHeight="1">
      <c r="B46" s="15"/>
      <c r="E46" s="16"/>
      <c r="F46" s="16"/>
      <c r="G46" s="16"/>
      <c r="H46" s="16"/>
      <c r="I46" s="16"/>
    </row>
    <row r="47" spans="2:30" ht="5.15" customHeight="1">
      <c r="B47" s="15"/>
      <c r="E47" s="16"/>
      <c r="F47" s="16"/>
      <c r="G47" s="16"/>
      <c r="H47" s="16"/>
      <c r="I47" s="16"/>
    </row>
    <row r="50" spans="2:29" ht="15" customHeight="1">
      <c r="B50" s="7" t="s">
        <v>10</v>
      </c>
      <c r="C50" s="9"/>
      <c r="D50" s="9"/>
      <c r="E50" s="9"/>
      <c r="F50" s="9"/>
      <c r="G50" s="9"/>
      <c r="H50" s="10"/>
      <c r="I50" s="7" t="s">
        <v>11</v>
      </c>
      <c r="J50" s="3"/>
      <c r="K50" s="3"/>
      <c r="L50" s="9"/>
      <c r="M50" s="9"/>
      <c r="N50" s="9"/>
      <c r="O50" s="10"/>
      <c r="P50" s="7" t="s">
        <v>13</v>
      </c>
      <c r="Q50" s="9"/>
      <c r="R50" s="9"/>
      <c r="S50" s="9"/>
      <c r="T50" s="9"/>
      <c r="U50" s="9"/>
      <c r="V50" s="10"/>
      <c r="W50" s="7" t="s">
        <v>14</v>
      </c>
      <c r="X50" s="9"/>
      <c r="Y50" s="9"/>
      <c r="Z50" s="9"/>
      <c r="AA50" s="9"/>
      <c r="AB50" s="9"/>
      <c r="AC50" s="10"/>
    </row>
    <row r="51" spans="2:29" ht="15" customHeight="1">
      <c r="B51" s="253" t="s">
        <v>97</v>
      </c>
      <c r="C51" s="254"/>
      <c r="D51" s="254"/>
      <c r="E51" s="254"/>
      <c r="F51" s="254"/>
      <c r="G51" s="254"/>
      <c r="H51" s="255"/>
      <c r="I51" s="11"/>
      <c r="J51" s="12"/>
      <c r="K51" s="12"/>
      <c r="L51" s="12"/>
      <c r="M51" s="4"/>
      <c r="N51" s="4"/>
      <c r="O51" s="5"/>
      <c r="P51" s="11"/>
      <c r="Q51" s="12"/>
      <c r="R51" s="4"/>
      <c r="S51" s="4"/>
      <c r="T51" s="4"/>
      <c r="U51" s="4"/>
      <c r="V51" s="5"/>
      <c r="W51" s="11"/>
      <c r="X51" s="12"/>
      <c r="Y51" s="4"/>
      <c r="Z51" s="4"/>
      <c r="AA51" s="4"/>
      <c r="AB51" s="4"/>
      <c r="AC51" s="5"/>
    </row>
    <row r="52" spans="2:29" ht="15" customHeight="1">
      <c r="B52" s="250" t="s">
        <v>8</v>
      </c>
      <c r="C52" s="251"/>
      <c r="D52" s="251"/>
      <c r="E52" s="252">
        <v>2385</v>
      </c>
      <c r="F52" s="252"/>
      <c r="G52" s="252"/>
      <c r="H52" s="6" t="s">
        <v>9</v>
      </c>
      <c r="I52" s="250" t="s">
        <v>12</v>
      </c>
      <c r="J52" s="251"/>
      <c r="K52" s="251"/>
      <c r="L52" s="246">
        <v>2.1299687063053465</v>
      </c>
      <c r="M52" s="246"/>
      <c r="N52" s="246"/>
      <c r="O52" s="6" t="s">
        <v>9</v>
      </c>
      <c r="P52" s="250" t="s">
        <v>15</v>
      </c>
      <c r="Q52" s="251"/>
      <c r="R52" s="251"/>
      <c r="S52" s="246">
        <v>3.03</v>
      </c>
      <c r="T52" s="246"/>
      <c r="U52" s="246"/>
      <c r="V52" s="6" t="s">
        <v>9</v>
      </c>
      <c r="W52" s="250" t="s">
        <v>15</v>
      </c>
      <c r="X52" s="251"/>
      <c r="Y52" s="251"/>
      <c r="Z52" s="246">
        <v>7.21</v>
      </c>
      <c r="AA52" s="246"/>
      <c r="AB52" s="246"/>
      <c r="AC52" s="6" t="s">
        <v>9</v>
      </c>
    </row>
    <row r="53" spans="2:29" ht="15" customHeight="1">
      <c r="B53" s="11"/>
      <c r="C53" s="12"/>
      <c r="D53" s="12"/>
      <c r="E53" s="12"/>
      <c r="F53" s="12"/>
      <c r="G53" s="12"/>
      <c r="H53" s="13"/>
      <c r="I53" s="11"/>
      <c r="J53" s="12"/>
      <c r="K53" s="12"/>
      <c r="L53" s="12"/>
      <c r="M53" s="12"/>
      <c r="N53" s="12"/>
      <c r="O53" s="13"/>
      <c r="P53" s="11"/>
      <c r="Q53" s="12"/>
      <c r="R53" s="12"/>
      <c r="S53" s="12"/>
      <c r="T53" s="12"/>
      <c r="U53" s="12"/>
      <c r="V53" s="13"/>
      <c r="W53" s="11"/>
      <c r="X53" s="12"/>
      <c r="Y53" s="12"/>
      <c r="Z53" s="12"/>
      <c r="AA53" s="12"/>
      <c r="AB53" s="12"/>
      <c r="AC53" s="13"/>
    </row>
    <row r="54" spans="2:29" ht="15" customHeight="1">
      <c r="B54" s="11"/>
      <c r="C54" s="4"/>
      <c r="D54" s="4"/>
      <c r="E54" s="4"/>
      <c r="F54" s="4"/>
      <c r="G54" s="4"/>
      <c r="H54" s="5"/>
      <c r="I54" s="11"/>
      <c r="J54" s="4"/>
      <c r="K54" s="4"/>
      <c r="L54" s="4"/>
      <c r="M54" s="4"/>
      <c r="N54" s="4"/>
      <c r="O54" s="5"/>
      <c r="P54" s="11"/>
      <c r="Q54" s="4"/>
      <c r="R54" s="4"/>
      <c r="S54" s="4"/>
      <c r="T54" s="4"/>
      <c r="U54" s="4"/>
      <c r="V54" s="5"/>
      <c r="W54" s="11"/>
      <c r="X54" s="4"/>
      <c r="Y54" s="4"/>
      <c r="Z54" s="4"/>
      <c r="AA54" s="4"/>
      <c r="AB54" s="4"/>
      <c r="AC54" s="5"/>
    </row>
    <row r="55" spans="2:29" ht="15" customHeight="1">
      <c r="B55" s="11"/>
      <c r="C55" s="4"/>
      <c r="D55" s="4"/>
      <c r="E55" s="4"/>
      <c r="F55" s="4"/>
      <c r="G55" s="4"/>
      <c r="H55" s="5"/>
      <c r="I55" s="11"/>
      <c r="J55" s="4"/>
      <c r="K55" s="4"/>
      <c r="L55" s="4"/>
      <c r="M55" s="4"/>
      <c r="N55" s="4"/>
      <c r="O55" s="5"/>
      <c r="P55" s="11"/>
      <c r="Q55" s="4"/>
      <c r="R55" s="4"/>
      <c r="S55" s="4"/>
      <c r="T55" s="4"/>
      <c r="U55" s="4"/>
      <c r="V55" s="5"/>
      <c r="W55" s="11"/>
      <c r="X55" s="4"/>
      <c r="Y55" s="4"/>
      <c r="Z55" s="4"/>
      <c r="AA55" s="4"/>
      <c r="AB55" s="4"/>
      <c r="AC55" s="5"/>
    </row>
    <row r="56" spans="2:29" ht="15" customHeight="1">
      <c r="B56" s="11"/>
      <c r="C56" s="4"/>
      <c r="D56" s="4"/>
      <c r="E56" s="4"/>
      <c r="F56" s="4"/>
      <c r="G56" s="4"/>
      <c r="H56" s="5"/>
      <c r="I56" s="11"/>
      <c r="J56" s="4"/>
      <c r="K56" s="4"/>
      <c r="L56" s="4"/>
      <c r="M56" s="4"/>
      <c r="N56" s="4"/>
      <c r="O56" s="5"/>
      <c r="P56" s="11"/>
      <c r="Q56" s="4"/>
      <c r="R56" s="4"/>
      <c r="S56" s="4"/>
      <c r="T56" s="4"/>
      <c r="U56" s="4"/>
      <c r="V56" s="5"/>
      <c r="W56" s="11"/>
      <c r="X56" s="4"/>
      <c r="Y56" s="4"/>
      <c r="Z56" s="4"/>
      <c r="AA56" s="4"/>
      <c r="AB56" s="4"/>
      <c r="AC56" s="5"/>
    </row>
    <row r="57" spans="2:29" ht="15" customHeight="1">
      <c r="B57" s="11"/>
      <c r="C57" s="4"/>
      <c r="D57" s="4"/>
      <c r="E57" s="4"/>
      <c r="F57" s="4"/>
      <c r="G57" s="4"/>
      <c r="H57" s="5"/>
      <c r="I57" s="11"/>
      <c r="J57" s="4"/>
      <c r="K57" s="4"/>
      <c r="L57" s="4"/>
      <c r="M57" s="4"/>
      <c r="N57" s="4"/>
      <c r="O57" s="5"/>
      <c r="P57" s="11"/>
      <c r="Q57" s="4"/>
      <c r="R57" s="4"/>
      <c r="S57" s="4"/>
      <c r="T57" s="4"/>
      <c r="U57" s="4"/>
      <c r="V57" s="5"/>
      <c r="W57" s="11"/>
      <c r="X57" s="4"/>
      <c r="Y57" s="4"/>
      <c r="Z57" s="4"/>
      <c r="AA57" s="4"/>
      <c r="AB57" s="4"/>
      <c r="AC57" s="5"/>
    </row>
    <row r="58" spans="2:29" ht="15" customHeight="1">
      <c r="B58" s="247" t="str">
        <f>"("&amp;[1]市民課D!A15&amp;[1]市民課D!B15&amp;[1]市民課D!C15&amp;"月"&amp;[1]市民課D!D15&amp;"日"&amp;")"</f>
        <v>(令和6年3月1日)</v>
      </c>
      <c r="C58" s="248"/>
      <c r="D58" s="248"/>
      <c r="E58" s="248"/>
      <c r="F58" s="248"/>
      <c r="G58" s="248"/>
      <c r="H58" s="249"/>
      <c r="I58" s="247" t="str">
        <f>B58</f>
        <v>(令和6年3月1日)</v>
      </c>
      <c r="J58" s="248"/>
      <c r="K58" s="248"/>
      <c r="L58" s="248"/>
      <c r="M58" s="248"/>
      <c r="N58" s="248"/>
      <c r="O58" s="249"/>
      <c r="P58" s="247" t="s">
        <v>366</v>
      </c>
      <c r="Q58" s="248"/>
      <c r="R58" s="248"/>
      <c r="S58" s="248"/>
      <c r="T58" s="248"/>
      <c r="U58" s="248"/>
      <c r="V58" s="249"/>
      <c r="W58" s="247" t="str">
        <f>P58</f>
        <v>(令和6年2月中)</v>
      </c>
      <c r="X58" s="248"/>
      <c r="Y58" s="248"/>
      <c r="Z58" s="248"/>
      <c r="AA58" s="248"/>
      <c r="AB58" s="248"/>
      <c r="AC58" s="249"/>
    </row>
    <row r="59" spans="2:29" ht="15" customHeight="1">
      <c r="B59" s="7" t="s">
        <v>16</v>
      </c>
      <c r="C59" s="9"/>
      <c r="D59" s="9"/>
      <c r="E59" s="9"/>
      <c r="F59" s="9"/>
      <c r="G59" s="9"/>
      <c r="H59" s="10"/>
      <c r="I59" s="14" t="s">
        <v>17</v>
      </c>
      <c r="J59" s="9"/>
      <c r="K59" s="9"/>
      <c r="L59" s="9"/>
      <c r="M59" s="9"/>
      <c r="N59" s="9"/>
      <c r="O59" s="10"/>
      <c r="P59" s="14" t="s">
        <v>18</v>
      </c>
      <c r="Q59" s="9"/>
      <c r="R59" s="9"/>
      <c r="S59" s="9"/>
      <c r="T59" s="9"/>
      <c r="U59" s="9"/>
      <c r="V59" s="10"/>
      <c r="W59" s="8" t="s">
        <v>19</v>
      </c>
      <c r="X59" s="12"/>
      <c r="Y59" s="12"/>
      <c r="Z59" s="12"/>
      <c r="AA59" s="12"/>
      <c r="AB59" s="12"/>
      <c r="AC59" s="13"/>
    </row>
    <row r="60" spans="2:29" ht="15" customHeight="1">
      <c r="B60" s="11"/>
      <c r="C60" s="12"/>
      <c r="D60" s="4"/>
      <c r="E60" s="4"/>
      <c r="F60" s="4"/>
      <c r="G60" s="4"/>
      <c r="H60" s="5"/>
      <c r="I60" s="12"/>
      <c r="J60" s="12"/>
      <c r="K60" s="4"/>
      <c r="L60" s="4"/>
      <c r="M60" s="4"/>
      <c r="N60" s="4"/>
      <c r="O60" s="5"/>
      <c r="P60" s="12"/>
      <c r="Q60" s="12"/>
      <c r="R60" s="4"/>
      <c r="S60" s="4"/>
      <c r="T60" s="4"/>
      <c r="U60" s="4"/>
      <c r="V60" s="5"/>
      <c r="W60" s="11"/>
      <c r="X60" s="12"/>
      <c r="Y60" s="4"/>
      <c r="Z60" s="4"/>
      <c r="AA60" s="4"/>
      <c r="AB60" s="4"/>
      <c r="AC60" s="5"/>
    </row>
    <row r="61" spans="2:29" ht="15" customHeight="1">
      <c r="B61" s="250" t="s">
        <v>15</v>
      </c>
      <c r="C61" s="251"/>
      <c r="D61" s="251"/>
      <c r="E61" s="246">
        <v>23.55</v>
      </c>
      <c r="F61" s="246"/>
      <c r="G61" s="246"/>
      <c r="H61" s="6" t="s">
        <v>9</v>
      </c>
      <c r="I61" s="250" t="s">
        <v>15</v>
      </c>
      <c r="J61" s="251"/>
      <c r="K61" s="251"/>
      <c r="L61" s="246">
        <v>22.69</v>
      </c>
      <c r="M61" s="246"/>
      <c r="N61" s="246"/>
      <c r="O61" s="6" t="s">
        <v>9</v>
      </c>
      <c r="P61" s="250" t="s">
        <v>15</v>
      </c>
      <c r="Q61" s="251"/>
      <c r="R61" s="251"/>
      <c r="S61" s="246">
        <v>4.21</v>
      </c>
      <c r="T61" s="246"/>
      <c r="U61" s="246"/>
      <c r="V61" s="6" t="s">
        <v>20</v>
      </c>
      <c r="W61" s="250" t="s">
        <v>15</v>
      </c>
      <c r="X61" s="251"/>
      <c r="Y61" s="251"/>
      <c r="Z61" s="246">
        <v>1.21</v>
      </c>
      <c r="AA61" s="246"/>
      <c r="AB61" s="246"/>
      <c r="AC61" s="6" t="s">
        <v>20</v>
      </c>
    </row>
    <row r="62" spans="2:29" ht="15" customHeight="1">
      <c r="B62" s="11"/>
      <c r="C62" s="12"/>
      <c r="D62" s="12"/>
      <c r="E62" s="12"/>
      <c r="F62" s="12"/>
      <c r="G62" s="12"/>
      <c r="H62" s="13"/>
      <c r="I62" s="12"/>
      <c r="J62" s="12"/>
      <c r="K62" s="12"/>
      <c r="L62" s="12"/>
      <c r="M62" s="12"/>
      <c r="N62" s="12"/>
      <c r="O62" s="13"/>
      <c r="P62" s="12"/>
      <c r="Q62" s="12"/>
      <c r="R62" s="12"/>
      <c r="S62" s="12"/>
      <c r="T62" s="12"/>
      <c r="U62" s="12"/>
      <c r="V62" s="13"/>
      <c r="W62" s="11"/>
      <c r="X62" s="12"/>
      <c r="Y62" s="12"/>
      <c r="Z62" s="12"/>
      <c r="AA62" s="12"/>
      <c r="AB62" s="12"/>
      <c r="AC62" s="13"/>
    </row>
    <row r="63" spans="2:29" ht="15" customHeight="1">
      <c r="B63" s="11"/>
      <c r="C63" s="4"/>
      <c r="D63" s="4"/>
      <c r="E63" s="4"/>
      <c r="F63" s="4"/>
      <c r="G63" s="4"/>
      <c r="H63" s="5"/>
      <c r="I63" s="12"/>
      <c r="J63" s="4"/>
      <c r="K63" s="4"/>
      <c r="L63" s="4"/>
      <c r="M63" s="4"/>
      <c r="N63" s="4"/>
      <c r="O63" s="5"/>
      <c r="P63" s="12"/>
      <c r="Q63" s="4"/>
      <c r="R63" s="4"/>
      <c r="S63" s="4"/>
      <c r="T63" s="4"/>
      <c r="U63" s="4"/>
      <c r="V63" s="5"/>
      <c r="W63" s="11"/>
      <c r="X63" s="4"/>
      <c r="Y63" s="4"/>
      <c r="Z63" s="4"/>
      <c r="AA63" s="4"/>
      <c r="AB63" s="4"/>
      <c r="AC63" s="5"/>
    </row>
    <row r="64" spans="2:29" ht="15" customHeight="1">
      <c r="B64" s="11"/>
      <c r="C64" s="4"/>
      <c r="D64" s="4"/>
      <c r="E64" s="4"/>
      <c r="F64" s="4"/>
      <c r="G64" s="4"/>
      <c r="H64" s="5"/>
      <c r="I64" s="12"/>
      <c r="J64" s="4"/>
      <c r="K64" s="4"/>
      <c r="L64" s="4"/>
      <c r="M64" s="4"/>
      <c r="N64" s="4"/>
      <c r="O64" s="5"/>
      <c r="P64" s="12"/>
      <c r="Q64" s="4"/>
      <c r="R64" s="4"/>
      <c r="S64" s="4"/>
      <c r="T64" s="4"/>
      <c r="U64" s="4"/>
      <c r="V64" s="5"/>
      <c r="W64" s="11"/>
      <c r="X64" s="4"/>
      <c r="Y64" s="4"/>
      <c r="Z64" s="4"/>
      <c r="AA64" s="4"/>
      <c r="AB64" s="4"/>
      <c r="AC64" s="5"/>
    </row>
    <row r="65" spans="2:29" ht="15" customHeight="1">
      <c r="B65" s="11"/>
      <c r="C65" s="4"/>
      <c r="D65" s="4"/>
      <c r="E65" s="4"/>
      <c r="F65" s="4"/>
      <c r="G65" s="4"/>
      <c r="H65" s="5"/>
      <c r="I65" s="12"/>
      <c r="J65" s="4"/>
      <c r="K65" s="4"/>
      <c r="L65" s="4"/>
      <c r="M65" s="4"/>
      <c r="N65" s="4"/>
      <c r="O65" s="5"/>
      <c r="P65" s="12"/>
      <c r="Q65" s="4"/>
      <c r="R65" s="4"/>
      <c r="S65" s="4"/>
      <c r="T65" s="4"/>
      <c r="U65" s="4"/>
      <c r="V65" s="5"/>
      <c r="W65" s="11"/>
      <c r="X65" s="4"/>
      <c r="Y65" s="4"/>
      <c r="Z65" s="4"/>
      <c r="AA65" s="4"/>
      <c r="AB65" s="4"/>
      <c r="AC65" s="5"/>
    </row>
    <row r="66" spans="2:29" ht="15" customHeight="1">
      <c r="B66" s="11"/>
      <c r="C66" s="4"/>
      <c r="D66" s="4"/>
      <c r="E66" s="4"/>
      <c r="F66" s="4"/>
      <c r="G66" s="4"/>
      <c r="H66" s="5"/>
      <c r="I66" s="12"/>
      <c r="J66" s="4"/>
      <c r="K66" s="4"/>
      <c r="L66" s="4"/>
      <c r="M66" s="4"/>
      <c r="N66" s="4"/>
      <c r="O66" s="5"/>
      <c r="P66" s="12"/>
      <c r="Q66" s="4"/>
      <c r="R66" s="4"/>
      <c r="S66" s="4"/>
      <c r="T66" s="4"/>
      <c r="U66" s="4"/>
      <c r="V66" s="5"/>
      <c r="W66" s="11"/>
      <c r="X66" s="4"/>
      <c r="Y66" s="4"/>
      <c r="Z66" s="4"/>
      <c r="AA66" s="4"/>
      <c r="AB66" s="4"/>
      <c r="AC66" s="5"/>
    </row>
    <row r="67" spans="2:29" ht="15" customHeight="1">
      <c r="B67" s="247" t="str">
        <f>P58</f>
        <v>(令和6年2月中)</v>
      </c>
      <c r="C67" s="248"/>
      <c r="D67" s="248"/>
      <c r="E67" s="248"/>
      <c r="F67" s="248"/>
      <c r="G67" s="248"/>
      <c r="H67" s="249"/>
      <c r="I67" s="247" t="str">
        <f>P58</f>
        <v>(令和6年2月中)</v>
      </c>
      <c r="J67" s="248"/>
      <c r="K67" s="248"/>
      <c r="L67" s="248"/>
      <c r="M67" s="248"/>
      <c r="N67" s="248"/>
      <c r="O67" s="249"/>
      <c r="P67" s="247" t="str">
        <f>P58</f>
        <v>(令和6年2月中)</v>
      </c>
      <c r="Q67" s="248"/>
      <c r="R67" s="248"/>
      <c r="S67" s="248"/>
      <c r="T67" s="248"/>
      <c r="U67" s="248"/>
      <c r="V67" s="249"/>
      <c r="W67" s="247" t="str">
        <f>P58</f>
        <v>(令和6年2月中)</v>
      </c>
      <c r="X67" s="248"/>
      <c r="Y67" s="248"/>
      <c r="Z67" s="248"/>
      <c r="AA67" s="248"/>
      <c r="AB67" s="248"/>
      <c r="AC67" s="249"/>
    </row>
    <row r="68" spans="2:29" ht="13.5" customHeight="1">
      <c r="J68" s="12"/>
      <c r="K68" s="12"/>
      <c r="L68" s="12"/>
      <c r="M68" s="12"/>
      <c r="N68" s="12"/>
      <c r="O68" s="12"/>
      <c r="Q68" s="2" t="s">
        <v>99</v>
      </c>
    </row>
    <row r="69" spans="2:29" ht="13.5" customHeight="1">
      <c r="Q69" s="2" t="s">
        <v>6</v>
      </c>
    </row>
    <row r="70" spans="2:29" ht="13.5" customHeight="1">
      <c r="I70" s="111"/>
      <c r="Q70" s="2" t="s">
        <v>7</v>
      </c>
    </row>
    <row r="73" spans="2:29" ht="15" customHeight="1">
      <c r="I73" s="111"/>
    </row>
    <row r="74" spans="2:29" ht="15" customHeight="1">
      <c r="H74" s="111"/>
    </row>
    <row r="75" spans="2:29" ht="15" customHeight="1">
      <c r="W75" s="111"/>
    </row>
    <row r="77" spans="2:29" ht="15" customHeight="1">
      <c r="U77" s="111"/>
      <c r="W77" s="111"/>
    </row>
    <row r="83" spans="19:19" ht="15" customHeight="1">
      <c r="S83" s="111"/>
    </row>
  </sheetData>
  <mergeCells count="111">
    <mergeCell ref="J6:M7"/>
    <mergeCell ref="N6:S7"/>
    <mergeCell ref="T6:U7"/>
    <mergeCell ref="V6:X7"/>
    <mergeCell ref="A2:E3"/>
    <mergeCell ref="K3:N4"/>
    <mergeCell ref="O3:Q4"/>
    <mergeCell ref="R3:S4"/>
    <mergeCell ref="V8:X9"/>
    <mergeCell ref="T3:V4"/>
    <mergeCell ref="W3:AC4"/>
    <mergeCell ref="Y6:AA7"/>
    <mergeCell ref="AB6:AC7"/>
    <mergeCell ref="Y8:AA9"/>
    <mergeCell ref="AB8:AC9"/>
    <mergeCell ref="R23:T24"/>
    <mergeCell ref="O25:Q26"/>
    <mergeCell ref="R25:T26"/>
    <mergeCell ref="Y10:AA11"/>
    <mergeCell ref="AB10:AC11"/>
    <mergeCell ref="J8:M9"/>
    <mergeCell ref="N8:S9"/>
    <mergeCell ref="J10:M11"/>
    <mergeCell ref="N10:S11"/>
    <mergeCell ref="T10:U11"/>
    <mergeCell ref="V10:X11"/>
    <mergeCell ref="T8:U9"/>
    <mergeCell ref="E25:K26"/>
    <mergeCell ref="L25:N26"/>
    <mergeCell ref="L41:N42"/>
    <mergeCell ref="L39:N40"/>
    <mergeCell ref="L31:N32"/>
    <mergeCell ref="L33:N34"/>
    <mergeCell ref="R43:T44"/>
    <mergeCell ref="B51:H51"/>
    <mergeCell ref="Y12:AA13"/>
    <mergeCell ref="AB12:AC13"/>
    <mergeCell ref="A16:AD16"/>
    <mergeCell ref="J12:M13"/>
    <mergeCell ref="N12:S13"/>
    <mergeCell ref="T12:U13"/>
    <mergeCell ref="V12:X13"/>
    <mergeCell ref="D19:T20"/>
    <mergeCell ref="B19:C20"/>
    <mergeCell ref="B21:K22"/>
    <mergeCell ref="L21:N22"/>
    <mergeCell ref="O21:Q22"/>
    <mergeCell ref="R21:T22"/>
    <mergeCell ref="B23:D28"/>
    <mergeCell ref="E23:K24"/>
    <mergeCell ref="L23:N24"/>
    <mergeCell ref="O23:Q24"/>
    <mergeCell ref="E27:K28"/>
    <mergeCell ref="R35:T36"/>
    <mergeCell ref="R37:T38"/>
    <mergeCell ref="O39:Q40"/>
    <mergeCell ref="R39:T40"/>
    <mergeCell ref="O35:Q36"/>
    <mergeCell ref="O31:Q32"/>
    <mergeCell ref="G39:K40"/>
    <mergeCell ref="L27:N28"/>
    <mergeCell ref="O27:Q28"/>
    <mergeCell ref="R27:T28"/>
    <mergeCell ref="Z61:AB61"/>
    <mergeCell ref="B67:H67"/>
    <mergeCell ref="I67:O67"/>
    <mergeCell ref="P67:V67"/>
    <mergeCell ref="W67:AC67"/>
    <mergeCell ref="B61:D61"/>
    <mergeCell ref="E61:G61"/>
    <mergeCell ref="Z52:AB52"/>
    <mergeCell ref="B58:H58"/>
    <mergeCell ref="I58:O58"/>
    <mergeCell ref="P58:V58"/>
    <mergeCell ref="W58:AC58"/>
    <mergeCell ref="B52:D52"/>
    <mergeCell ref="E52:G52"/>
    <mergeCell ref="W52:Y52"/>
    <mergeCell ref="W61:Y61"/>
    <mergeCell ref="P61:R61"/>
    <mergeCell ref="P52:R52"/>
    <mergeCell ref="S52:U52"/>
    <mergeCell ref="I52:K52"/>
    <mergeCell ref="L52:N52"/>
    <mergeCell ref="S61:U61"/>
    <mergeCell ref="I61:K61"/>
    <mergeCell ref="L61:N61"/>
    <mergeCell ref="B43:D44"/>
    <mergeCell ref="E43:K44"/>
    <mergeCell ref="L43:N44"/>
    <mergeCell ref="O43:Q44"/>
    <mergeCell ref="G31:K32"/>
    <mergeCell ref="O33:Q34"/>
    <mergeCell ref="R33:T34"/>
    <mergeCell ref="G33:K34"/>
    <mergeCell ref="R41:T42"/>
    <mergeCell ref="E35:F40"/>
    <mergeCell ref="G35:K36"/>
    <mergeCell ref="L35:N36"/>
    <mergeCell ref="O41:Q42"/>
    <mergeCell ref="G37:K38"/>
    <mergeCell ref="L37:N38"/>
    <mergeCell ref="O37:Q38"/>
    <mergeCell ref="B29:D42"/>
    <mergeCell ref="E29:F34"/>
    <mergeCell ref="G29:K30"/>
    <mergeCell ref="L29:N30"/>
    <mergeCell ref="R31:T32"/>
    <mergeCell ref="O29:Q30"/>
    <mergeCell ref="R29:T30"/>
    <mergeCell ref="E41:K42"/>
  </mergeCells>
  <phoneticPr fontId="6"/>
  <pageMargins left="0.51181102362204722" right="0.51181102362204722" top="0.31496062992125984" bottom="0.31496062992125984" header="0.31496062992125984" footer="0.31496062992125984"/>
  <pageSetup paperSize="9" scale="96" orientation="portrait" r:id="rId1"/>
  <rowBreaks count="1" manualBreakCount="1">
    <brk id="70" max="16383" man="1"/>
  </rowBreaks>
  <colBreaks count="1" manualBreakCount="1">
    <brk id="3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1"/>
  <sheetViews>
    <sheetView view="pageBreakPreview" topLeftCell="A46" zoomScale="80" zoomScaleNormal="80" zoomScaleSheetLayoutView="80" workbookViewId="0">
      <selection activeCell="J54" sqref="J54"/>
    </sheetView>
  </sheetViews>
  <sheetFormatPr defaultColWidth="3.08984375" defaultRowHeight="15" customHeight="1"/>
  <cols>
    <col min="1" max="1" width="5.6328125" style="51" customWidth="1"/>
    <col min="2" max="2" width="16.6328125" style="51" customWidth="1"/>
    <col min="3" max="10" width="10.6328125" style="51" customWidth="1"/>
    <col min="11" max="16384" width="3.08984375" style="51"/>
  </cols>
  <sheetData>
    <row r="1" spans="1:17" ht="15" customHeight="1">
      <c r="A1" s="124"/>
      <c r="B1" s="288" t="s">
        <v>88</v>
      </c>
      <c r="C1" s="288"/>
      <c r="D1" s="125"/>
      <c r="E1" s="125"/>
      <c r="F1" s="125"/>
      <c r="G1" s="125"/>
      <c r="H1" s="125"/>
      <c r="I1" s="125"/>
      <c r="J1" s="125"/>
      <c r="K1" s="125"/>
    </row>
    <row r="2" spans="1:17" ht="7.5" customHeight="1">
      <c r="A2" s="124"/>
      <c r="B2" s="288"/>
      <c r="C2" s="288"/>
      <c r="D2" s="125"/>
      <c r="E2" s="125"/>
      <c r="F2" s="125"/>
      <c r="G2" s="125"/>
      <c r="H2" s="125"/>
      <c r="I2" s="125"/>
      <c r="J2" s="125"/>
      <c r="K2" s="125"/>
    </row>
    <row r="3" spans="1:17" ht="21" customHeight="1">
      <c r="A3" s="124"/>
      <c r="B3" s="126" t="s">
        <v>135</v>
      </c>
      <c r="C3" s="126"/>
      <c r="D3" s="125"/>
      <c r="E3" s="125"/>
      <c r="F3" s="125"/>
      <c r="G3" s="125"/>
      <c r="H3" s="125"/>
      <c r="I3" s="125"/>
      <c r="J3" s="125"/>
      <c r="K3" s="125"/>
      <c r="L3" s="52"/>
      <c r="M3" s="52"/>
      <c r="N3" s="52"/>
      <c r="O3" s="52"/>
      <c r="P3" s="52"/>
      <c r="Q3" s="52"/>
    </row>
    <row r="4" spans="1:17" ht="17.25" customHeight="1">
      <c r="A4" s="124"/>
      <c r="B4" s="282" t="s">
        <v>38</v>
      </c>
      <c r="C4" s="282" t="s">
        <v>39</v>
      </c>
      <c r="D4" s="282" t="s">
        <v>40</v>
      </c>
      <c r="E4" s="282"/>
      <c r="F4" s="282"/>
      <c r="G4" s="289" t="s">
        <v>136</v>
      </c>
      <c r="H4" s="289"/>
      <c r="I4" s="127"/>
      <c r="J4" s="127"/>
      <c r="K4" s="124"/>
      <c r="L4" s="52"/>
      <c r="M4" s="52"/>
      <c r="N4" s="52"/>
      <c r="O4" s="52"/>
      <c r="P4" s="52"/>
      <c r="Q4" s="52"/>
    </row>
    <row r="5" spans="1:17" ht="12.75" customHeight="1">
      <c r="A5" s="124"/>
      <c r="B5" s="282"/>
      <c r="C5" s="282"/>
      <c r="D5" s="128" t="s">
        <v>41</v>
      </c>
      <c r="E5" s="128" t="s">
        <v>23</v>
      </c>
      <c r="F5" s="128" t="s">
        <v>24</v>
      </c>
      <c r="G5" s="128" t="s">
        <v>39</v>
      </c>
      <c r="H5" s="128" t="s">
        <v>42</v>
      </c>
      <c r="I5" s="129"/>
      <c r="J5" s="129"/>
      <c r="K5" s="124"/>
      <c r="L5" s="52"/>
      <c r="M5" s="52"/>
      <c r="N5" s="52"/>
      <c r="O5" s="52"/>
      <c r="P5" s="52"/>
      <c r="Q5" s="52"/>
    </row>
    <row r="6" spans="1:17" ht="9" customHeight="1">
      <c r="A6" s="124"/>
      <c r="B6" s="130"/>
      <c r="C6" s="131" t="s">
        <v>122</v>
      </c>
      <c r="D6" s="131" t="s">
        <v>123</v>
      </c>
      <c r="E6" s="131" t="s">
        <v>123</v>
      </c>
      <c r="F6" s="131" t="s">
        <v>123</v>
      </c>
      <c r="G6" s="131" t="s">
        <v>122</v>
      </c>
      <c r="H6" s="131" t="s">
        <v>123</v>
      </c>
      <c r="I6" s="132"/>
      <c r="J6" s="132"/>
      <c r="K6" s="124"/>
      <c r="L6" s="52"/>
      <c r="M6" s="52"/>
      <c r="N6" s="52"/>
      <c r="O6" s="52"/>
      <c r="P6" s="52"/>
      <c r="Q6" s="52"/>
    </row>
    <row r="7" spans="1:17" ht="21" customHeight="1">
      <c r="A7" s="124"/>
      <c r="B7" s="133">
        <v>20363</v>
      </c>
      <c r="C7" s="134">
        <v>8127</v>
      </c>
      <c r="D7" s="134">
        <v>44556</v>
      </c>
      <c r="E7" s="134">
        <v>22131</v>
      </c>
      <c r="F7" s="134">
        <v>22425</v>
      </c>
      <c r="G7" s="135" t="s">
        <v>137</v>
      </c>
      <c r="H7" s="136" t="s">
        <v>138</v>
      </c>
      <c r="I7" s="137"/>
      <c r="J7" s="137"/>
      <c r="K7" s="124"/>
      <c r="L7" s="52"/>
      <c r="M7" s="52"/>
      <c r="N7" s="52"/>
      <c r="O7" s="52"/>
      <c r="P7" s="52"/>
      <c r="Q7" s="52"/>
    </row>
    <row r="8" spans="1:17" ht="21" customHeight="1">
      <c r="A8" s="124"/>
      <c r="B8" s="138">
        <v>22190</v>
      </c>
      <c r="C8" s="139">
        <v>9029</v>
      </c>
      <c r="D8" s="139">
        <v>46243</v>
      </c>
      <c r="E8" s="139">
        <v>23060</v>
      </c>
      <c r="F8" s="139">
        <v>23183</v>
      </c>
      <c r="G8" s="140">
        <v>902</v>
      </c>
      <c r="H8" s="140">
        <v>1687</v>
      </c>
      <c r="I8" s="141"/>
      <c r="J8" s="141"/>
      <c r="K8" s="124"/>
      <c r="L8" s="52"/>
      <c r="M8" s="52"/>
      <c r="N8" s="52"/>
      <c r="O8" s="52"/>
      <c r="P8" s="52"/>
      <c r="Q8" s="52"/>
    </row>
    <row r="9" spans="1:17" ht="21" customHeight="1">
      <c r="A9" s="124"/>
      <c r="B9" s="138">
        <v>24016</v>
      </c>
      <c r="C9" s="139">
        <v>13521</v>
      </c>
      <c r="D9" s="139">
        <v>61388</v>
      </c>
      <c r="E9" s="139">
        <v>31174</v>
      </c>
      <c r="F9" s="139">
        <v>30214</v>
      </c>
      <c r="G9" s="140">
        <v>4492</v>
      </c>
      <c r="H9" s="140">
        <v>15145</v>
      </c>
      <c r="I9" s="141"/>
      <c r="J9" s="141"/>
      <c r="K9" s="124"/>
      <c r="L9" s="52"/>
      <c r="M9" s="52"/>
      <c r="N9" s="52"/>
      <c r="O9" s="52"/>
      <c r="P9" s="52"/>
      <c r="Q9" s="52"/>
    </row>
    <row r="10" spans="1:17" ht="21" customHeight="1">
      <c r="A10" s="124"/>
      <c r="B10" s="138">
        <v>25842</v>
      </c>
      <c r="C10" s="139">
        <v>20202</v>
      </c>
      <c r="D10" s="139">
        <v>82894</v>
      </c>
      <c r="E10" s="139">
        <v>42623</v>
      </c>
      <c r="F10" s="139">
        <v>40271</v>
      </c>
      <c r="G10" s="140">
        <v>6681</v>
      </c>
      <c r="H10" s="140">
        <v>21506</v>
      </c>
      <c r="I10" s="141"/>
      <c r="J10" s="141"/>
      <c r="K10" s="124"/>
      <c r="L10" s="52"/>
      <c r="M10" s="52"/>
      <c r="N10" s="52"/>
      <c r="O10" s="52"/>
      <c r="P10" s="52"/>
      <c r="Q10" s="52"/>
    </row>
    <row r="11" spans="1:17" ht="21" customHeight="1">
      <c r="A11" s="124"/>
      <c r="B11" s="138">
        <v>27668</v>
      </c>
      <c r="C11" s="139">
        <v>28809</v>
      </c>
      <c r="D11" s="139">
        <v>108955</v>
      </c>
      <c r="E11" s="139">
        <v>56680</v>
      </c>
      <c r="F11" s="139">
        <v>52275</v>
      </c>
      <c r="G11" s="140">
        <v>8607</v>
      </c>
      <c r="H11" s="140">
        <v>26061</v>
      </c>
      <c r="I11" s="141"/>
      <c r="J11" s="141"/>
      <c r="K11" s="124"/>
      <c r="L11" s="52"/>
      <c r="M11" s="52"/>
      <c r="N11" s="52"/>
      <c r="O11" s="52"/>
      <c r="P11" s="52"/>
      <c r="Q11" s="52"/>
    </row>
    <row r="12" spans="1:17" ht="21" customHeight="1">
      <c r="A12" s="124"/>
      <c r="B12" s="138">
        <v>29495</v>
      </c>
      <c r="C12" s="139">
        <v>45197</v>
      </c>
      <c r="D12" s="139">
        <v>145392</v>
      </c>
      <c r="E12" s="139">
        <v>75118</v>
      </c>
      <c r="F12" s="139">
        <v>70274</v>
      </c>
      <c r="G12" s="140">
        <v>16388</v>
      </c>
      <c r="H12" s="140">
        <v>36437</v>
      </c>
      <c r="I12" s="141"/>
      <c r="J12" s="141"/>
      <c r="K12" s="124"/>
      <c r="L12" s="52"/>
      <c r="M12" s="52"/>
      <c r="N12" s="52"/>
      <c r="O12" s="52"/>
      <c r="P12" s="52"/>
      <c r="Q12" s="52"/>
    </row>
    <row r="13" spans="1:17" ht="21" customHeight="1">
      <c r="A13" s="124"/>
      <c r="B13" s="138">
        <v>31321</v>
      </c>
      <c r="C13" s="139">
        <v>57021</v>
      </c>
      <c r="D13" s="139">
        <v>175600</v>
      </c>
      <c r="E13" s="139">
        <v>91658</v>
      </c>
      <c r="F13" s="139">
        <v>83942</v>
      </c>
      <c r="G13" s="140">
        <v>11824</v>
      </c>
      <c r="H13" s="140">
        <v>30208</v>
      </c>
      <c r="I13" s="141"/>
      <c r="J13" s="141"/>
      <c r="K13" s="124"/>
      <c r="L13" s="52"/>
      <c r="M13" s="52"/>
      <c r="N13" s="52"/>
      <c r="O13" s="52"/>
      <c r="P13" s="52"/>
      <c r="Q13" s="52"/>
    </row>
    <row r="14" spans="1:17" ht="21" customHeight="1">
      <c r="A14" s="124"/>
      <c r="B14" s="138">
        <v>33147</v>
      </c>
      <c r="C14" s="139">
        <v>69187</v>
      </c>
      <c r="D14" s="139">
        <v>197283</v>
      </c>
      <c r="E14" s="139">
        <v>104288</v>
      </c>
      <c r="F14" s="139">
        <v>92995</v>
      </c>
      <c r="G14" s="140">
        <v>12166</v>
      </c>
      <c r="H14" s="140">
        <v>21683</v>
      </c>
      <c r="I14" s="141"/>
      <c r="J14" s="141"/>
      <c r="K14" s="124"/>
      <c r="L14" s="52"/>
      <c r="M14" s="52"/>
      <c r="N14" s="52"/>
      <c r="O14" s="52"/>
      <c r="P14" s="52"/>
      <c r="Q14" s="52"/>
    </row>
    <row r="15" spans="1:17" ht="21" customHeight="1">
      <c r="A15" s="124"/>
      <c r="B15" s="138">
        <v>34973</v>
      </c>
      <c r="C15" s="139">
        <v>76287</v>
      </c>
      <c r="D15" s="139">
        <v>208627</v>
      </c>
      <c r="E15" s="139">
        <v>109494</v>
      </c>
      <c r="F15" s="139">
        <v>99133</v>
      </c>
      <c r="G15" s="140">
        <v>7100</v>
      </c>
      <c r="H15" s="140">
        <v>11344</v>
      </c>
      <c r="I15" s="141"/>
      <c r="J15" s="141"/>
      <c r="K15" s="124"/>
      <c r="L15" s="52"/>
      <c r="M15" s="52"/>
      <c r="N15" s="52"/>
      <c r="O15" s="52"/>
      <c r="P15" s="52"/>
      <c r="Q15" s="52"/>
    </row>
    <row r="16" spans="1:17" ht="21" customHeight="1">
      <c r="A16" s="124"/>
      <c r="B16" s="138">
        <v>36800</v>
      </c>
      <c r="C16" s="139">
        <v>83525</v>
      </c>
      <c r="D16" s="139">
        <v>217369</v>
      </c>
      <c r="E16" s="139">
        <v>113394</v>
      </c>
      <c r="F16" s="139">
        <v>103975</v>
      </c>
      <c r="G16" s="140">
        <v>7238</v>
      </c>
      <c r="H16" s="140">
        <v>8742</v>
      </c>
      <c r="I16" s="141"/>
      <c r="J16" s="141"/>
      <c r="K16" s="124"/>
      <c r="L16" s="52"/>
      <c r="M16" s="52"/>
      <c r="N16" s="52"/>
      <c r="O16" s="52"/>
      <c r="P16" s="52"/>
      <c r="Q16" s="52"/>
    </row>
    <row r="17" spans="1:17" ht="21" customHeight="1">
      <c r="A17" s="124"/>
      <c r="B17" s="138">
        <v>38626</v>
      </c>
      <c r="C17" s="139">
        <v>89740</v>
      </c>
      <c r="D17" s="139">
        <v>222403</v>
      </c>
      <c r="E17" s="139">
        <v>116150</v>
      </c>
      <c r="F17" s="139">
        <v>106253</v>
      </c>
      <c r="G17" s="140">
        <v>6215</v>
      </c>
      <c r="H17" s="140">
        <v>5034</v>
      </c>
      <c r="I17" s="141"/>
      <c r="J17" s="141"/>
      <c r="K17" s="124"/>
      <c r="L17" s="52"/>
      <c r="M17" s="52"/>
      <c r="N17" s="52"/>
      <c r="O17" s="52"/>
      <c r="P17" s="52"/>
      <c r="Q17" s="52"/>
    </row>
    <row r="18" spans="1:17" ht="21" customHeight="1">
      <c r="A18" s="124"/>
      <c r="B18" s="142">
        <v>40452</v>
      </c>
      <c r="C18" s="143">
        <v>92476</v>
      </c>
      <c r="D18" s="143">
        <v>224420</v>
      </c>
      <c r="E18" s="144">
        <v>116927</v>
      </c>
      <c r="F18" s="144">
        <v>107493</v>
      </c>
      <c r="G18" s="145">
        <v>2736</v>
      </c>
      <c r="H18" s="145">
        <v>2017</v>
      </c>
      <c r="I18" s="141"/>
      <c r="J18" s="141"/>
      <c r="K18" s="146"/>
      <c r="L18" s="52"/>
      <c r="M18" s="52"/>
      <c r="N18" s="52"/>
      <c r="O18" s="52"/>
      <c r="P18" s="52"/>
      <c r="Q18" s="52"/>
    </row>
    <row r="19" spans="1:17" ht="21" customHeight="1">
      <c r="A19" s="124"/>
      <c r="B19" s="138">
        <v>42278</v>
      </c>
      <c r="C19" s="139">
        <v>95824</v>
      </c>
      <c r="D19" s="139">
        <v>225714</v>
      </c>
      <c r="E19" s="147">
        <v>116658</v>
      </c>
      <c r="F19" s="147">
        <v>109056</v>
      </c>
      <c r="G19" s="140">
        <v>3348</v>
      </c>
      <c r="H19" s="140">
        <v>1294</v>
      </c>
      <c r="I19" s="141"/>
      <c r="J19" s="141"/>
      <c r="K19" s="146"/>
      <c r="L19" s="52"/>
      <c r="M19" s="52"/>
      <c r="N19" s="52"/>
      <c r="O19" s="52"/>
      <c r="P19" s="52"/>
      <c r="Q19" s="52"/>
    </row>
    <row r="20" spans="1:17" ht="21" customHeight="1">
      <c r="A20" s="124"/>
      <c r="B20" s="138">
        <v>44105</v>
      </c>
      <c r="C20" s="139">
        <v>100360</v>
      </c>
      <c r="D20" s="139">
        <v>223705</v>
      </c>
      <c r="E20" s="147">
        <v>115343</v>
      </c>
      <c r="F20" s="147">
        <v>108362</v>
      </c>
      <c r="G20" s="140">
        <v>4536</v>
      </c>
      <c r="H20" s="140">
        <v>-2009</v>
      </c>
      <c r="I20" s="141"/>
      <c r="J20" s="141"/>
      <c r="K20" s="146"/>
    </row>
    <row r="21" spans="1:17" ht="9" customHeight="1">
      <c r="A21" s="124"/>
      <c r="B21" s="148"/>
      <c r="C21" s="149"/>
      <c r="D21" s="149"/>
      <c r="E21" s="150"/>
      <c r="F21" s="150"/>
      <c r="G21" s="141"/>
      <c r="H21" s="141"/>
      <c r="I21" s="141"/>
      <c r="J21" s="141"/>
      <c r="K21" s="146"/>
    </row>
    <row r="22" spans="1:17" ht="21" customHeight="1">
      <c r="A22" s="124"/>
      <c r="B22" s="126" t="s">
        <v>139</v>
      </c>
      <c r="C22" s="149"/>
      <c r="D22" s="149"/>
      <c r="E22" s="150"/>
      <c r="F22" s="150"/>
      <c r="G22" s="141"/>
      <c r="H22" s="141"/>
      <c r="I22" s="141"/>
      <c r="J22" s="141"/>
      <c r="K22" s="146"/>
    </row>
    <row r="23" spans="1:17" ht="17.149999999999999" customHeight="1">
      <c r="A23" s="124"/>
      <c r="B23" s="282" t="s">
        <v>38</v>
      </c>
      <c r="C23" s="282" t="s">
        <v>39</v>
      </c>
      <c r="D23" s="282" t="s">
        <v>40</v>
      </c>
      <c r="E23" s="282"/>
      <c r="F23" s="282"/>
      <c r="G23" s="283" t="s">
        <v>140</v>
      </c>
      <c r="H23" s="284"/>
      <c r="I23" s="284"/>
      <c r="J23" s="285"/>
      <c r="K23" s="124"/>
    </row>
    <row r="24" spans="1:17" ht="17.149999999999999" customHeight="1">
      <c r="A24" s="124"/>
      <c r="B24" s="282"/>
      <c r="C24" s="282"/>
      <c r="D24" s="286" t="s">
        <v>41</v>
      </c>
      <c r="E24" s="286" t="s">
        <v>23</v>
      </c>
      <c r="F24" s="286" t="s">
        <v>24</v>
      </c>
      <c r="G24" s="286" t="s">
        <v>39</v>
      </c>
      <c r="H24" s="283" t="s">
        <v>141</v>
      </c>
      <c r="I24" s="284"/>
      <c r="J24" s="285"/>
      <c r="K24" s="124"/>
    </row>
    <row r="25" spans="1:17" ht="14.15" customHeight="1">
      <c r="A25" s="124"/>
      <c r="B25" s="282"/>
      <c r="C25" s="282"/>
      <c r="D25" s="287"/>
      <c r="E25" s="287"/>
      <c r="F25" s="287"/>
      <c r="G25" s="287"/>
      <c r="H25" s="128" t="s">
        <v>25</v>
      </c>
      <c r="I25" s="151" t="s">
        <v>142</v>
      </c>
      <c r="J25" s="151" t="s">
        <v>143</v>
      </c>
      <c r="K25" s="124"/>
    </row>
    <row r="26" spans="1:17" ht="9" customHeight="1">
      <c r="A26" s="124"/>
      <c r="B26" s="152"/>
      <c r="C26" s="131" t="s">
        <v>122</v>
      </c>
      <c r="D26" s="131" t="s">
        <v>123</v>
      </c>
      <c r="E26" s="131" t="s">
        <v>123</v>
      </c>
      <c r="F26" s="131" t="s">
        <v>123</v>
      </c>
      <c r="G26" s="131" t="s">
        <v>122</v>
      </c>
      <c r="H26" s="131" t="s">
        <v>123</v>
      </c>
      <c r="I26" s="131" t="s">
        <v>123</v>
      </c>
      <c r="J26" s="131" t="s">
        <v>123</v>
      </c>
      <c r="K26" s="124"/>
    </row>
    <row r="27" spans="1:17" ht="21" customHeight="1">
      <c r="A27" s="124"/>
      <c r="B27" s="153" t="s">
        <v>321</v>
      </c>
      <c r="C27" s="154">
        <v>103551</v>
      </c>
      <c r="D27" s="154">
        <v>223760</v>
      </c>
      <c r="E27" s="154">
        <v>115148</v>
      </c>
      <c r="F27" s="154">
        <v>108612</v>
      </c>
      <c r="G27" s="155">
        <v>-37</v>
      </c>
      <c r="H27" s="155">
        <v>-189</v>
      </c>
      <c r="I27" s="156">
        <v>-88</v>
      </c>
      <c r="J27" s="156">
        <v>-101</v>
      </c>
      <c r="K27" s="124"/>
    </row>
    <row r="28" spans="1:17" ht="21" customHeight="1">
      <c r="A28" s="124"/>
      <c r="B28" s="157" t="s">
        <v>328</v>
      </c>
      <c r="C28" s="158">
        <v>104076</v>
      </c>
      <c r="D28" s="158">
        <v>223815</v>
      </c>
      <c r="E28" s="158">
        <v>115210</v>
      </c>
      <c r="F28" s="158">
        <v>108605</v>
      </c>
      <c r="G28" s="159">
        <v>525</v>
      </c>
      <c r="H28" s="159">
        <v>55</v>
      </c>
      <c r="I28" s="160">
        <v>-121</v>
      </c>
      <c r="J28" s="160">
        <v>176</v>
      </c>
      <c r="K28" s="124"/>
    </row>
    <row r="29" spans="1:17" ht="21" customHeight="1">
      <c r="A29" s="124"/>
      <c r="B29" s="157" t="s">
        <v>329</v>
      </c>
      <c r="C29" s="158">
        <v>104434</v>
      </c>
      <c r="D29" s="158">
        <v>224129</v>
      </c>
      <c r="E29" s="158">
        <v>115416</v>
      </c>
      <c r="F29" s="158">
        <v>108713</v>
      </c>
      <c r="G29" s="159">
        <v>358</v>
      </c>
      <c r="H29" s="159">
        <v>314</v>
      </c>
      <c r="I29" s="160">
        <v>-73</v>
      </c>
      <c r="J29" s="160">
        <v>387</v>
      </c>
      <c r="K29" s="124"/>
    </row>
    <row r="30" spans="1:17" ht="21" customHeight="1">
      <c r="A30" s="124"/>
      <c r="B30" s="157" t="s">
        <v>330</v>
      </c>
      <c r="C30" s="158">
        <v>104543</v>
      </c>
      <c r="D30" s="158">
        <v>224117</v>
      </c>
      <c r="E30" s="158">
        <v>115436</v>
      </c>
      <c r="F30" s="158">
        <v>108681</v>
      </c>
      <c r="G30" s="159">
        <v>109</v>
      </c>
      <c r="H30" s="159">
        <v>-12</v>
      </c>
      <c r="I30" s="160">
        <v>-85</v>
      </c>
      <c r="J30" s="160">
        <v>73</v>
      </c>
      <c r="K30" s="124"/>
    </row>
    <row r="31" spans="1:17" ht="21" customHeight="1">
      <c r="A31" s="124"/>
      <c r="B31" s="157" t="s">
        <v>331</v>
      </c>
      <c r="C31" s="158">
        <v>104728</v>
      </c>
      <c r="D31" s="158">
        <v>224187</v>
      </c>
      <c r="E31" s="158">
        <v>115499</v>
      </c>
      <c r="F31" s="158">
        <v>108688</v>
      </c>
      <c r="G31" s="159">
        <v>185</v>
      </c>
      <c r="H31" s="159">
        <v>70</v>
      </c>
      <c r="I31" s="160">
        <v>-40</v>
      </c>
      <c r="J31" s="160">
        <v>110</v>
      </c>
      <c r="K31" s="124"/>
    </row>
    <row r="32" spans="1:17" ht="21" customHeight="1">
      <c r="A32" s="124"/>
      <c r="B32" s="157" t="s">
        <v>336</v>
      </c>
      <c r="C32" s="158">
        <v>104807</v>
      </c>
      <c r="D32" s="158">
        <v>224141</v>
      </c>
      <c r="E32" s="158">
        <v>115486</v>
      </c>
      <c r="F32" s="158">
        <v>108655</v>
      </c>
      <c r="G32" s="159">
        <v>79</v>
      </c>
      <c r="H32" s="159">
        <v>-46</v>
      </c>
      <c r="I32" s="160">
        <v>-78</v>
      </c>
      <c r="J32" s="160">
        <v>32</v>
      </c>
      <c r="K32" s="124"/>
    </row>
    <row r="33" spans="1:11" ht="21" customHeight="1">
      <c r="A33" s="124"/>
      <c r="B33" s="157" t="s">
        <v>337</v>
      </c>
      <c r="C33" s="158">
        <v>104848</v>
      </c>
      <c r="D33" s="158">
        <v>224098</v>
      </c>
      <c r="E33" s="158">
        <v>115473</v>
      </c>
      <c r="F33" s="158">
        <v>108625</v>
      </c>
      <c r="G33" s="159">
        <v>41</v>
      </c>
      <c r="H33" s="159">
        <v>-43</v>
      </c>
      <c r="I33" s="160">
        <v>-96</v>
      </c>
      <c r="J33" s="160">
        <v>53</v>
      </c>
      <c r="K33" s="124"/>
    </row>
    <row r="34" spans="1:11" ht="21" customHeight="1">
      <c r="A34" s="124"/>
      <c r="B34" s="157" t="s">
        <v>338</v>
      </c>
      <c r="C34" s="158">
        <v>104921</v>
      </c>
      <c r="D34" s="158">
        <v>224058</v>
      </c>
      <c r="E34" s="158">
        <v>115427</v>
      </c>
      <c r="F34" s="158">
        <v>108631</v>
      </c>
      <c r="G34" s="159">
        <v>73</v>
      </c>
      <c r="H34" s="159">
        <v>-40</v>
      </c>
      <c r="I34" s="160">
        <v>-103</v>
      </c>
      <c r="J34" s="160">
        <v>63</v>
      </c>
      <c r="K34" s="124"/>
    </row>
    <row r="35" spans="1:11" ht="21" customHeight="1">
      <c r="A35" s="124"/>
      <c r="B35" s="157" t="s">
        <v>345</v>
      </c>
      <c r="C35" s="158">
        <v>105039</v>
      </c>
      <c r="D35" s="158">
        <v>224098</v>
      </c>
      <c r="E35" s="158">
        <v>115445</v>
      </c>
      <c r="F35" s="158">
        <v>108653</v>
      </c>
      <c r="G35" s="159">
        <v>118</v>
      </c>
      <c r="H35" s="159">
        <v>40</v>
      </c>
      <c r="I35" s="160">
        <v>-94</v>
      </c>
      <c r="J35" s="160">
        <v>134</v>
      </c>
      <c r="K35" s="124"/>
    </row>
    <row r="36" spans="1:11" ht="21" customHeight="1">
      <c r="A36" s="124"/>
      <c r="B36" s="157" t="s">
        <v>351</v>
      </c>
      <c r="C36" s="158">
        <v>105138</v>
      </c>
      <c r="D36" s="158">
        <v>224102</v>
      </c>
      <c r="E36" s="158">
        <v>115441</v>
      </c>
      <c r="F36" s="158">
        <v>108661</v>
      </c>
      <c r="G36" s="159">
        <v>99</v>
      </c>
      <c r="H36" s="159">
        <v>4</v>
      </c>
      <c r="I36" s="160">
        <v>-66</v>
      </c>
      <c r="J36" s="160">
        <v>70</v>
      </c>
      <c r="K36" s="124"/>
    </row>
    <row r="37" spans="1:11" ht="21" customHeight="1">
      <c r="A37" s="124"/>
      <c r="B37" s="157" t="s">
        <v>363</v>
      </c>
      <c r="C37" s="158">
        <v>105135</v>
      </c>
      <c r="D37" s="158">
        <v>224060</v>
      </c>
      <c r="E37" s="158">
        <v>115407</v>
      </c>
      <c r="F37" s="158">
        <v>108653</v>
      </c>
      <c r="G37" s="159">
        <v>-3</v>
      </c>
      <c r="H37" s="159">
        <v>-42</v>
      </c>
      <c r="I37" s="160">
        <v>-85</v>
      </c>
      <c r="J37" s="160">
        <v>43</v>
      </c>
      <c r="K37" s="124"/>
    </row>
    <row r="38" spans="1:11" ht="21" customHeight="1">
      <c r="A38" s="124"/>
      <c r="B38" s="157" t="s">
        <v>365</v>
      </c>
      <c r="C38" s="158">
        <v>105133</v>
      </c>
      <c r="D38" s="158">
        <v>223930</v>
      </c>
      <c r="E38" s="158">
        <v>115325</v>
      </c>
      <c r="F38" s="158">
        <v>108605</v>
      </c>
      <c r="G38" s="159">
        <v>-2</v>
      </c>
      <c r="H38" s="159">
        <v>-130</v>
      </c>
      <c r="I38" s="160">
        <v>-124</v>
      </c>
      <c r="J38" s="160">
        <v>-6</v>
      </c>
      <c r="K38" s="124"/>
    </row>
    <row r="39" spans="1:11" ht="21" customHeight="1">
      <c r="A39" s="124"/>
      <c r="B39" s="162" t="s">
        <v>367</v>
      </c>
      <c r="C39" s="170">
        <v>105114</v>
      </c>
      <c r="D39" s="170">
        <v>223813</v>
      </c>
      <c r="E39" s="170">
        <v>115276</v>
      </c>
      <c r="F39" s="170">
        <v>108537</v>
      </c>
      <c r="G39" s="171">
        <v>-19</v>
      </c>
      <c r="H39" s="171">
        <v>-117</v>
      </c>
      <c r="I39" s="161">
        <v>-121</v>
      </c>
      <c r="J39" s="161">
        <v>4</v>
      </c>
      <c r="K39" s="124"/>
    </row>
    <row r="40" spans="1:11" ht="22.5" customHeight="1">
      <c r="A40" s="124"/>
      <c r="B40" s="124"/>
      <c r="C40" s="124"/>
      <c r="D40" s="124"/>
      <c r="E40" s="124"/>
      <c r="F40" s="124"/>
      <c r="G40" s="124"/>
      <c r="H40" s="124"/>
      <c r="I40" s="163"/>
      <c r="J40" s="163"/>
      <c r="K40" s="124"/>
    </row>
    <row r="41" spans="1:11" ht="22.5" customHeight="1">
      <c r="A41" s="124"/>
      <c r="B41" s="164" t="s">
        <v>94</v>
      </c>
      <c r="C41" s="124"/>
      <c r="D41" s="124"/>
      <c r="E41" s="124"/>
      <c r="F41" s="124"/>
      <c r="G41" s="124"/>
      <c r="H41" s="124"/>
      <c r="I41" s="129"/>
      <c r="J41" s="129"/>
      <c r="K41" s="124"/>
    </row>
    <row r="42" spans="1:11" ht="22.5" customHeight="1">
      <c r="A42" s="124"/>
      <c r="B42" s="172" t="s">
        <v>369</v>
      </c>
      <c r="C42" s="124"/>
      <c r="D42" s="124"/>
      <c r="E42" s="124"/>
      <c r="F42" s="124"/>
      <c r="G42" s="124"/>
      <c r="H42" s="163" t="s">
        <v>133</v>
      </c>
      <c r="I42" s="129"/>
      <c r="J42" s="129"/>
      <c r="K42" s="124"/>
    </row>
    <row r="43" spans="1:11" ht="17.149999999999999" customHeight="1">
      <c r="A43" s="124"/>
      <c r="B43" s="281"/>
      <c r="C43" s="282" t="s">
        <v>39</v>
      </c>
      <c r="D43" s="282" t="s">
        <v>40</v>
      </c>
      <c r="E43" s="282"/>
      <c r="F43" s="282"/>
      <c r="G43" s="282" t="s">
        <v>95</v>
      </c>
      <c r="H43" s="282"/>
      <c r="I43" s="132"/>
      <c r="J43" s="132"/>
      <c r="K43" s="124"/>
    </row>
    <row r="44" spans="1:11" ht="17.149999999999999" customHeight="1">
      <c r="A44" s="124"/>
      <c r="B44" s="281"/>
      <c r="C44" s="282"/>
      <c r="D44" s="128" t="s">
        <v>41</v>
      </c>
      <c r="E44" s="128" t="s">
        <v>23</v>
      </c>
      <c r="F44" s="128" t="s">
        <v>24</v>
      </c>
      <c r="G44" s="128" t="s">
        <v>39</v>
      </c>
      <c r="H44" s="128" t="s">
        <v>42</v>
      </c>
      <c r="I44" s="165"/>
      <c r="J44" s="165"/>
      <c r="K44" s="124"/>
    </row>
    <row r="45" spans="1:11" ht="9" customHeight="1">
      <c r="A45" s="124"/>
      <c r="B45" s="152"/>
      <c r="C45" s="131" t="s">
        <v>122</v>
      </c>
      <c r="D45" s="131" t="s">
        <v>123</v>
      </c>
      <c r="E45" s="131" t="s">
        <v>123</v>
      </c>
      <c r="F45" s="131" t="s">
        <v>123</v>
      </c>
      <c r="G45" s="131" t="s">
        <v>122</v>
      </c>
      <c r="H45" s="131" t="s">
        <v>123</v>
      </c>
      <c r="I45" s="165"/>
      <c r="J45" s="165"/>
      <c r="K45" s="124"/>
    </row>
    <row r="46" spans="1:11" ht="21" customHeight="1">
      <c r="A46" s="124"/>
      <c r="B46" s="166" t="s">
        <v>352</v>
      </c>
      <c r="C46" s="155">
        <v>20042</v>
      </c>
      <c r="D46" s="155">
        <v>36534</v>
      </c>
      <c r="E46" s="155">
        <v>18845</v>
      </c>
      <c r="F46" s="155">
        <v>17689</v>
      </c>
      <c r="G46" s="155">
        <v>-16</v>
      </c>
      <c r="H46" s="155">
        <v>-19</v>
      </c>
      <c r="I46" s="165"/>
      <c r="J46" s="165"/>
      <c r="K46" s="124"/>
    </row>
    <row r="47" spans="1:11" ht="21" customHeight="1">
      <c r="A47" s="124"/>
      <c r="B47" s="167" t="s">
        <v>353</v>
      </c>
      <c r="C47" s="159">
        <v>14172</v>
      </c>
      <c r="D47" s="159">
        <v>30741</v>
      </c>
      <c r="E47" s="159">
        <v>16262</v>
      </c>
      <c r="F47" s="159">
        <v>14479</v>
      </c>
      <c r="G47" s="159">
        <v>-9</v>
      </c>
      <c r="H47" s="159">
        <v>-30</v>
      </c>
      <c r="I47" s="165"/>
      <c r="J47" s="165"/>
      <c r="K47" s="124"/>
    </row>
    <row r="48" spans="1:11" ht="21" customHeight="1">
      <c r="A48" s="124"/>
      <c r="B48" s="167" t="s">
        <v>354</v>
      </c>
      <c r="C48" s="159">
        <v>18764</v>
      </c>
      <c r="D48" s="159">
        <v>40599</v>
      </c>
      <c r="E48" s="159">
        <v>20844</v>
      </c>
      <c r="F48" s="159">
        <v>19755</v>
      </c>
      <c r="G48" s="159">
        <v>26</v>
      </c>
      <c r="H48" s="159">
        <v>21</v>
      </c>
      <c r="I48" s="165"/>
      <c r="J48" s="165"/>
      <c r="K48" s="124"/>
    </row>
    <row r="49" spans="1:11" ht="21" customHeight="1">
      <c r="A49" s="124"/>
      <c r="B49" s="167" t="s">
        <v>355</v>
      </c>
      <c r="C49" s="159">
        <v>11073</v>
      </c>
      <c r="D49" s="159">
        <v>25573</v>
      </c>
      <c r="E49" s="159">
        <v>13109</v>
      </c>
      <c r="F49" s="159">
        <v>12464</v>
      </c>
      <c r="G49" s="159">
        <v>-5</v>
      </c>
      <c r="H49" s="159">
        <v>-36</v>
      </c>
      <c r="I49" s="165"/>
      <c r="J49" s="165"/>
      <c r="K49" s="124"/>
    </row>
    <row r="50" spans="1:11" ht="21" customHeight="1">
      <c r="A50" s="124"/>
      <c r="B50" s="167" t="s">
        <v>356</v>
      </c>
      <c r="C50" s="159">
        <v>6192</v>
      </c>
      <c r="D50" s="159">
        <v>13660</v>
      </c>
      <c r="E50" s="159">
        <v>6995</v>
      </c>
      <c r="F50" s="159">
        <v>6665</v>
      </c>
      <c r="G50" s="159">
        <v>-4</v>
      </c>
      <c r="H50" s="159">
        <v>-7</v>
      </c>
      <c r="I50" s="165"/>
      <c r="J50" s="165"/>
      <c r="K50" s="124"/>
    </row>
    <row r="51" spans="1:11" ht="21" customHeight="1">
      <c r="A51" s="124"/>
      <c r="B51" s="167" t="s">
        <v>357</v>
      </c>
      <c r="C51" s="159">
        <v>22848</v>
      </c>
      <c r="D51" s="159">
        <v>49833</v>
      </c>
      <c r="E51" s="159">
        <v>25567</v>
      </c>
      <c r="F51" s="159">
        <v>24266</v>
      </c>
      <c r="G51" s="159">
        <v>-8</v>
      </c>
      <c r="H51" s="159">
        <v>-31</v>
      </c>
      <c r="I51" s="165"/>
      <c r="J51" s="165"/>
      <c r="K51" s="124"/>
    </row>
    <row r="52" spans="1:11" ht="21" customHeight="1">
      <c r="A52" s="124"/>
      <c r="B52" s="167" t="s">
        <v>358</v>
      </c>
      <c r="C52" s="159">
        <v>1165</v>
      </c>
      <c r="D52" s="159">
        <v>3436</v>
      </c>
      <c r="E52" s="159">
        <v>1738</v>
      </c>
      <c r="F52" s="159">
        <v>1698</v>
      </c>
      <c r="G52" s="159">
        <v>0</v>
      </c>
      <c r="H52" s="159">
        <v>-4</v>
      </c>
      <c r="I52" s="165"/>
      <c r="J52" s="165"/>
      <c r="K52" s="124"/>
    </row>
    <row r="53" spans="1:11" ht="21" customHeight="1">
      <c r="A53" s="124"/>
      <c r="B53" s="167" t="s">
        <v>359</v>
      </c>
      <c r="C53" s="159">
        <v>6507</v>
      </c>
      <c r="D53" s="159">
        <v>13961</v>
      </c>
      <c r="E53" s="159">
        <v>7297</v>
      </c>
      <c r="F53" s="159">
        <v>6664</v>
      </c>
      <c r="G53" s="159">
        <v>0</v>
      </c>
      <c r="H53" s="159">
        <v>1</v>
      </c>
      <c r="I53" s="165"/>
      <c r="J53" s="165"/>
      <c r="K53" s="124"/>
    </row>
    <row r="54" spans="1:11" ht="21" customHeight="1">
      <c r="A54" s="124"/>
      <c r="B54" s="167" t="s">
        <v>360</v>
      </c>
      <c r="C54" s="159">
        <v>1752</v>
      </c>
      <c r="D54" s="159">
        <v>3670</v>
      </c>
      <c r="E54" s="159">
        <v>1768</v>
      </c>
      <c r="F54" s="159">
        <v>1902</v>
      </c>
      <c r="G54" s="159">
        <v>2</v>
      </c>
      <c r="H54" s="159">
        <v>-1</v>
      </c>
      <c r="I54" s="168"/>
      <c r="J54" s="168"/>
      <c r="K54" s="124"/>
    </row>
    <row r="55" spans="1:11" ht="21" customHeight="1">
      <c r="A55" s="125"/>
      <c r="B55" s="167" t="s">
        <v>361</v>
      </c>
      <c r="C55" s="159">
        <v>2599</v>
      </c>
      <c r="D55" s="159">
        <v>5806</v>
      </c>
      <c r="E55" s="159">
        <v>2851</v>
      </c>
      <c r="F55" s="159">
        <v>2955</v>
      </c>
      <c r="G55" s="159">
        <v>-5</v>
      </c>
      <c r="H55" s="159">
        <v>-11</v>
      </c>
      <c r="I55" s="124"/>
      <c r="J55" s="124"/>
      <c r="K55" s="124"/>
    </row>
    <row r="56" spans="1:11" ht="17.149999999999999" customHeight="1">
      <c r="A56" s="125"/>
      <c r="B56" s="169" t="s">
        <v>362</v>
      </c>
      <c r="C56" s="171">
        <v>105114</v>
      </c>
      <c r="D56" s="171">
        <v>223813</v>
      </c>
      <c r="E56" s="171">
        <v>115276</v>
      </c>
      <c r="F56" s="171">
        <v>108537</v>
      </c>
      <c r="G56" s="171">
        <v>-19</v>
      </c>
      <c r="H56" s="171">
        <v>-117</v>
      </c>
      <c r="I56" s="124"/>
      <c r="J56" s="124"/>
      <c r="K56" s="124"/>
    </row>
    <row r="58" spans="1:11" ht="15" customHeight="1">
      <c r="I58" s="29"/>
      <c r="J58" s="29"/>
    </row>
    <row r="59" spans="1:11" ht="15" customHeight="1">
      <c r="G59" s="30"/>
      <c r="H59" s="29"/>
      <c r="I59" s="31"/>
      <c r="J59" s="31"/>
    </row>
    <row r="60" spans="1:11" ht="15" customHeight="1">
      <c r="G60" s="112"/>
      <c r="H60" s="31"/>
      <c r="I60" s="110"/>
      <c r="J60" s="110"/>
    </row>
    <row r="61" spans="1:11" ht="15" customHeight="1">
      <c r="G61" s="110"/>
      <c r="H61" s="110"/>
      <c r="I61" s="37"/>
      <c r="J61" s="37"/>
    </row>
    <row r="62" spans="1:11" ht="15" customHeight="1">
      <c r="G62" s="110"/>
      <c r="H62" s="37"/>
      <c r="I62" s="37"/>
      <c r="J62" s="37"/>
    </row>
    <row r="63" spans="1:11" ht="15" customHeight="1">
      <c r="G63" s="43"/>
      <c r="H63" s="37"/>
      <c r="I63" s="37"/>
      <c r="J63" s="37"/>
    </row>
    <row r="64" spans="1:11" ht="15" customHeight="1">
      <c r="G64" s="43"/>
      <c r="H64" s="37"/>
      <c r="I64" s="37"/>
      <c r="J64" s="37"/>
    </row>
    <row r="65" spans="5:10" ht="15" customHeight="1">
      <c r="G65" s="43"/>
      <c r="H65" s="37"/>
      <c r="I65" s="37"/>
      <c r="J65" s="37"/>
    </row>
    <row r="66" spans="5:10" ht="15" customHeight="1">
      <c r="G66" s="43"/>
      <c r="H66" s="37"/>
      <c r="I66" s="37"/>
      <c r="J66" s="37"/>
    </row>
    <row r="67" spans="5:10" ht="15" customHeight="1">
      <c r="G67" s="43"/>
      <c r="H67" s="37"/>
      <c r="I67" s="37"/>
      <c r="J67" s="37"/>
    </row>
    <row r="68" spans="5:10" ht="15" customHeight="1">
      <c r="G68" s="43"/>
      <c r="H68" s="37"/>
      <c r="I68" s="37"/>
      <c r="J68" s="37"/>
    </row>
    <row r="69" spans="5:10" ht="15" customHeight="1">
      <c r="G69" s="43"/>
      <c r="H69" s="37"/>
      <c r="I69" s="37"/>
      <c r="J69" s="37"/>
    </row>
    <row r="70" spans="5:10" ht="15" customHeight="1">
      <c r="G70" s="43"/>
      <c r="H70" s="37"/>
      <c r="I70" s="37"/>
      <c r="J70" s="37"/>
    </row>
    <row r="71" spans="5:10" ht="15" customHeight="1">
      <c r="G71" s="43"/>
      <c r="H71" s="37"/>
      <c r="I71" s="37"/>
      <c r="J71" s="37"/>
    </row>
    <row r="72" spans="5:10" ht="15" customHeight="1">
      <c r="G72" s="43"/>
      <c r="H72" s="37"/>
    </row>
    <row r="77" spans="5:10" ht="15" customHeight="1">
      <c r="I77" s="41"/>
      <c r="J77" s="17"/>
    </row>
    <row r="78" spans="5:10" ht="15" customHeight="1">
      <c r="E78" s="17"/>
      <c r="F78" s="17"/>
      <c r="G78" s="17"/>
      <c r="H78" s="17"/>
      <c r="I78" s="17"/>
      <c r="J78" s="17"/>
    </row>
    <row r="79" spans="5:10" ht="15" customHeight="1">
      <c r="E79" s="17"/>
      <c r="F79" s="17"/>
      <c r="G79" s="17"/>
      <c r="H79" s="17"/>
      <c r="I79" s="38"/>
      <c r="J79" s="38"/>
    </row>
    <row r="80" spans="5:10" ht="15" customHeight="1">
      <c r="E80" s="36"/>
      <c r="F80" s="36"/>
      <c r="G80" s="36"/>
      <c r="H80" s="36"/>
      <c r="I80" s="38"/>
      <c r="J80" s="38"/>
    </row>
    <row r="81" spans="5:10" ht="15" customHeight="1">
      <c r="E81" s="36"/>
      <c r="F81" s="36"/>
      <c r="G81" s="36"/>
      <c r="H81" s="36"/>
      <c r="I81" s="38"/>
      <c r="J81" s="38"/>
    </row>
    <row r="82" spans="5:10" ht="15" customHeight="1">
      <c r="E82" s="36"/>
      <c r="F82" s="36"/>
      <c r="G82" s="36"/>
      <c r="H82" s="36"/>
      <c r="I82" s="38"/>
      <c r="J82" s="38"/>
    </row>
    <row r="83" spans="5:10" ht="15" customHeight="1">
      <c r="E83" s="36"/>
      <c r="F83" s="36"/>
      <c r="G83" s="36"/>
      <c r="H83" s="36"/>
      <c r="I83" s="38"/>
      <c r="J83" s="38"/>
    </row>
    <row r="84" spans="5:10" ht="15" customHeight="1">
      <c r="E84" s="36"/>
      <c r="F84" s="36"/>
      <c r="G84" s="36"/>
      <c r="H84" s="36"/>
      <c r="I84" s="38"/>
      <c r="J84" s="38"/>
    </row>
    <row r="85" spans="5:10" ht="15" customHeight="1">
      <c r="E85" s="36"/>
      <c r="F85" s="36"/>
      <c r="G85" s="36"/>
      <c r="H85" s="36"/>
      <c r="I85" s="38"/>
      <c r="J85" s="38"/>
    </row>
    <row r="86" spans="5:10" ht="15" customHeight="1">
      <c r="E86" s="36"/>
      <c r="F86" s="36"/>
      <c r="G86" s="36"/>
      <c r="H86" s="36"/>
      <c r="I86" s="38"/>
      <c r="J86" s="38"/>
    </row>
    <row r="87" spans="5:10" ht="15" customHeight="1">
      <c r="E87" s="36"/>
      <c r="F87" s="36"/>
      <c r="G87" s="36"/>
      <c r="H87" s="36"/>
      <c r="I87" s="38"/>
      <c r="J87" s="38"/>
    </row>
    <row r="88" spans="5:10" ht="15" customHeight="1">
      <c r="E88" s="36"/>
      <c r="F88" s="36"/>
      <c r="G88" s="36"/>
      <c r="H88" s="36"/>
      <c r="I88" s="38"/>
      <c r="J88" s="38"/>
    </row>
    <row r="89" spans="5:10" ht="15" customHeight="1">
      <c r="E89" s="36"/>
      <c r="F89" s="36"/>
      <c r="G89" s="36"/>
      <c r="H89" s="36"/>
      <c r="I89" s="38"/>
      <c r="J89" s="38"/>
    </row>
    <row r="90" spans="5:10" ht="15" customHeight="1">
      <c r="E90" s="36"/>
      <c r="F90" s="36"/>
      <c r="G90" s="36"/>
      <c r="H90" s="36"/>
      <c r="I90" s="38"/>
      <c r="J90" s="38"/>
    </row>
    <row r="91" spans="5:10" ht="15" customHeight="1">
      <c r="E91" s="36"/>
      <c r="F91" s="36"/>
      <c r="G91" s="36"/>
      <c r="H91" s="36"/>
    </row>
  </sheetData>
  <mergeCells count="18">
    <mergeCell ref="B1:C2"/>
    <mergeCell ref="B4:B5"/>
    <mergeCell ref="C4:C5"/>
    <mergeCell ref="D4:F4"/>
    <mergeCell ref="G4:H4"/>
    <mergeCell ref="B43:B44"/>
    <mergeCell ref="C43:C44"/>
    <mergeCell ref="D43:F43"/>
    <mergeCell ref="G43:H43"/>
    <mergeCell ref="G23:J23"/>
    <mergeCell ref="D24:D25"/>
    <mergeCell ref="E24:E25"/>
    <mergeCell ref="F24:F25"/>
    <mergeCell ref="G24:G25"/>
    <mergeCell ref="H24:J24"/>
    <mergeCell ref="B23:B25"/>
    <mergeCell ref="C23:C25"/>
    <mergeCell ref="D23:F23"/>
  </mergeCells>
  <phoneticPr fontId="6"/>
  <pageMargins left="0.62992125984251968" right="0.51181102362204722" top="0.31496062992125984" bottom="0.31496062992125984" header="0.31496062992125984" footer="0.31496062992125984"/>
  <pageSetup paperSize="9" scale="77" orientation="portrait" r:id="rId1"/>
  <headerFooter alignWithMargins="0"/>
  <rowBreaks count="1" manualBreakCount="1">
    <brk id="6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90"/>
  <sheetViews>
    <sheetView view="pageBreakPreview" topLeftCell="A31" zoomScale="88" zoomScaleNormal="80" zoomScaleSheetLayoutView="88" workbookViewId="0">
      <selection activeCell="F46" sqref="F46"/>
    </sheetView>
  </sheetViews>
  <sheetFormatPr defaultColWidth="3.08984375" defaultRowHeight="15" customHeight="1"/>
  <cols>
    <col min="1" max="2" width="8.6328125" style="51" customWidth="1"/>
    <col min="3" max="4" width="3.08984375" style="51"/>
    <col min="5" max="5" width="5.453125" style="51" bestFit="1" customWidth="1"/>
    <col min="6" max="16384" width="3.08984375" style="51"/>
  </cols>
  <sheetData>
    <row r="1" spans="1:44" ht="15" customHeight="1">
      <c r="AB1" s="72"/>
    </row>
    <row r="2" spans="1:44" ht="7.5" customHeight="1">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46"/>
      <c r="AD2" s="46"/>
      <c r="AE2" s="46"/>
      <c r="AF2" s="46"/>
    </row>
    <row r="3" spans="1:44" ht="21" customHeight="1">
      <c r="A3" s="102" t="s">
        <v>104</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17"/>
      <c r="AD3" s="17"/>
      <c r="AE3" s="17"/>
      <c r="AF3" s="17"/>
      <c r="AG3" s="52"/>
      <c r="AH3" s="52"/>
      <c r="AI3" s="52"/>
      <c r="AJ3" s="52"/>
      <c r="AK3" s="52"/>
      <c r="AL3" s="52"/>
      <c r="AM3" s="52"/>
      <c r="AN3" s="52"/>
      <c r="AO3" s="52"/>
      <c r="AP3" s="52"/>
      <c r="AQ3" s="52"/>
      <c r="AR3" s="52"/>
    </row>
    <row r="4" spans="1:44" ht="21" customHeight="1">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47"/>
      <c r="AC4" s="47"/>
      <c r="AD4" s="47"/>
      <c r="AE4" s="47"/>
      <c r="AF4" s="47"/>
      <c r="AG4" s="52"/>
      <c r="AH4" s="52"/>
      <c r="AI4" s="52"/>
      <c r="AJ4" s="52"/>
      <c r="AK4" s="52"/>
      <c r="AL4" s="52"/>
      <c r="AM4" s="52"/>
      <c r="AN4" s="52"/>
      <c r="AO4" s="52"/>
      <c r="AP4" s="52"/>
      <c r="AQ4" s="52"/>
      <c r="AR4" s="52"/>
    </row>
    <row r="5" spans="1:44" ht="10" customHeight="1">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47"/>
      <c r="AC5" s="47"/>
      <c r="AD5" s="47"/>
      <c r="AE5" s="47"/>
      <c r="AF5" s="47"/>
      <c r="AG5" s="52"/>
      <c r="AH5" s="52"/>
      <c r="AI5" s="52"/>
      <c r="AJ5" s="52"/>
      <c r="AK5" s="52"/>
      <c r="AL5" s="52"/>
      <c r="AM5" s="52"/>
      <c r="AN5" s="52"/>
      <c r="AO5" s="52"/>
      <c r="AP5" s="52"/>
      <c r="AQ5" s="52"/>
      <c r="AR5" s="52"/>
    </row>
    <row r="6" spans="1:44" ht="21" customHeight="1">
      <c r="E6" s="17"/>
      <c r="F6" s="17"/>
      <c r="G6" s="17"/>
      <c r="H6" s="17"/>
      <c r="I6" s="17"/>
      <c r="J6" s="46"/>
      <c r="K6" s="46"/>
      <c r="L6" s="46"/>
      <c r="M6" s="46"/>
      <c r="N6" s="46"/>
      <c r="O6" s="46"/>
      <c r="P6" s="46"/>
      <c r="Q6" s="46"/>
      <c r="R6" s="46"/>
      <c r="S6" s="46"/>
      <c r="T6" s="46"/>
      <c r="U6" s="46"/>
      <c r="V6" s="46"/>
      <c r="W6" s="46"/>
      <c r="X6" s="46"/>
      <c r="Y6" s="47"/>
      <c r="Z6" s="47"/>
      <c r="AA6" s="47"/>
      <c r="AB6" s="33"/>
      <c r="AC6" s="33"/>
      <c r="AD6" s="33"/>
      <c r="AE6" s="33"/>
      <c r="AF6" s="33"/>
      <c r="AG6" s="52"/>
      <c r="AH6" s="52"/>
      <c r="AI6" s="52"/>
      <c r="AJ6" s="52"/>
      <c r="AK6" s="52"/>
      <c r="AL6" s="52"/>
      <c r="AM6" s="52"/>
      <c r="AN6" s="52"/>
      <c r="AO6" s="52"/>
      <c r="AP6" s="52"/>
      <c r="AQ6" s="52"/>
      <c r="AR6" s="52"/>
    </row>
    <row r="7" spans="1:44" ht="21" customHeight="1">
      <c r="E7" s="36"/>
      <c r="F7" s="36"/>
      <c r="G7" s="36"/>
      <c r="H7" s="36"/>
      <c r="I7" s="36"/>
      <c r="J7" s="53"/>
      <c r="K7" s="53"/>
      <c r="L7" s="53"/>
      <c r="M7" s="48"/>
      <c r="N7" s="46"/>
      <c r="O7" s="46"/>
      <c r="P7" s="46"/>
      <c r="Q7" s="48"/>
      <c r="R7" s="48"/>
      <c r="S7" s="48"/>
      <c r="T7" s="48"/>
      <c r="U7" s="48"/>
      <c r="V7" s="48"/>
      <c r="W7" s="48"/>
      <c r="X7" s="48"/>
      <c r="Y7" s="33"/>
      <c r="Z7" s="33"/>
      <c r="AA7" s="33"/>
      <c r="AB7" s="33"/>
      <c r="AC7" s="33"/>
      <c r="AD7" s="33"/>
      <c r="AE7" s="33"/>
      <c r="AF7" s="33"/>
      <c r="AG7" s="52"/>
      <c r="AH7" s="52"/>
      <c r="AI7" s="52"/>
      <c r="AJ7" s="52"/>
      <c r="AK7" s="52"/>
      <c r="AL7" s="52"/>
      <c r="AM7" s="52"/>
      <c r="AN7" s="52"/>
      <c r="AO7" s="52"/>
      <c r="AP7" s="52"/>
      <c r="AQ7" s="52"/>
      <c r="AR7" s="52"/>
    </row>
    <row r="8" spans="1:44" ht="21" customHeight="1">
      <c r="E8" s="36"/>
      <c r="F8" s="36"/>
      <c r="G8" s="36"/>
      <c r="H8" s="36"/>
      <c r="I8" s="36"/>
      <c r="J8" s="53"/>
      <c r="K8" s="53"/>
      <c r="L8" s="53"/>
      <c r="M8" s="48"/>
      <c r="N8" s="46"/>
      <c r="O8" s="46"/>
      <c r="P8" s="46"/>
      <c r="Q8" s="48"/>
      <c r="R8" s="48"/>
      <c r="S8" s="48"/>
      <c r="T8" s="48"/>
      <c r="U8" s="48"/>
      <c r="V8" s="48"/>
      <c r="W8" s="48"/>
      <c r="X8" s="48"/>
      <c r="Y8" s="33"/>
      <c r="Z8" s="33"/>
      <c r="AA8" s="33"/>
      <c r="AB8" s="33"/>
      <c r="AC8" s="33"/>
      <c r="AD8" s="33"/>
      <c r="AE8" s="33"/>
      <c r="AF8" s="33"/>
      <c r="AG8" s="52"/>
      <c r="AH8" s="52"/>
      <c r="AI8" s="52"/>
      <c r="AJ8" s="52"/>
      <c r="AK8" s="52"/>
      <c r="AL8" s="52"/>
      <c r="AM8" s="52"/>
      <c r="AN8" s="52"/>
      <c r="AO8" s="52"/>
      <c r="AP8" s="52"/>
      <c r="AQ8" s="52"/>
      <c r="AR8" s="52"/>
    </row>
    <row r="9" spans="1:44" ht="21" customHeight="1">
      <c r="E9" s="36"/>
      <c r="F9" s="36"/>
      <c r="G9" s="36"/>
      <c r="H9" s="36"/>
      <c r="I9" s="36"/>
      <c r="J9" s="53"/>
      <c r="K9" s="53"/>
      <c r="L9" s="53"/>
      <c r="M9" s="48"/>
      <c r="N9" s="46"/>
      <c r="O9" s="46"/>
      <c r="P9" s="46"/>
      <c r="Q9" s="48"/>
      <c r="R9" s="48"/>
      <c r="S9" s="48"/>
      <c r="T9" s="48"/>
      <c r="U9" s="48"/>
      <c r="V9" s="48"/>
      <c r="W9" s="48"/>
      <c r="X9" s="48"/>
      <c r="Y9" s="33"/>
      <c r="Z9" s="33"/>
      <c r="AA9" s="33"/>
      <c r="AB9" s="33"/>
      <c r="AC9" s="33"/>
      <c r="AD9" s="33"/>
      <c r="AE9" s="33"/>
      <c r="AF9" s="33"/>
      <c r="AG9" s="52"/>
      <c r="AH9" s="52"/>
      <c r="AI9" s="52"/>
      <c r="AJ9" s="52"/>
      <c r="AK9" s="52"/>
      <c r="AL9" s="52"/>
      <c r="AM9" s="52"/>
      <c r="AN9" s="52"/>
      <c r="AO9" s="52"/>
      <c r="AP9" s="52"/>
      <c r="AQ9" s="52"/>
      <c r="AR9" s="52"/>
    </row>
    <row r="10" spans="1:44" ht="21" customHeight="1">
      <c r="E10" s="36"/>
      <c r="F10" s="36"/>
      <c r="G10" s="36"/>
      <c r="H10" s="36"/>
      <c r="I10" s="36"/>
      <c r="J10" s="53"/>
      <c r="K10" s="53"/>
      <c r="L10" s="53"/>
      <c r="M10" s="48"/>
      <c r="N10" s="46"/>
      <c r="O10" s="46"/>
      <c r="P10" s="46"/>
      <c r="Q10" s="48"/>
      <c r="R10" s="48"/>
      <c r="S10" s="48"/>
      <c r="T10" s="48"/>
      <c r="U10" s="48"/>
      <c r="V10" s="48"/>
      <c r="W10" s="48"/>
      <c r="X10" s="48"/>
      <c r="Y10" s="33"/>
      <c r="Z10" s="33"/>
      <c r="AA10" s="33"/>
      <c r="AB10" s="33"/>
      <c r="AC10" s="33"/>
      <c r="AD10" s="33"/>
      <c r="AE10" s="33"/>
      <c r="AF10" s="33"/>
      <c r="AG10" s="52"/>
      <c r="AH10" s="52"/>
      <c r="AI10" s="52"/>
      <c r="AJ10" s="52"/>
      <c r="AK10" s="52"/>
      <c r="AL10" s="52"/>
      <c r="AM10" s="52"/>
      <c r="AN10" s="52"/>
      <c r="AO10" s="52"/>
      <c r="AP10" s="52"/>
      <c r="AQ10" s="52"/>
      <c r="AR10" s="52"/>
    </row>
    <row r="11" spans="1:44" ht="21" customHeight="1">
      <c r="E11" s="36"/>
      <c r="F11" s="36"/>
      <c r="G11" s="36"/>
      <c r="H11" s="36"/>
      <c r="I11" s="36"/>
      <c r="J11" s="53"/>
      <c r="K11" s="53"/>
      <c r="L11" s="53"/>
      <c r="M11" s="48"/>
      <c r="N11" s="46"/>
      <c r="O11" s="46"/>
      <c r="P11" s="46"/>
      <c r="Q11" s="48"/>
      <c r="R11" s="48"/>
      <c r="S11" s="48"/>
      <c r="T11" s="48"/>
      <c r="U11" s="48"/>
      <c r="V11" s="48"/>
      <c r="W11" s="48"/>
      <c r="X11" s="48"/>
      <c r="Y11" s="33"/>
      <c r="Z11" s="33"/>
      <c r="AA11" s="33"/>
      <c r="AB11" s="33"/>
      <c r="AC11" s="33"/>
      <c r="AD11" s="33"/>
      <c r="AE11" s="33"/>
      <c r="AF11" s="33"/>
      <c r="AG11" s="52"/>
      <c r="AH11" s="52"/>
      <c r="AI11" s="52"/>
      <c r="AJ11" s="52"/>
      <c r="AK11" s="52"/>
      <c r="AL11" s="52"/>
      <c r="AM11" s="52"/>
      <c r="AN11" s="52"/>
      <c r="AO11" s="52"/>
      <c r="AP11" s="52"/>
      <c r="AQ11" s="52"/>
      <c r="AR11" s="52"/>
    </row>
    <row r="12" spans="1:44" ht="21" customHeight="1">
      <c r="E12" s="36"/>
      <c r="F12" s="36"/>
      <c r="G12" s="36"/>
      <c r="H12" s="36"/>
      <c r="I12" s="36"/>
      <c r="J12" s="53"/>
      <c r="K12" s="53"/>
      <c r="L12" s="53"/>
      <c r="M12" s="48"/>
      <c r="N12" s="46"/>
      <c r="O12" s="46"/>
      <c r="P12" s="46"/>
      <c r="Q12" s="48"/>
      <c r="R12" s="48"/>
      <c r="S12" s="48"/>
      <c r="T12" s="48"/>
      <c r="U12" s="48"/>
      <c r="V12" s="48"/>
      <c r="W12" s="48"/>
      <c r="X12" s="48"/>
      <c r="Y12" s="33"/>
      <c r="Z12" s="33"/>
      <c r="AA12" s="33"/>
      <c r="AB12" s="33"/>
      <c r="AC12" s="33"/>
      <c r="AD12" s="33"/>
      <c r="AE12" s="33"/>
      <c r="AF12" s="33"/>
      <c r="AG12" s="52"/>
      <c r="AH12" s="52"/>
      <c r="AI12" s="52"/>
      <c r="AJ12" s="52"/>
      <c r="AK12" s="52"/>
      <c r="AL12" s="52"/>
      <c r="AM12" s="52"/>
      <c r="AN12" s="52"/>
      <c r="AO12" s="52"/>
      <c r="AP12" s="52"/>
      <c r="AQ12" s="52"/>
      <c r="AR12" s="52"/>
    </row>
    <row r="13" spans="1:44" ht="21" customHeight="1">
      <c r="E13" s="36"/>
      <c r="F13" s="36"/>
      <c r="G13" s="36"/>
      <c r="H13" s="36"/>
      <c r="I13" s="36"/>
      <c r="J13" s="53"/>
      <c r="K13" s="53"/>
      <c r="L13" s="53"/>
      <c r="M13" s="48"/>
      <c r="N13" s="46"/>
      <c r="O13" s="46"/>
      <c r="P13" s="46"/>
      <c r="Q13" s="48"/>
      <c r="R13" s="48"/>
      <c r="S13" s="48"/>
      <c r="T13" s="48"/>
      <c r="U13" s="48"/>
      <c r="V13" s="48"/>
      <c r="W13" s="48"/>
      <c r="X13" s="48"/>
      <c r="Y13" s="33"/>
      <c r="Z13" s="33"/>
      <c r="AA13" s="33"/>
      <c r="AB13" s="33"/>
      <c r="AC13" s="33"/>
      <c r="AD13" s="33"/>
      <c r="AE13" s="33"/>
      <c r="AF13" s="33"/>
      <c r="AG13" s="52"/>
      <c r="AH13" s="52"/>
      <c r="AI13" s="52"/>
      <c r="AJ13" s="52"/>
      <c r="AK13" s="52"/>
      <c r="AL13" s="52"/>
      <c r="AM13" s="52"/>
      <c r="AN13" s="52"/>
      <c r="AO13" s="52"/>
      <c r="AP13" s="52"/>
      <c r="AQ13" s="52"/>
      <c r="AR13" s="52"/>
    </row>
    <row r="14" spans="1:44" ht="21" customHeight="1">
      <c r="E14" s="36"/>
      <c r="F14" s="36"/>
      <c r="G14" s="36"/>
      <c r="H14" s="36"/>
      <c r="I14" s="36"/>
      <c r="J14" s="53"/>
      <c r="K14" s="53"/>
      <c r="L14" s="53"/>
      <c r="M14" s="48"/>
      <c r="N14" s="46"/>
      <c r="O14" s="46"/>
      <c r="P14" s="46"/>
      <c r="Q14" s="48"/>
      <c r="R14" s="48"/>
      <c r="S14" s="48"/>
      <c r="T14" s="48"/>
      <c r="U14" s="48"/>
      <c r="V14" s="48"/>
      <c r="W14" s="48"/>
      <c r="X14" s="48"/>
      <c r="Y14" s="33"/>
      <c r="Z14" s="33"/>
      <c r="AA14" s="33"/>
      <c r="AB14" s="33"/>
      <c r="AC14" s="33"/>
      <c r="AD14" s="33"/>
      <c r="AE14" s="33"/>
      <c r="AF14" s="33"/>
      <c r="AG14" s="52"/>
      <c r="AH14" s="52"/>
      <c r="AI14" s="52"/>
      <c r="AJ14" s="52"/>
      <c r="AK14" s="52"/>
      <c r="AL14" s="52"/>
      <c r="AM14" s="52"/>
      <c r="AN14" s="52"/>
      <c r="AO14" s="52"/>
      <c r="AP14" s="52"/>
      <c r="AQ14" s="52"/>
      <c r="AR14" s="52"/>
    </row>
    <row r="15" spans="1:44" ht="21" customHeight="1">
      <c r="E15" s="36"/>
      <c r="F15" s="36"/>
      <c r="G15" s="36"/>
      <c r="H15" s="36"/>
      <c r="I15" s="36"/>
      <c r="J15" s="53"/>
      <c r="K15" s="53"/>
      <c r="L15" s="53"/>
      <c r="M15" s="48"/>
      <c r="N15" s="46"/>
      <c r="O15" s="46"/>
      <c r="P15" s="46"/>
      <c r="Q15" s="48"/>
      <c r="R15" s="48"/>
      <c r="S15" s="48"/>
      <c r="T15" s="48"/>
      <c r="U15" s="48"/>
      <c r="V15" s="48"/>
      <c r="W15" s="48"/>
      <c r="X15" s="48"/>
      <c r="Y15" s="33"/>
      <c r="Z15" s="33"/>
      <c r="AA15" s="33"/>
      <c r="AB15" s="33"/>
      <c r="AC15" s="33"/>
      <c r="AD15" s="33"/>
      <c r="AE15" s="33"/>
      <c r="AF15" s="33"/>
      <c r="AG15" s="52"/>
      <c r="AH15" s="52"/>
      <c r="AI15" s="52"/>
      <c r="AJ15" s="52"/>
      <c r="AK15" s="52"/>
      <c r="AL15" s="52"/>
      <c r="AM15" s="52"/>
      <c r="AN15" s="52"/>
      <c r="AO15" s="52"/>
      <c r="AP15" s="52"/>
      <c r="AQ15" s="52"/>
      <c r="AR15" s="52"/>
    </row>
    <row r="16" spans="1:44" ht="21" customHeight="1">
      <c r="E16" s="36"/>
      <c r="F16" s="36"/>
      <c r="G16" s="36"/>
      <c r="H16" s="36"/>
      <c r="I16" s="36"/>
      <c r="J16" s="53"/>
      <c r="K16" s="53"/>
      <c r="L16" s="53"/>
      <c r="M16" s="48"/>
      <c r="N16" s="46"/>
      <c r="O16" s="46"/>
      <c r="P16" s="46"/>
      <c r="Q16" s="48"/>
      <c r="R16" s="48"/>
      <c r="S16" s="48"/>
      <c r="T16" s="48"/>
      <c r="U16" s="48"/>
      <c r="V16" s="48"/>
      <c r="W16" s="48"/>
      <c r="X16" s="48"/>
      <c r="Y16" s="33"/>
      <c r="Z16" s="33"/>
      <c r="AA16" s="33"/>
      <c r="AB16" s="33"/>
      <c r="AC16" s="33"/>
      <c r="AD16" s="33"/>
      <c r="AE16" s="33"/>
      <c r="AF16" s="33"/>
      <c r="AG16" s="52"/>
      <c r="AH16" s="52"/>
      <c r="AI16" s="52"/>
      <c r="AJ16" s="52"/>
      <c r="AK16" s="52"/>
      <c r="AL16" s="52"/>
      <c r="AM16" s="52"/>
      <c r="AN16" s="52"/>
      <c r="AO16" s="52"/>
      <c r="AP16" s="52"/>
      <c r="AQ16" s="52"/>
      <c r="AR16" s="52"/>
    </row>
    <row r="17" spans="1:44" ht="21" customHeight="1">
      <c r="E17" s="36"/>
      <c r="F17" s="36"/>
      <c r="G17" s="36"/>
      <c r="H17" s="36"/>
      <c r="I17" s="36"/>
      <c r="J17" s="53"/>
      <c r="K17" s="53"/>
      <c r="L17" s="53"/>
      <c r="M17" s="48"/>
      <c r="N17" s="46"/>
      <c r="O17" s="46"/>
      <c r="P17" s="46"/>
      <c r="Q17" s="48"/>
      <c r="R17" s="48"/>
      <c r="S17" s="48"/>
      <c r="T17" s="48"/>
      <c r="U17" s="48"/>
      <c r="V17" s="48"/>
      <c r="W17" s="48"/>
      <c r="X17" s="48"/>
      <c r="Y17" s="33"/>
      <c r="Z17" s="33"/>
      <c r="AA17" s="33"/>
      <c r="AB17" s="33"/>
      <c r="AC17" s="33"/>
      <c r="AD17" s="33"/>
      <c r="AE17" s="33"/>
      <c r="AF17" s="33"/>
      <c r="AG17" s="52"/>
      <c r="AH17" s="52"/>
      <c r="AI17" s="52"/>
      <c r="AJ17" s="52"/>
      <c r="AK17" s="52"/>
      <c r="AL17" s="52"/>
      <c r="AM17" s="52"/>
      <c r="AN17" s="52"/>
      <c r="AO17" s="52"/>
      <c r="AP17" s="52"/>
      <c r="AQ17" s="52"/>
      <c r="AR17" s="52"/>
    </row>
    <row r="18" spans="1:44" ht="21" customHeight="1">
      <c r="E18" s="32"/>
      <c r="F18" s="32"/>
      <c r="G18" s="32"/>
      <c r="H18" s="32"/>
      <c r="I18" s="32"/>
      <c r="J18" s="46"/>
      <c r="K18" s="46"/>
      <c r="L18" s="46"/>
      <c r="M18" s="48"/>
      <c r="N18" s="46"/>
      <c r="O18" s="46"/>
      <c r="P18" s="46"/>
      <c r="Q18" s="48"/>
      <c r="R18" s="48"/>
      <c r="S18" s="48"/>
      <c r="T18" s="48"/>
      <c r="U18" s="48"/>
      <c r="V18" s="48"/>
      <c r="W18" s="48"/>
      <c r="X18" s="48"/>
      <c r="Y18" s="33"/>
      <c r="Z18" s="33"/>
      <c r="AA18" s="33"/>
      <c r="AB18" s="33"/>
      <c r="AC18" s="33"/>
      <c r="AD18" s="33"/>
      <c r="AE18" s="33"/>
      <c r="AF18" s="33"/>
      <c r="AG18" s="52"/>
      <c r="AH18" s="52"/>
      <c r="AI18" s="52"/>
      <c r="AJ18" s="52"/>
      <c r="AK18" s="52"/>
      <c r="AL18" s="52"/>
      <c r="AM18" s="52"/>
      <c r="AN18" s="52"/>
      <c r="AO18" s="52"/>
      <c r="AP18" s="52"/>
      <c r="AQ18" s="52"/>
      <c r="AR18" s="52"/>
    </row>
    <row r="19" spans="1:44" ht="21" customHeight="1">
      <c r="E19" s="32"/>
      <c r="F19" s="32"/>
      <c r="G19" s="32"/>
      <c r="H19" s="32"/>
      <c r="I19" s="32"/>
      <c r="J19" s="46"/>
      <c r="K19" s="46"/>
      <c r="L19" s="46"/>
      <c r="M19" s="48"/>
      <c r="N19" s="46"/>
      <c r="O19" s="46"/>
      <c r="P19" s="46"/>
      <c r="Q19" s="48"/>
      <c r="R19" s="48"/>
      <c r="S19" s="48"/>
      <c r="T19" s="48"/>
      <c r="U19" s="48"/>
      <c r="V19" s="48"/>
      <c r="W19" s="48"/>
      <c r="X19" s="48"/>
      <c r="Y19" s="33"/>
      <c r="Z19" s="33"/>
      <c r="AA19" s="33"/>
    </row>
    <row r="20" spans="1:44" ht="21" customHeight="1">
      <c r="F20" s="49"/>
      <c r="G20" s="49"/>
      <c r="H20" s="49"/>
      <c r="I20" s="49"/>
      <c r="J20" s="50"/>
      <c r="K20" s="50"/>
      <c r="L20" s="50"/>
      <c r="M20" s="50"/>
      <c r="N20" s="50"/>
      <c r="O20" s="50"/>
      <c r="P20" s="50"/>
      <c r="Q20" s="50"/>
      <c r="R20" s="50"/>
      <c r="S20" s="50"/>
      <c r="T20" s="50"/>
      <c r="U20" s="50"/>
      <c r="V20" s="54"/>
      <c r="W20" s="54"/>
    </row>
    <row r="21" spans="1:44" ht="21" customHeight="1">
      <c r="F21" s="49"/>
      <c r="G21" s="49"/>
      <c r="H21" s="49"/>
      <c r="I21" s="49"/>
      <c r="J21" s="50"/>
      <c r="K21" s="50"/>
      <c r="L21" s="50"/>
      <c r="M21" s="50"/>
      <c r="N21" s="50"/>
      <c r="O21" s="50"/>
      <c r="P21" s="50"/>
      <c r="Q21" s="50"/>
      <c r="R21" s="50"/>
      <c r="S21" s="50"/>
      <c r="T21" s="50"/>
      <c r="U21" s="50"/>
      <c r="V21" s="54"/>
      <c r="W21" s="54"/>
    </row>
    <row r="22" spans="1:44" ht="21" customHeight="1">
      <c r="A22" s="114"/>
      <c r="F22" s="49"/>
      <c r="G22" s="49"/>
      <c r="H22" s="49"/>
      <c r="I22" s="49"/>
      <c r="J22" s="50"/>
      <c r="K22" s="50"/>
      <c r="L22" s="50"/>
      <c r="M22" s="50"/>
      <c r="N22" s="50"/>
      <c r="O22" s="50"/>
      <c r="P22" s="50"/>
      <c r="Q22" s="50"/>
      <c r="R22" s="50"/>
      <c r="S22" s="50"/>
      <c r="T22" s="50"/>
      <c r="U22" s="50"/>
      <c r="V22" s="54"/>
      <c r="W22" s="54"/>
    </row>
    <row r="23" spans="1:44" ht="21" customHeight="1">
      <c r="A23" s="115" t="s">
        <v>126</v>
      </c>
      <c r="B23" s="116"/>
      <c r="C23" s="116"/>
      <c r="D23" s="116"/>
      <c r="E23" s="116"/>
      <c r="F23" s="117"/>
      <c r="G23" s="117"/>
      <c r="H23" s="117"/>
      <c r="I23" s="117"/>
      <c r="J23" s="118"/>
      <c r="K23" s="118"/>
      <c r="L23" s="118"/>
      <c r="M23" s="118"/>
      <c r="N23" s="118"/>
      <c r="O23" s="50"/>
      <c r="P23" s="50"/>
      <c r="Q23" s="50"/>
      <c r="R23" s="50"/>
      <c r="S23" s="50"/>
      <c r="T23" s="50"/>
      <c r="U23" s="50"/>
      <c r="V23" s="54"/>
      <c r="W23" s="54"/>
    </row>
    <row r="24" spans="1:44" ht="21" customHeight="1">
      <c r="A24" s="119" t="s">
        <v>127</v>
      </c>
      <c r="B24" s="120"/>
      <c r="C24" s="120"/>
      <c r="D24" s="120"/>
      <c r="E24" s="120"/>
      <c r="F24" s="120"/>
      <c r="G24" s="120"/>
      <c r="H24" s="120"/>
      <c r="I24" s="120"/>
      <c r="J24" s="120"/>
      <c r="K24" s="120"/>
      <c r="L24" s="120"/>
      <c r="M24" s="120"/>
      <c r="N24" s="119" t="s">
        <v>128</v>
      </c>
      <c r="O24" s="70"/>
      <c r="P24" s="70"/>
      <c r="Q24" s="70"/>
      <c r="R24" s="70"/>
      <c r="S24" s="70"/>
      <c r="T24" s="70"/>
      <c r="U24" s="50"/>
      <c r="V24" s="54"/>
      <c r="W24" s="54"/>
    </row>
    <row r="25" spans="1:44" ht="21" customHeight="1">
      <c r="F25" s="49"/>
      <c r="G25" s="49"/>
      <c r="H25" s="49"/>
      <c r="I25" s="49"/>
      <c r="J25" s="50"/>
      <c r="K25" s="50"/>
      <c r="L25" s="50"/>
      <c r="M25" s="50"/>
      <c r="N25" s="50"/>
      <c r="O25" s="50"/>
      <c r="P25" s="50"/>
      <c r="Q25" s="50"/>
      <c r="R25" s="50"/>
      <c r="S25" s="50"/>
      <c r="T25" s="50"/>
      <c r="U25" s="50"/>
      <c r="V25" s="54"/>
      <c r="W25" s="54"/>
    </row>
    <row r="26" spans="1:44" ht="21" customHeight="1">
      <c r="F26" s="49"/>
      <c r="G26" s="49"/>
      <c r="H26" s="49"/>
      <c r="I26" s="49"/>
      <c r="J26" s="50"/>
      <c r="K26" s="50"/>
      <c r="L26" s="50"/>
      <c r="M26" s="50"/>
      <c r="N26" s="50"/>
      <c r="O26" s="50"/>
      <c r="P26" s="50"/>
      <c r="Q26" s="50"/>
      <c r="R26" s="50"/>
      <c r="S26" s="50"/>
      <c r="T26" s="50"/>
      <c r="U26" s="50"/>
      <c r="V26" s="54"/>
      <c r="W26" s="54"/>
    </row>
    <row r="27" spans="1:44" ht="21" customHeight="1">
      <c r="F27" s="49"/>
      <c r="G27" s="49"/>
      <c r="H27" s="49"/>
      <c r="I27" s="49"/>
      <c r="J27" s="50"/>
      <c r="K27" s="50"/>
      <c r="L27" s="50"/>
      <c r="M27" s="50"/>
      <c r="N27" s="50"/>
      <c r="O27" s="50"/>
      <c r="P27" s="50"/>
      <c r="Q27" s="50"/>
      <c r="R27" s="50"/>
      <c r="S27" s="50"/>
      <c r="T27" s="50"/>
      <c r="U27" s="50"/>
      <c r="V27" s="54"/>
      <c r="W27" s="54"/>
    </row>
    <row r="28" spans="1:44" ht="21" customHeight="1">
      <c r="F28" s="49"/>
      <c r="G28" s="49"/>
      <c r="H28" s="49"/>
      <c r="I28" s="49"/>
      <c r="J28" s="50"/>
      <c r="K28" s="50"/>
      <c r="L28" s="50"/>
      <c r="M28" s="50"/>
      <c r="N28" s="50"/>
      <c r="O28" s="50"/>
      <c r="P28" s="50"/>
      <c r="Q28" s="50"/>
      <c r="R28" s="50"/>
      <c r="S28" s="50"/>
      <c r="T28" s="50"/>
      <c r="U28" s="50"/>
      <c r="V28" s="54"/>
      <c r="W28" s="54"/>
    </row>
    <row r="29" spans="1:44" ht="21" customHeight="1">
      <c r="F29" s="49"/>
      <c r="G29" s="49"/>
      <c r="H29" s="49"/>
      <c r="I29" s="49"/>
      <c r="J29" s="50"/>
      <c r="K29" s="50"/>
      <c r="L29" s="50"/>
      <c r="M29" s="50"/>
      <c r="N29" s="50"/>
      <c r="O29" s="50"/>
      <c r="P29" s="50"/>
      <c r="Q29" s="50"/>
      <c r="R29" s="50"/>
      <c r="S29" s="50"/>
      <c r="T29" s="50"/>
      <c r="U29" s="50"/>
      <c r="V29" s="54"/>
      <c r="W29" s="54"/>
      <c r="AB29" s="71"/>
    </row>
    <row r="30" spans="1:44" ht="21" customHeight="1">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row>
    <row r="31" spans="1:44" ht="21" customHeight="1">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row>
    <row r="32" spans="1:44" ht="15" customHeight="1">
      <c r="F32" s="49"/>
      <c r="G32" s="49"/>
      <c r="H32" s="49"/>
      <c r="I32" s="49"/>
      <c r="J32" s="50"/>
      <c r="K32" s="50"/>
      <c r="L32" s="50"/>
      <c r="M32" s="50"/>
      <c r="N32" s="50"/>
      <c r="O32" s="50"/>
      <c r="P32" s="50"/>
      <c r="Q32" s="50"/>
      <c r="R32" s="50"/>
      <c r="S32" s="50"/>
      <c r="T32" s="50"/>
      <c r="U32" s="50"/>
      <c r="V32" s="54"/>
      <c r="W32" s="54"/>
    </row>
    <row r="33" spans="1:28" ht="22.5" customHeight="1">
      <c r="B33" s="70"/>
      <c r="C33" s="70"/>
      <c r="D33" s="70"/>
      <c r="E33" s="70"/>
      <c r="F33" s="70"/>
      <c r="G33" s="70"/>
      <c r="H33" s="70"/>
      <c r="I33" s="70"/>
      <c r="J33" s="70"/>
      <c r="K33" s="70"/>
      <c r="L33" s="70"/>
      <c r="M33" s="50"/>
      <c r="N33" s="50"/>
      <c r="O33" s="50"/>
      <c r="P33" s="50"/>
      <c r="Q33" s="50"/>
      <c r="R33" s="50"/>
      <c r="S33" s="50"/>
      <c r="T33" s="50"/>
      <c r="U33" s="50"/>
      <c r="V33" s="54"/>
      <c r="W33" s="54"/>
    </row>
    <row r="34" spans="1:28" ht="18" customHeight="1">
      <c r="B34" s="73"/>
      <c r="C34" s="73"/>
      <c r="D34" s="73"/>
      <c r="E34" s="73"/>
      <c r="F34" s="73"/>
      <c r="G34" s="73"/>
      <c r="H34" s="73"/>
      <c r="I34" s="73"/>
      <c r="J34" s="73"/>
      <c r="K34" s="73"/>
      <c r="L34" s="73"/>
      <c r="M34" s="50"/>
      <c r="N34" s="50"/>
      <c r="O34" s="50"/>
      <c r="P34" s="50"/>
      <c r="Q34" s="50"/>
      <c r="R34" s="50"/>
      <c r="S34" s="50"/>
      <c r="T34" s="50"/>
      <c r="U34" s="50"/>
    </row>
    <row r="35" spans="1:28" ht="18" customHeight="1">
      <c r="A35" s="115" t="s">
        <v>129</v>
      </c>
      <c r="B35" s="121"/>
      <c r="C35" s="121"/>
      <c r="D35" s="121"/>
      <c r="E35" s="121"/>
      <c r="F35" s="121"/>
      <c r="G35" s="121"/>
      <c r="H35" s="121"/>
      <c r="I35" s="121"/>
      <c r="J35" s="121"/>
      <c r="K35" s="121"/>
      <c r="L35" s="121"/>
      <c r="M35" s="116"/>
      <c r="N35" s="116"/>
    </row>
    <row r="36" spans="1:28" ht="18" customHeight="1">
      <c r="A36" s="290" t="s">
        <v>127</v>
      </c>
      <c r="B36" s="290"/>
      <c r="C36" s="290"/>
      <c r="D36" s="290"/>
      <c r="E36" s="290"/>
      <c r="F36" s="290"/>
      <c r="G36" s="290"/>
      <c r="H36" s="290"/>
      <c r="I36" s="290"/>
      <c r="J36" s="290"/>
      <c r="K36" s="290"/>
      <c r="L36" s="290"/>
      <c r="M36" s="116"/>
      <c r="N36" s="115" t="s">
        <v>130</v>
      </c>
      <c r="O36" s="122"/>
    </row>
    <row r="37" spans="1:28" ht="5.25" customHeight="1"/>
    <row r="38" spans="1:28" ht="22.5" customHeight="1">
      <c r="F38" s="36"/>
      <c r="G38" s="37"/>
      <c r="H38" s="37"/>
      <c r="I38" s="36"/>
      <c r="J38" s="36"/>
      <c r="K38" s="52"/>
      <c r="L38" s="37"/>
      <c r="M38" s="37"/>
      <c r="N38" s="52"/>
      <c r="O38" s="37"/>
      <c r="P38" s="37"/>
      <c r="Q38" s="37"/>
    </row>
    <row r="39" spans="1:28" ht="22.5" customHeight="1"/>
    <row r="40" spans="1:28" ht="22.5" customHeight="1"/>
    <row r="41" spans="1:28" ht="22.5" customHeight="1">
      <c r="B41" s="65"/>
      <c r="C41" s="66"/>
      <c r="D41" s="66"/>
      <c r="E41" s="66"/>
      <c r="F41" s="66"/>
      <c r="G41" s="66"/>
      <c r="H41" s="66"/>
      <c r="I41" s="66"/>
      <c r="J41" s="66"/>
      <c r="K41" s="66"/>
      <c r="L41" s="66"/>
      <c r="M41" s="66"/>
      <c r="N41" s="66"/>
      <c r="O41" s="66"/>
      <c r="P41" s="66"/>
      <c r="Q41" s="66"/>
      <c r="R41" s="66"/>
      <c r="S41" s="66"/>
      <c r="T41" s="66"/>
      <c r="U41" s="66"/>
      <c r="V41" s="66"/>
      <c r="W41" s="67"/>
      <c r="X41" s="67"/>
      <c r="Y41" s="68"/>
    </row>
    <row r="42" spans="1:28" ht="22.5" customHeight="1"/>
    <row r="43" spans="1:28" ht="22.5" customHeight="1">
      <c r="AB43" s="69"/>
    </row>
    <row r="44" spans="1:28" ht="22.5" customHeight="1">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row>
    <row r="45" spans="1:28" ht="22.5" customHeight="1">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row>
    <row r="46" spans="1:28" ht="22.5" customHeight="1">
      <c r="A46" s="69" t="s">
        <v>102</v>
      </c>
    </row>
    <row r="47" spans="1:28" ht="22.5" customHeight="1"/>
    <row r="49" spans="1:28" ht="15" customHeight="1">
      <c r="B49" s="64"/>
      <c r="C49" s="46"/>
      <c r="D49" s="46"/>
      <c r="E49" s="46"/>
      <c r="F49" s="46"/>
      <c r="G49" s="46"/>
      <c r="H49" s="46"/>
      <c r="I49" s="46"/>
      <c r="J49" s="46"/>
      <c r="K49" s="46"/>
      <c r="L49" s="46"/>
      <c r="M49" s="46"/>
      <c r="N49" s="46"/>
      <c r="O49" s="46"/>
      <c r="P49" s="46"/>
      <c r="Q49" s="46"/>
      <c r="R49" s="46"/>
      <c r="S49" s="46"/>
      <c r="T49" s="46"/>
      <c r="U49" s="46"/>
      <c r="V49" s="46"/>
    </row>
    <row r="50" spans="1:28" ht="15" customHeight="1">
      <c r="F50" s="42"/>
      <c r="G50" s="44"/>
      <c r="H50" s="44"/>
      <c r="I50" s="42"/>
      <c r="J50" s="42"/>
      <c r="K50" s="52"/>
      <c r="L50" s="44"/>
      <c r="M50" s="44"/>
      <c r="N50" s="52"/>
      <c r="O50" s="44"/>
      <c r="P50" s="44"/>
      <c r="Q50" s="44"/>
      <c r="AB50" s="69"/>
    </row>
    <row r="51" spans="1:28" ht="15" customHeight="1">
      <c r="A51" s="69" t="s">
        <v>103</v>
      </c>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row>
    <row r="58" spans="1:28" ht="15" customHeight="1">
      <c r="A58" s="29"/>
    </row>
    <row r="59" spans="1:28" ht="15" customHeight="1">
      <c r="A59" s="31"/>
      <c r="B59" s="29"/>
      <c r="E59" s="52"/>
      <c r="F59" s="36"/>
      <c r="G59" s="38"/>
      <c r="H59" s="36"/>
      <c r="I59" s="36"/>
      <c r="J59" s="36"/>
      <c r="K59" s="52"/>
      <c r="L59" s="38"/>
      <c r="M59" s="38"/>
      <c r="N59" s="38"/>
      <c r="O59" s="38"/>
    </row>
    <row r="60" spans="1:28" ht="15" customHeight="1">
      <c r="A60" s="110"/>
      <c r="B60" s="31"/>
      <c r="E60" s="52"/>
      <c r="F60" s="36"/>
      <c r="G60" s="38"/>
      <c r="H60" s="36"/>
      <c r="I60" s="36"/>
      <c r="J60" s="36"/>
      <c r="K60" s="52"/>
      <c r="L60" s="38"/>
      <c r="M60" s="38"/>
      <c r="N60" s="38"/>
      <c r="O60" s="38"/>
    </row>
    <row r="61" spans="1:28" ht="15" customHeight="1">
      <c r="A61" s="45"/>
      <c r="B61" s="110"/>
      <c r="E61" s="52"/>
      <c r="F61" s="36"/>
      <c r="G61" s="38"/>
      <c r="H61" s="36"/>
      <c r="I61" s="36"/>
      <c r="J61" s="36"/>
      <c r="K61" s="52"/>
      <c r="L61" s="38"/>
      <c r="M61" s="38"/>
      <c r="N61" s="38"/>
      <c r="O61" s="38"/>
    </row>
    <row r="62" spans="1:28" ht="15" customHeight="1">
      <c r="A62" s="45"/>
      <c r="B62" s="45"/>
      <c r="E62" s="52"/>
      <c r="F62" s="36"/>
      <c r="G62" s="38"/>
      <c r="H62" s="36"/>
      <c r="I62" s="36"/>
      <c r="J62" s="36"/>
      <c r="K62" s="52"/>
      <c r="L62" s="38"/>
      <c r="M62" s="38"/>
      <c r="N62" s="38"/>
      <c r="O62" s="38"/>
    </row>
    <row r="63" spans="1:28" ht="15" customHeight="1">
      <c r="A63" s="45"/>
      <c r="B63" s="45"/>
      <c r="E63" s="52"/>
      <c r="F63" s="36"/>
      <c r="G63" s="38"/>
      <c r="H63" s="36"/>
      <c r="I63" s="36"/>
      <c r="J63" s="36"/>
      <c r="K63" s="52"/>
      <c r="L63" s="38"/>
      <c r="M63" s="38"/>
      <c r="N63" s="38"/>
      <c r="O63" s="38"/>
    </row>
    <row r="64" spans="1:28" ht="15" customHeight="1">
      <c r="A64" s="45"/>
      <c r="B64" s="45"/>
      <c r="E64" s="52"/>
      <c r="F64" s="36"/>
      <c r="G64" s="38"/>
      <c r="H64" s="36"/>
      <c r="I64" s="36"/>
      <c r="J64" s="36"/>
      <c r="K64" s="52"/>
      <c r="L64" s="38"/>
      <c r="M64" s="38"/>
      <c r="N64" s="38"/>
      <c r="O64" s="38"/>
    </row>
    <row r="65" spans="1:15" ht="15" customHeight="1">
      <c r="A65" s="45"/>
      <c r="B65" s="45"/>
      <c r="E65" s="52"/>
      <c r="F65" s="42"/>
      <c r="G65" s="38"/>
      <c r="H65" s="42"/>
      <c r="I65" s="42"/>
      <c r="J65" s="42"/>
      <c r="K65" s="52"/>
      <c r="L65" s="38"/>
      <c r="M65" s="38"/>
      <c r="N65" s="38"/>
      <c r="O65" s="38"/>
    </row>
    <row r="66" spans="1:15" ht="15" customHeight="1">
      <c r="A66" s="45"/>
      <c r="B66" s="45"/>
    </row>
    <row r="67" spans="1:15" ht="15" customHeight="1">
      <c r="A67" s="45"/>
      <c r="B67" s="45"/>
    </row>
    <row r="68" spans="1:15" ht="15" customHeight="1">
      <c r="A68" s="45"/>
      <c r="B68" s="45"/>
    </row>
    <row r="69" spans="1:15" ht="15" customHeight="1">
      <c r="A69" s="45"/>
      <c r="B69" s="45"/>
    </row>
    <row r="70" spans="1:15" ht="15" customHeight="1">
      <c r="A70" s="45"/>
      <c r="B70" s="45"/>
    </row>
    <row r="71" spans="1:15" ht="15" customHeight="1">
      <c r="A71" s="45"/>
      <c r="B71" s="45"/>
    </row>
    <row r="72" spans="1:15" ht="15" customHeight="1">
      <c r="B72" s="45"/>
    </row>
    <row r="77" spans="1:15" ht="15" customHeight="1">
      <c r="A77" s="17"/>
    </row>
    <row r="78" spans="1:15" ht="15" customHeight="1">
      <c r="A78" s="17"/>
    </row>
    <row r="79" spans="1:15" ht="15" customHeight="1">
      <c r="A79" s="38"/>
    </row>
    <row r="80" spans="1:15" ht="15" customHeight="1">
      <c r="A80" s="38"/>
    </row>
    <row r="81" spans="1:1" ht="15" customHeight="1">
      <c r="A81" s="38"/>
    </row>
    <row r="82" spans="1:1" ht="15" customHeight="1">
      <c r="A82" s="38"/>
    </row>
    <row r="83" spans="1:1" ht="15" customHeight="1">
      <c r="A83" s="38"/>
    </row>
    <row r="84" spans="1:1" ht="15" customHeight="1">
      <c r="A84" s="38"/>
    </row>
    <row r="85" spans="1:1" ht="15" customHeight="1">
      <c r="A85" s="38"/>
    </row>
    <row r="86" spans="1:1" ht="15" customHeight="1">
      <c r="A86" s="38"/>
    </row>
    <row r="87" spans="1:1" ht="15" customHeight="1">
      <c r="A87" s="38"/>
    </row>
    <row r="88" spans="1:1" ht="15" customHeight="1">
      <c r="A88" s="38"/>
    </row>
    <row r="89" spans="1:1" ht="15" customHeight="1">
      <c r="A89" s="38"/>
    </row>
    <row r="90" spans="1:1" ht="15" customHeight="1">
      <c r="A90" s="38"/>
    </row>
  </sheetData>
  <mergeCells count="1">
    <mergeCell ref="A36:L36"/>
  </mergeCells>
  <phoneticPr fontId="6"/>
  <pageMargins left="0.62992125984251968" right="0.51181102362204722" top="0.31496062992125984" bottom="0.31496062992125984" header="0.31496062992125984" footer="0.31496062992125984"/>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63"/>
  <sheetViews>
    <sheetView view="pageBreakPreview" zoomScale="85" zoomScaleNormal="85" zoomScaleSheetLayoutView="85" workbookViewId="0">
      <pane ySplit="4" topLeftCell="A5" activePane="bottomLeft" state="frozen"/>
      <selection activeCell="V45" sqref="V45"/>
      <selection pane="bottomLeft" activeCell="F16" sqref="F16"/>
    </sheetView>
  </sheetViews>
  <sheetFormatPr defaultColWidth="9" defaultRowHeight="13"/>
  <cols>
    <col min="1" max="9" width="12.6328125" style="194" customWidth="1"/>
    <col min="10" max="10" width="9" style="194"/>
    <col min="11" max="11" width="4.26953125" style="195" customWidth="1"/>
    <col min="12" max="16384" width="9" style="194"/>
  </cols>
  <sheetData>
    <row r="1" spans="1:17" ht="17.25" customHeight="1">
      <c r="A1" s="291" t="s">
        <v>43</v>
      </c>
      <c r="B1" s="291"/>
      <c r="C1" s="291"/>
      <c r="D1" s="21"/>
      <c r="E1" s="21"/>
      <c r="F1" s="21"/>
      <c r="G1" s="21"/>
      <c r="H1" s="21"/>
      <c r="J1" s="62" t="s">
        <v>364</v>
      </c>
    </row>
    <row r="2" spans="1:17" ht="9.75" customHeight="1">
      <c r="A2" s="291"/>
      <c r="B2" s="291"/>
      <c r="C2" s="291"/>
      <c r="D2" s="21"/>
      <c r="E2" s="21"/>
      <c r="F2" s="21"/>
      <c r="G2" s="21"/>
      <c r="H2" s="21"/>
    </row>
    <row r="3" spans="1:17" s="23" customFormat="1" ht="13.5" customHeight="1">
      <c r="A3" s="196" t="s">
        <v>368</v>
      </c>
      <c r="B3" s="22"/>
      <c r="C3" s="22"/>
      <c r="D3" s="22"/>
      <c r="F3" s="197"/>
      <c r="I3" s="24" t="s">
        <v>134</v>
      </c>
      <c r="K3" s="63"/>
    </row>
    <row r="4" spans="1:17" ht="27" customHeight="1">
      <c r="A4" s="25"/>
      <c r="B4" s="103" t="s">
        <v>144</v>
      </c>
      <c r="C4" s="104" t="s">
        <v>145</v>
      </c>
      <c r="D4" s="104" t="s">
        <v>146</v>
      </c>
      <c r="E4" s="103" t="s">
        <v>147</v>
      </c>
      <c r="F4" s="103" t="s">
        <v>148</v>
      </c>
      <c r="G4" s="103" t="s">
        <v>149</v>
      </c>
      <c r="H4" s="104" t="s">
        <v>150</v>
      </c>
      <c r="I4" s="104" t="s">
        <v>151</v>
      </c>
      <c r="J4" s="61"/>
    </row>
    <row r="5" spans="1:17">
      <c r="A5" s="59" t="s">
        <v>152</v>
      </c>
      <c r="B5" s="60">
        <v>105114</v>
      </c>
      <c r="C5" s="60">
        <v>-19</v>
      </c>
      <c r="D5" s="60">
        <v>1563</v>
      </c>
      <c r="E5" s="60">
        <v>115276</v>
      </c>
      <c r="F5" s="60">
        <v>108537</v>
      </c>
      <c r="G5" s="60">
        <v>223813</v>
      </c>
      <c r="H5" s="60">
        <v>-117</v>
      </c>
      <c r="I5" s="60">
        <v>53</v>
      </c>
      <c r="L5" s="61"/>
      <c r="M5" s="61"/>
      <c r="O5" s="61"/>
      <c r="P5" s="61"/>
      <c r="Q5" s="61"/>
    </row>
    <row r="6" spans="1:17" ht="13.5" customHeight="1">
      <c r="A6" s="26" t="s">
        <v>153</v>
      </c>
      <c r="B6" s="27">
        <v>629</v>
      </c>
      <c r="C6" s="27">
        <v>-1</v>
      </c>
      <c r="D6" s="27">
        <v>6</v>
      </c>
      <c r="E6" s="27">
        <v>699</v>
      </c>
      <c r="F6" s="27">
        <v>609</v>
      </c>
      <c r="G6" s="28">
        <v>1308</v>
      </c>
      <c r="H6" s="27">
        <v>0</v>
      </c>
      <c r="I6" s="27">
        <v>-5</v>
      </c>
      <c r="L6" s="198"/>
      <c r="M6" s="198"/>
    </row>
    <row r="7" spans="1:17" ht="13.5" customHeight="1">
      <c r="A7" s="27" t="s">
        <v>154</v>
      </c>
      <c r="B7" s="27">
        <v>201</v>
      </c>
      <c r="C7" s="27">
        <v>1</v>
      </c>
      <c r="D7" s="27">
        <v>-6</v>
      </c>
      <c r="E7" s="27">
        <v>331</v>
      </c>
      <c r="F7" s="27">
        <v>314</v>
      </c>
      <c r="G7" s="28">
        <v>645</v>
      </c>
      <c r="H7" s="27">
        <v>2</v>
      </c>
      <c r="I7" s="27">
        <v>-11</v>
      </c>
      <c r="L7" s="198"/>
      <c r="M7" s="198"/>
    </row>
    <row r="8" spans="1:17" ht="13.5" customHeight="1">
      <c r="A8" s="26" t="s">
        <v>44</v>
      </c>
      <c r="B8" s="27">
        <v>920</v>
      </c>
      <c r="C8" s="27">
        <v>-8</v>
      </c>
      <c r="D8" s="27">
        <v>11</v>
      </c>
      <c r="E8" s="27">
        <v>857</v>
      </c>
      <c r="F8" s="27">
        <v>690</v>
      </c>
      <c r="G8" s="28">
        <v>1547</v>
      </c>
      <c r="H8" s="27">
        <v>-8</v>
      </c>
      <c r="I8" s="27">
        <v>-14</v>
      </c>
      <c r="L8" s="198"/>
      <c r="M8" s="198"/>
    </row>
    <row r="9" spans="1:17" ht="13.5" customHeight="1">
      <c r="A9" s="26" t="s">
        <v>45</v>
      </c>
      <c r="B9" s="27">
        <v>630</v>
      </c>
      <c r="C9" s="27">
        <v>0</v>
      </c>
      <c r="D9" s="27">
        <v>13</v>
      </c>
      <c r="E9" s="27">
        <v>570</v>
      </c>
      <c r="F9" s="27">
        <v>551</v>
      </c>
      <c r="G9" s="28">
        <v>1121</v>
      </c>
      <c r="H9" s="27">
        <v>3</v>
      </c>
      <c r="I9" s="27">
        <v>17</v>
      </c>
      <c r="L9" s="198"/>
      <c r="M9" s="198"/>
    </row>
    <row r="10" spans="1:17" ht="13.5" customHeight="1">
      <c r="A10" s="26" t="s">
        <v>155</v>
      </c>
      <c r="B10" s="27">
        <v>619</v>
      </c>
      <c r="C10" s="27">
        <v>3</v>
      </c>
      <c r="D10" s="27">
        <v>14</v>
      </c>
      <c r="E10" s="27">
        <v>547</v>
      </c>
      <c r="F10" s="27">
        <v>554</v>
      </c>
      <c r="G10" s="28">
        <v>1101</v>
      </c>
      <c r="H10" s="27">
        <v>4</v>
      </c>
      <c r="I10" s="27">
        <v>8</v>
      </c>
      <c r="L10" s="198"/>
      <c r="M10" s="198"/>
    </row>
    <row r="11" spans="1:17" ht="13.5" customHeight="1">
      <c r="A11" s="26" t="s">
        <v>156</v>
      </c>
      <c r="B11" s="27">
        <v>837</v>
      </c>
      <c r="C11" s="27">
        <v>8</v>
      </c>
      <c r="D11" s="27">
        <v>23</v>
      </c>
      <c r="E11" s="27">
        <v>881</v>
      </c>
      <c r="F11" s="27">
        <v>965</v>
      </c>
      <c r="G11" s="28">
        <v>1846</v>
      </c>
      <c r="H11" s="27">
        <v>16</v>
      </c>
      <c r="I11" s="27">
        <v>49</v>
      </c>
      <c r="L11" s="198"/>
      <c r="M11" s="198"/>
    </row>
    <row r="12" spans="1:17" ht="13.5" customHeight="1">
      <c r="A12" s="26" t="s">
        <v>157</v>
      </c>
      <c r="B12" s="27">
        <v>275</v>
      </c>
      <c r="C12" s="27">
        <v>1</v>
      </c>
      <c r="D12" s="27">
        <v>3</v>
      </c>
      <c r="E12" s="27">
        <v>275</v>
      </c>
      <c r="F12" s="27">
        <v>270</v>
      </c>
      <c r="G12" s="28">
        <v>545</v>
      </c>
      <c r="H12" s="27">
        <v>-1</v>
      </c>
      <c r="I12" s="27">
        <v>-6</v>
      </c>
      <c r="L12" s="198"/>
      <c r="M12" s="198"/>
    </row>
    <row r="13" spans="1:17" ht="13.5" customHeight="1">
      <c r="A13" s="26" t="s">
        <v>158</v>
      </c>
      <c r="B13" s="27">
        <v>807</v>
      </c>
      <c r="C13" s="27">
        <v>-5</v>
      </c>
      <c r="D13" s="27">
        <v>10</v>
      </c>
      <c r="E13" s="27">
        <v>789</v>
      </c>
      <c r="F13" s="27">
        <v>731</v>
      </c>
      <c r="G13" s="28">
        <v>1520</v>
      </c>
      <c r="H13" s="27">
        <v>-5</v>
      </c>
      <c r="I13" s="27">
        <v>29</v>
      </c>
      <c r="L13" s="198"/>
      <c r="M13" s="198"/>
    </row>
    <row r="14" spans="1:17" ht="13.5" customHeight="1">
      <c r="A14" s="26" t="s">
        <v>159</v>
      </c>
      <c r="B14" s="27">
        <v>1159</v>
      </c>
      <c r="C14" s="27">
        <v>-7</v>
      </c>
      <c r="D14" s="27">
        <v>7</v>
      </c>
      <c r="E14" s="27">
        <v>1218</v>
      </c>
      <c r="F14" s="27">
        <v>1077</v>
      </c>
      <c r="G14" s="28">
        <v>2295</v>
      </c>
      <c r="H14" s="27">
        <v>-18</v>
      </c>
      <c r="I14" s="27">
        <v>-9</v>
      </c>
      <c r="L14" s="198"/>
      <c r="M14" s="198"/>
    </row>
    <row r="15" spans="1:17" ht="13.5" customHeight="1">
      <c r="A15" s="26" t="s">
        <v>46</v>
      </c>
      <c r="B15" s="27">
        <v>416</v>
      </c>
      <c r="C15" s="27">
        <v>3</v>
      </c>
      <c r="D15" s="27">
        <v>5</v>
      </c>
      <c r="E15" s="27">
        <v>366</v>
      </c>
      <c r="F15" s="27">
        <v>340</v>
      </c>
      <c r="G15" s="28">
        <v>706</v>
      </c>
      <c r="H15" s="27">
        <v>2</v>
      </c>
      <c r="I15" s="27">
        <v>-3</v>
      </c>
      <c r="L15" s="198"/>
      <c r="M15" s="198"/>
    </row>
    <row r="16" spans="1:17" ht="13.5" customHeight="1">
      <c r="A16" s="26" t="s">
        <v>160</v>
      </c>
      <c r="B16" s="27">
        <v>373</v>
      </c>
      <c r="C16" s="27">
        <v>1</v>
      </c>
      <c r="D16" s="27">
        <v>-3</v>
      </c>
      <c r="E16" s="27">
        <v>356</v>
      </c>
      <c r="F16" s="27">
        <v>342</v>
      </c>
      <c r="G16" s="28">
        <v>698</v>
      </c>
      <c r="H16" s="27">
        <v>0</v>
      </c>
      <c r="I16" s="27">
        <v>-5</v>
      </c>
      <c r="L16" s="198"/>
      <c r="M16" s="198"/>
      <c r="N16" s="199"/>
    </row>
    <row r="17" spans="1:13" ht="13.5" customHeight="1">
      <c r="A17" s="26" t="s">
        <v>161</v>
      </c>
      <c r="B17" s="27">
        <v>796</v>
      </c>
      <c r="C17" s="27">
        <v>-2</v>
      </c>
      <c r="D17" s="27">
        <v>5</v>
      </c>
      <c r="E17" s="27">
        <v>728</v>
      </c>
      <c r="F17" s="27">
        <v>663</v>
      </c>
      <c r="G17" s="28">
        <v>1391</v>
      </c>
      <c r="H17" s="27">
        <v>-3</v>
      </c>
      <c r="I17" s="27">
        <v>-12</v>
      </c>
      <c r="L17" s="198"/>
      <c r="M17" s="198"/>
    </row>
    <row r="18" spans="1:13" ht="13.5" customHeight="1">
      <c r="A18" s="26" t="s">
        <v>162</v>
      </c>
      <c r="B18" s="27">
        <v>832</v>
      </c>
      <c r="C18" s="27">
        <v>-9</v>
      </c>
      <c r="D18" s="27">
        <v>39</v>
      </c>
      <c r="E18" s="27">
        <v>687</v>
      </c>
      <c r="F18" s="27">
        <v>603</v>
      </c>
      <c r="G18" s="28">
        <v>1290</v>
      </c>
      <c r="H18" s="27">
        <v>-17</v>
      </c>
      <c r="I18" s="27">
        <v>39</v>
      </c>
      <c r="L18" s="198"/>
      <c r="M18" s="198"/>
    </row>
    <row r="19" spans="1:13" ht="13.5" customHeight="1">
      <c r="A19" s="26" t="s">
        <v>163</v>
      </c>
      <c r="B19" s="27">
        <v>707</v>
      </c>
      <c r="C19" s="27">
        <v>-2</v>
      </c>
      <c r="D19" s="27">
        <v>18</v>
      </c>
      <c r="E19" s="27">
        <v>676</v>
      </c>
      <c r="F19" s="27">
        <v>663</v>
      </c>
      <c r="G19" s="28">
        <v>1339</v>
      </c>
      <c r="H19" s="27">
        <v>4</v>
      </c>
      <c r="I19" s="27">
        <v>25</v>
      </c>
      <c r="L19" s="198"/>
      <c r="M19" s="198"/>
    </row>
    <row r="20" spans="1:13" ht="13.5" customHeight="1">
      <c r="A20" s="26" t="s">
        <v>164</v>
      </c>
      <c r="B20" s="27">
        <v>1329</v>
      </c>
      <c r="C20" s="27">
        <v>-3</v>
      </c>
      <c r="D20" s="27">
        <v>0</v>
      </c>
      <c r="E20" s="27">
        <v>1196</v>
      </c>
      <c r="F20" s="27">
        <v>1095</v>
      </c>
      <c r="G20" s="28">
        <v>2291</v>
      </c>
      <c r="H20" s="27">
        <v>8</v>
      </c>
      <c r="I20" s="27">
        <v>-21</v>
      </c>
      <c r="L20" s="198"/>
      <c r="M20" s="198"/>
    </row>
    <row r="21" spans="1:13" ht="13.5" customHeight="1">
      <c r="A21" s="26" t="s">
        <v>165</v>
      </c>
      <c r="B21" s="27">
        <v>887</v>
      </c>
      <c r="C21" s="27">
        <v>-5</v>
      </c>
      <c r="D21" s="27">
        <v>-22</v>
      </c>
      <c r="E21" s="27">
        <v>923</v>
      </c>
      <c r="F21" s="27">
        <v>816</v>
      </c>
      <c r="G21" s="28">
        <v>1739</v>
      </c>
      <c r="H21" s="27">
        <v>-6</v>
      </c>
      <c r="I21" s="27">
        <v>-10</v>
      </c>
      <c r="L21" s="198"/>
      <c r="M21" s="198"/>
    </row>
    <row r="22" spans="1:13" ht="13.5" customHeight="1">
      <c r="A22" s="26" t="s">
        <v>47</v>
      </c>
      <c r="B22" s="27">
        <v>1424</v>
      </c>
      <c r="C22" s="27">
        <v>5</v>
      </c>
      <c r="D22" s="27">
        <v>42</v>
      </c>
      <c r="E22" s="27">
        <v>1357</v>
      </c>
      <c r="F22" s="27">
        <v>1261</v>
      </c>
      <c r="G22" s="28">
        <v>2618</v>
      </c>
      <c r="H22" s="27">
        <v>5</v>
      </c>
      <c r="I22" s="27">
        <v>23</v>
      </c>
      <c r="L22" s="198"/>
      <c r="M22" s="198"/>
    </row>
    <row r="23" spans="1:13" ht="13.5" customHeight="1">
      <c r="A23" s="26" t="s">
        <v>48</v>
      </c>
      <c r="B23" s="27">
        <v>530</v>
      </c>
      <c r="C23" s="27">
        <v>2</v>
      </c>
      <c r="D23" s="27">
        <v>52</v>
      </c>
      <c r="E23" s="27">
        <v>452</v>
      </c>
      <c r="F23" s="27">
        <v>377</v>
      </c>
      <c r="G23" s="28">
        <v>829</v>
      </c>
      <c r="H23" s="27">
        <v>0</v>
      </c>
      <c r="I23" s="27">
        <v>58</v>
      </c>
      <c r="L23" s="198"/>
      <c r="M23" s="198"/>
    </row>
    <row r="24" spans="1:13" ht="13.5" customHeight="1">
      <c r="A24" s="26" t="s">
        <v>49</v>
      </c>
      <c r="B24" s="27">
        <v>465</v>
      </c>
      <c r="C24" s="27">
        <v>-4</v>
      </c>
      <c r="D24" s="27">
        <v>2</v>
      </c>
      <c r="E24" s="27">
        <v>378</v>
      </c>
      <c r="F24" s="27">
        <v>384</v>
      </c>
      <c r="G24" s="28">
        <v>762</v>
      </c>
      <c r="H24" s="27">
        <v>-5</v>
      </c>
      <c r="I24" s="27">
        <v>0</v>
      </c>
      <c r="L24" s="198"/>
      <c r="M24" s="198"/>
    </row>
    <row r="25" spans="1:13" ht="13.5" customHeight="1">
      <c r="A25" s="26" t="s">
        <v>166</v>
      </c>
      <c r="B25" s="27">
        <v>926</v>
      </c>
      <c r="C25" s="27">
        <v>3</v>
      </c>
      <c r="D25" s="27">
        <v>29</v>
      </c>
      <c r="E25" s="27">
        <v>767</v>
      </c>
      <c r="F25" s="27">
        <v>686</v>
      </c>
      <c r="G25" s="28">
        <v>1453</v>
      </c>
      <c r="H25" s="27">
        <v>10</v>
      </c>
      <c r="I25" s="27">
        <v>54</v>
      </c>
      <c r="L25" s="198"/>
      <c r="M25" s="198"/>
    </row>
    <row r="26" spans="1:13" ht="13.5" customHeight="1">
      <c r="A26" s="26" t="s">
        <v>167</v>
      </c>
      <c r="B26" s="27">
        <v>918</v>
      </c>
      <c r="C26" s="27">
        <v>-5</v>
      </c>
      <c r="D26" s="27">
        <v>13</v>
      </c>
      <c r="E26" s="27">
        <v>784</v>
      </c>
      <c r="F26" s="27">
        <v>813</v>
      </c>
      <c r="G26" s="28">
        <v>1597</v>
      </c>
      <c r="H26" s="27">
        <v>-16</v>
      </c>
      <c r="I26" s="27">
        <v>-7</v>
      </c>
      <c r="L26" s="198"/>
      <c r="M26" s="198"/>
    </row>
    <row r="27" spans="1:13" ht="13.5" customHeight="1">
      <c r="A27" s="26" t="s">
        <v>168</v>
      </c>
      <c r="B27" s="27">
        <v>1043</v>
      </c>
      <c r="C27" s="27">
        <v>-4</v>
      </c>
      <c r="D27" s="27">
        <v>49</v>
      </c>
      <c r="E27" s="27">
        <v>1012</v>
      </c>
      <c r="F27" s="27">
        <v>854</v>
      </c>
      <c r="G27" s="28">
        <v>1866</v>
      </c>
      <c r="H27" s="27">
        <v>-3</v>
      </c>
      <c r="I27" s="27">
        <v>35</v>
      </c>
      <c r="L27" s="198"/>
      <c r="M27" s="198"/>
    </row>
    <row r="28" spans="1:13" ht="13.5" customHeight="1">
      <c r="A28" s="26" t="s">
        <v>169</v>
      </c>
      <c r="B28" s="27">
        <v>385</v>
      </c>
      <c r="C28" s="27">
        <v>4</v>
      </c>
      <c r="D28" s="27">
        <v>-5</v>
      </c>
      <c r="E28" s="27">
        <v>380</v>
      </c>
      <c r="F28" s="27">
        <v>312</v>
      </c>
      <c r="G28" s="28">
        <v>692</v>
      </c>
      <c r="H28" s="27">
        <v>1</v>
      </c>
      <c r="I28" s="27">
        <v>-16</v>
      </c>
      <c r="L28" s="198"/>
      <c r="M28" s="198"/>
    </row>
    <row r="29" spans="1:13" ht="13.5" customHeight="1">
      <c r="A29" s="26" t="s">
        <v>170</v>
      </c>
      <c r="B29" s="27">
        <v>1759</v>
      </c>
      <c r="C29" s="27">
        <v>7</v>
      </c>
      <c r="D29" s="27">
        <v>22</v>
      </c>
      <c r="E29" s="27">
        <v>1622</v>
      </c>
      <c r="F29" s="27">
        <v>1489</v>
      </c>
      <c r="G29" s="28">
        <v>3111</v>
      </c>
      <c r="H29" s="27">
        <v>10</v>
      </c>
      <c r="I29" s="27">
        <v>23</v>
      </c>
      <c r="L29" s="198"/>
      <c r="M29" s="198"/>
    </row>
    <row r="30" spans="1:13" ht="13.5" customHeight="1">
      <c r="A30" s="26" t="s">
        <v>50</v>
      </c>
      <c r="B30" s="27">
        <v>700</v>
      </c>
      <c r="C30" s="27">
        <v>-1</v>
      </c>
      <c r="D30" s="27">
        <v>-4</v>
      </c>
      <c r="E30" s="27">
        <v>477</v>
      </c>
      <c r="F30" s="27">
        <v>704</v>
      </c>
      <c r="G30" s="28">
        <v>1181</v>
      </c>
      <c r="H30" s="27">
        <v>-4</v>
      </c>
      <c r="I30" s="27">
        <v>-24</v>
      </c>
      <c r="L30" s="198"/>
      <c r="M30" s="198"/>
    </row>
    <row r="31" spans="1:13" ht="13.5" customHeight="1">
      <c r="A31" s="27" t="s">
        <v>51</v>
      </c>
      <c r="B31" s="27">
        <v>475</v>
      </c>
      <c r="C31" s="27">
        <v>2</v>
      </c>
      <c r="D31" s="27">
        <v>-1</v>
      </c>
      <c r="E31" s="27">
        <v>517</v>
      </c>
      <c r="F31" s="27">
        <v>526</v>
      </c>
      <c r="G31" s="28">
        <v>1043</v>
      </c>
      <c r="H31" s="27">
        <v>2</v>
      </c>
      <c r="I31" s="27">
        <v>10</v>
      </c>
      <c r="L31" s="198"/>
      <c r="M31" s="198"/>
    </row>
    <row r="32" spans="1:13" ht="13.5" customHeight="1">
      <c r="A32" s="59" t="s">
        <v>171</v>
      </c>
      <c r="B32" s="59">
        <v>20042</v>
      </c>
      <c r="C32" s="59">
        <v>-16</v>
      </c>
      <c r="D32" s="59">
        <v>322</v>
      </c>
      <c r="E32" s="59">
        <v>18845</v>
      </c>
      <c r="F32" s="59">
        <v>17689</v>
      </c>
      <c r="G32" s="59">
        <v>36534</v>
      </c>
      <c r="H32" s="59">
        <v>-19</v>
      </c>
      <c r="I32" s="59">
        <v>227</v>
      </c>
      <c r="L32" s="198"/>
      <c r="M32" s="198"/>
    </row>
    <row r="33" spans="1:13" ht="13.5" customHeight="1">
      <c r="A33" s="27" t="s">
        <v>52</v>
      </c>
      <c r="B33" s="27">
        <v>2776</v>
      </c>
      <c r="C33" s="27">
        <v>-2</v>
      </c>
      <c r="D33" s="27">
        <v>58</v>
      </c>
      <c r="E33" s="27">
        <v>3124</v>
      </c>
      <c r="F33" s="27">
        <v>2864</v>
      </c>
      <c r="G33" s="28">
        <v>5988</v>
      </c>
      <c r="H33" s="27">
        <v>-7</v>
      </c>
      <c r="I33" s="27">
        <v>37</v>
      </c>
      <c r="L33" s="198"/>
      <c r="M33" s="198"/>
    </row>
    <row r="34" spans="1:13" ht="13.5" customHeight="1">
      <c r="A34" s="27" t="s">
        <v>346</v>
      </c>
      <c r="B34" s="27">
        <v>66</v>
      </c>
      <c r="C34" s="27">
        <v>0</v>
      </c>
      <c r="D34" s="27">
        <v>1</v>
      </c>
      <c r="E34" s="27">
        <v>84</v>
      </c>
      <c r="F34" s="27">
        <v>73</v>
      </c>
      <c r="G34" s="28">
        <v>157</v>
      </c>
      <c r="H34" s="27">
        <v>0</v>
      </c>
      <c r="I34" s="27">
        <v>-4</v>
      </c>
      <c r="L34" s="198"/>
      <c r="M34" s="198"/>
    </row>
    <row r="35" spans="1:13" ht="13.5" customHeight="1">
      <c r="A35" s="27" t="s">
        <v>53</v>
      </c>
      <c r="B35" s="27">
        <v>3216</v>
      </c>
      <c r="C35" s="27">
        <v>1</v>
      </c>
      <c r="D35" s="27">
        <v>88</v>
      </c>
      <c r="E35" s="27">
        <v>3767</v>
      </c>
      <c r="F35" s="27">
        <v>3307</v>
      </c>
      <c r="G35" s="28">
        <v>7074</v>
      </c>
      <c r="H35" s="27">
        <v>-6</v>
      </c>
      <c r="I35" s="27">
        <v>87</v>
      </c>
      <c r="L35" s="198"/>
      <c r="M35" s="198"/>
    </row>
    <row r="36" spans="1:13" ht="13.5" customHeight="1">
      <c r="A36" s="27" t="s">
        <v>54</v>
      </c>
      <c r="B36" s="27">
        <v>1973</v>
      </c>
      <c r="C36" s="27">
        <v>4</v>
      </c>
      <c r="D36" s="27">
        <v>16</v>
      </c>
      <c r="E36" s="27">
        <v>2227</v>
      </c>
      <c r="F36" s="27">
        <v>1868</v>
      </c>
      <c r="G36" s="28">
        <v>4095</v>
      </c>
      <c r="H36" s="27">
        <v>8</v>
      </c>
      <c r="I36" s="27">
        <v>-27</v>
      </c>
      <c r="L36" s="198"/>
      <c r="M36" s="198"/>
    </row>
    <row r="37" spans="1:13" ht="13.5" customHeight="1">
      <c r="A37" s="27" t="s">
        <v>55</v>
      </c>
      <c r="B37" s="27">
        <v>1035</v>
      </c>
      <c r="C37" s="27">
        <v>3</v>
      </c>
      <c r="D37" s="27">
        <v>11</v>
      </c>
      <c r="E37" s="27">
        <v>1190</v>
      </c>
      <c r="F37" s="27">
        <v>1166</v>
      </c>
      <c r="G37" s="28">
        <v>2356</v>
      </c>
      <c r="H37" s="27">
        <v>4</v>
      </c>
      <c r="I37" s="27">
        <v>10</v>
      </c>
      <c r="L37" s="198"/>
      <c r="M37" s="198"/>
    </row>
    <row r="38" spans="1:13" ht="13.5" customHeight="1">
      <c r="A38" s="27" t="s">
        <v>56</v>
      </c>
      <c r="B38" s="27">
        <v>2</v>
      </c>
      <c r="C38" s="27">
        <v>0</v>
      </c>
      <c r="D38" s="27">
        <v>0</v>
      </c>
      <c r="E38" s="27">
        <v>1</v>
      </c>
      <c r="F38" s="27">
        <v>2</v>
      </c>
      <c r="G38" s="28">
        <v>3</v>
      </c>
      <c r="H38" s="27">
        <v>0</v>
      </c>
      <c r="I38" s="27">
        <v>-1</v>
      </c>
      <c r="L38" s="198"/>
      <c r="M38" s="198"/>
    </row>
    <row r="39" spans="1:13" ht="13.5" customHeight="1">
      <c r="A39" s="27" t="s">
        <v>172</v>
      </c>
      <c r="B39" s="27">
        <v>258</v>
      </c>
      <c r="C39" s="27">
        <v>2</v>
      </c>
      <c r="D39" s="27">
        <v>-3</v>
      </c>
      <c r="E39" s="27">
        <v>314</v>
      </c>
      <c r="F39" s="27">
        <v>225</v>
      </c>
      <c r="G39" s="28">
        <v>539</v>
      </c>
      <c r="H39" s="27">
        <v>4</v>
      </c>
      <c r="I39" s="27">
        <v>-18</v>
      </c>
      <c r="L39" s="198"/>
      <c r="M39" s="198"/>
    </row>
    <row r="40" spans="1:13" ht="13.5" customHeight="1">
      <c r="A40" s="27" t="s">
        <v>173</v>
      </c>
      <c r="B40" s="27">
        <v>639</v>
      </c>
      <c r="C40" s="27">
        <v>-2</v>
      </c>
      <c r="D40" s="27">
        <v>-15</v>
      </c>
      <c r="E40" s="27">
        <v>735</v>
      </c>
      <c r="F40" s="27">
        <v>686</v>
      </c>
      <c r="G40" s="28">
        <v>1421</v>
      </c>
      <c r="H40" s="27">
        <v>2</v>
      </c>
      <c r="I40" s="27">
        <v>-24</v>
      </c>
      <c r="L40" s="198"/>
      <c r="M40" s="198"/>
    </row>
    <row r="41" spans="1:13" ht="13.5" customHeight="1">
      <c r="A41" s="27" t="s">
        <v>174</v>
      </c>
      <c r="B41" s="27">
        <v>477</v>
      </c>
      <c r="C41" s="27">
        <v>-3</v>
      </c>
      <c r="D41" s="27">
        <v>4</v>
      </c>
      <c r="E41" s="27">
        <v>592</v>
      </c>
      <c r="F41" s="27">
        <v>526</v>
      </c>
      <c r="G41" s="28">
        <v>1118</v>
      </c>
      <c r="H41" s="27">
        <v>-6</v>
      </c>
      <c r="I41" s="27">
        <v>-1</v>
      </c>
      <c r="L41" s="198"/>
      <c r="M41" s="198"/>
    </row>
    <row r="42" spans="1:13" ht="13.5" customHeight="1">
      <c r="A42" s="27" t="s">
        <v>57</v>
      </c>
      <c r="B42" s="27">
        <v>1552</v>
      </c>
      <c r="C42" s="27">
        <v>-2</v>
      </c>
      <c r="D42" s="27">
        <v>24</v>
      </c>
      <c r="E42" s="27">
        <v>1735</v>
      </c>
      <c r="F42" s="27">
        <v>1644</v>
      </c>
      <c r="G42" s="28">
        <v>3379</v>
      </c>
      <c r="H42" s="27">
        <v>-6</v>
      </c>
      <c r="I42" s="27">
        <v>-4</v>
      </c>
      <c r="L42" s="198"/>
      <c r="M42" s="198"/>
    </row>
    <row r="43" spans="1:13" ht="13.5" customHeight="1">
      <c r="A43" s="27" t="s">
        <v>58</v>
      </c>
      <c r="B43" s="27">
        <v>2178</v>
      </c>
      <c r="C43" s="27">
        <v>-10</v>
      </c>
      <c r="D43" s="27">
        <v>17</v>
      </c>
      <c r="E43" s="27">
        <v>2493</v>
      </c>
      <c r="F43" s="27">
        <v>2118</v>
      </c>
      <c r="G43" s="28">
        <v>4611</v>
      </c>
      <c r="H43" s="27">
        <v>-23</v>
      </c>
      <c r="I43" s="27">
        <v>-41</v>
      </c>
      <c r="L43" s="198"/>
      <c r="M43" s="198"/>
    </row>
    <row r="44" spans="1:13" ht="13.5" customHeight="1">
      <c r="A44" s="59" t="s">
        <v>175</v>
      </c>
      <c r="B44" s="59">
        <v>14172</v>
      </c>
      <c r="C44" s="59">
        <v>-9</v>
      </c>
      <c r="D44" s="59">
        <v>201</v>
      </c>
      <c r="E44" s="59">
        <v>16262</v>
      </c>
      <c r="F44" s="59">
        <v>14479</v>
      </c>
      <c r="G44" s="59">
        <v>30741</v>
      </c>
      <c r="H44" s="59">
        <v>-30</v>
      </c>
      <c r="I44" s="59">
        <v>14</v>
      </c>
      <c r="L44" s="198"/>
      <c r="M44" s="198"/>
    </row>
    <row r="45" spans="1:13" ht="13.5" customHeight="1">
      <c r="A45" s="27" t="s">
        <v>59</v>
      </c>
      <c r="B45" s="27">
        <v>434</v>
      </c>
      <c r="C45" s="27">
        <v>-1</v>
      </c>
      <c r="D45" s="27">
        <v>12</v>
      </c>
      <c r="E45" s="27">
        <v>502</v>
      </c>
      <c r="F45" s="27">
        <v>438</v>
      </c>
      <c r="G45" s="28">
        <v>940</v>
      </c>
      <c r="H45" s="27">
        <v>-2</v>
      </c>
      <c r="I45" s="27">
        <v>6</v>
      </c>
      <c r="L45" s="198"/>
      <c r="M45" s="198"/>
    </row>
    <row r="46" spans="1:13" ht="13.5" customHeight="1">
      <c r="A46" s="27" t="s">
        <v>60</v>
      </c>
      <c r="B46" s="27">
        <v>1141</v>
      </c>
      <c r="C46" s="27">
        <v>-2</v>
      </c>
      <c r="D46" s="27">
        <v>19</v>
      </c>
      <c r="E46" s="27">
        <v>1377</v>
      </c>
      <c r="F46" s="27">
        <v>1233</v>
      </c>
      <c r="G46" s="28">
        <v>2610</v>
      </c>
      <c r="H46" s="27">
        <v>0</v>
      </c>
      <c r="I46" s="27">
        <v>-32</v>
      </c>
      <c r="L46" s="198"/>
      <c r="M46" s="198"/>
    </row>
    <row r="47" spans="1:13" ht="13.5" customHeight="1">
      <c r="A47" s="27" t="s">
        <v>176</v>
      </c>
      <c r="B47" s="27">
        <v>395</v>
      </c>
      <c r="C47" s="27">
        <v>-2</v>
      </c>
      <c r="D47" s="27">
        <v>11</v>
      </c>
      <c r="E47" s="27">
        <v>405</v>
      </c>
      <c r="F47" s="27">
        <v>373</v>
      </c>
      <c r="G47" s="28">
        <v>778</v>
      </c>
      <c r="H47" s="27">
        <v>-4</v>
      </c>
      <c r="I47" s="27">
        <v>-2</v>
      </c>
      <c r="L47" s="198"/>
      <c r="M47" s="198"/>
    </row>
    <row r="48" spans="1:13" ht="13.5" customHeight="1">
      <c r="A48" s="27" t="s">
        <v>177</v>
      </c>
      <c r="B48" s="27">
        <v>599</v>
      </c>
      <c r="C48" s="27">
        <v>6</v>
      </c>
      <c r="D48" s="27">
        <v>15</v>
      </c>
      <c r="E48" s="27">
        <v>670</v>
      </c>
      <c r="F48" s="27">
        <v>644</v>
      </c>
      <c r="G48" s="28">
        <v>1314</v>
      </c>
      <c r="H48" s="27">
        <v>2</v>
      </c>
      <c r="I48" s="27">
        <v>-10</v>
      </c>
      <c r="L48" s="198"/>
      <c r="M48" s="198"/>
    </row>
    <row r="49" spans="1:13" ht="13.5" customHeight="1">
      <c r="A49" s="27" t="s">
        <v>178</v>
      </c>
      <c r="B49" s="27">
        <v>585</v>
      </c>
      <c r="C49" s="27">
        <v>0</v>
      </c>
      <c r="D49" s="27">
        <v>14</v>
      </c>
      <c r="E49" s="27">
        <v>687</v>
      </c>
      <c r="F49" s="27">
        <v>547</v>
      </c>
      <c r="G49" s="28">
        <v>1234</v>
      </c>
      <c r="H49" s="27">
        <v>-1</v>
      </c>
      <c r="I49" s="27">
        <v>30</v>
      </c>
      <c r="L49" s="198"/>
      <c r="M49" s="198"/>
    </row>
    <row r="50" spans="1:13" ht="13.5" customHeight="1">
      <c r="A50" s="27" t="s">
        <v>179</v>
      </c>
      <c r="B50" s="27">
        <v>447</v>
      </c>
      <c r="C50" s="27">
        <v>4</v>
      </c>
      <c r="D50" s="27">
        <v>3</v>
      </c>
      <c r="E50" s="27">
        <v>457</v>
      </c>
      <c r="F50" s="27">
        <v>400</v>
      </c>
      <c r="G50" s="28">
        <v>857</v>
      </c>
      <c r="H50" s="27">
        <v>12</v>
      </c>
      <c r="I50" s="27">
        <v>11</v>
      </c>
      <c r="L50" s="198"/>
      <c r="M50" s="198"/>
    </row>
    <row r="51" spans="1:13" ht="13.5" customHeight="1">
      <c r="A51" s="27" t="s">
        <v>180</v>
      </c>
      <c r="B51" s="27">
        <v>702</v>
      </c>
      <c r="C51" s="27">
        <v>0</v>
      </c>
      <c r="D51" s="27">
        <v>34</v>
      </c>
      <c r="E51" s="27">
        <v>781</v>
      </c>
      <c r="F51" s="27">
        <v>690</v>
      </c>
      <c r="G51" s="28">
        <v>1471</v>
      </c>
      <c r="H51" s="27">
        <v>1</v>
      </c>
      <c r="I51" s="27">
        <v>20</v>
      </c>
      <c r="L51" s="198"/>
      <c r="M51" s="198"/>
    </row>
    <row r="52" spans="1:13" ht="13.5" customHeight="1">
      <c r="A52" s="27" t="s">
        <v>181</v>
      </c>
      <c r="B52" s="27">
        <v>626</v>
      </c>
      <c r="C52" s="27">
        <v>-5</v>
      </c>
      <c r="D52" s="27">
        <v>9</v>
      </c>
      <c r="E52" s="27">
        <v>677</v>
      </c>
      <c r="F52" s="27">
        <v>587</v>
      </c>
      <c r="G52" s="28">
        <v>1264</v>
      </c>
      <c r="H52" s="27">
        <v>-7</v>
      </c>
      <c r="I52" s="27">
        <v>-4</v>
      </c>
      <c r="L52" s="198"/>
      <c r="M52" s="198"/>
    </row>
    <row r="53" spans="1:13" ht="13.5" customHeight="1">
      <c r="A53" s="27" t="s">
        <v>61</v>
      </c>
      <c r="B53" s="27">
        <v>301</v>
      </c>
      <c r="C53" s="27">
        <v>1</v>
      </c>
      <c r="D53" s="27">
        <v>4</v>
      </c>
      <c r="E53" s="27">
        <v>393</v>
      </c>
      <c r="F53" s="27">
        <v>412</v>
      </c>
      <c r="G53" s="28">
        <v>805</v>
      </c>
      <c r="H53" s="27">
        <v>2</v>
      </c>
      <c r="I53" s="27">
        <v>1</v>
      </c>
      <c r="L53" s="198"/>
      <c r="M53" s="198"/>
    </row>
    <row r="54" spans="1:13" ht="13.5" customHeight="1">
      <c r="A54" s="27" t="s">
        <v>182</v>
      </c>
      <c r="B54" s="27">
        <v>608</v>
      </c>
      <c r="C54" s="27">
        <v>1</v>
      </c>
      <c r="D54" s="27">
        <v>-6</v>
      </c>
      <c r="E54" s="27">
        <v>598</v>
      </c>
      <c r="F54" s="27">
        <v>608</v>
      </c>
      <c r="G54" s="28">
        <v>1206</v>
      </c>
      <c r="H54" s="27">
        <v>-4</v>
      </c>
      <c r="I54" s="27">
        <v>-41</v>
      </c>
      <c r="L54" s="198"/>
      <c r="M54" s="198"/>
    </row>
    <row r="55" spans="1:13" ht="13.5" customHeight="1">
      <c r="A55" s="27" t="s">
        <v>183</v>
      </c>
      <c r="B55" s="27">
        <v>518</v>
      </c>
      <c r="C55" s="27">
        <v>2</v>
      </c>
      <c r="D55" s="27">
        <v>11</v>
      </c>
      <c r="E55" s="27">
        <v>488</v>
      </c>
      <c r="F55" s="27">
        <v>471</v>
      </c>
      <c r="G55" s="28">
        <v>959</v>
      </c>
      <c r="H55" s="27">
        <v>0</v>
      </c>
      <c r="I55" s="27">
        <v>-11</v>
      </c>
      <c r="L55" s="198"/>
      <c r="M55" s="198"/>
    </row>
    <row r="56" spans="1:13" ht="13.5" customHeight="1">
      <c r="A56" s="27" t="s">
        <v>184</v>
      </c>
      <c r="B56" s="27">
        <v>381</v>
      </c>
      <c r="C56" s="27">
        <v>-1</v>
      </c>
      <c r="D56" s="27">
        <v>0</v>
      </c>
      <c r="E56" s="27">
        <v>431</v>
      </c>
      <c r="F56" s="27">
        <v>372</v>
      </c>
      <c r="G56" s="28">
        <v>803</v>
      </c>
      <c r="H56" s="27">
        <v>3</v>
      </c>
      <c r="I56" s="27">
        <v>-21</v>
      </c>
      <c r="L56" s="198"/>
      <c r="M56" s="198"/>
    </row>
    <row r="57" spans="1:13" ht="13.5" customHeight="1">
      <c r="A57" s="27" t="s">
        <v>185</v>
      </c>
      <c r="B57" s="27">
        <v>1001</v>
      </c>
      <c r="C57" s="27">
        <v>3</v>
      </c>
      <c r="D57" s="27">
        <v>34</v>
      </c>
      <c r="E57" s="27">
        <v>1177</v>
      </c>
      <c r="F57" s="27">
        <v>1152</v>
      </c>
      <c r="G57" s="28">
        <v>2329</v>
      </c>
      <c r="H57" s="27">
        <v>-2</v>
      </c>
      <c r="I57" s="27">
        <v>31</v>
      </c>
      <c r="L57" s="198"/>
      <c r="M57" s="198"/>
    </row>
    <row r="58" spans="1:13" ht="13.5" customHeight="1">
      <c r="A58" s="27" t="s">
        <v>186</v>
      </c>
      <c r="B58" s="27">
        <v>318</v>
      </c>
      <c r="C58" s="27">
        <v>8</v>
      </c>
      <c r="D58" s="27">
        <v>9</v>
      </c>
      <c r="E58" s="27">
        <v>402</v>
      </c>
      <c r="F58" s="27">
        <v>401</v>
      </c>
      <c r="G58" s="28">
        <v>803</v>
      </c>
      <c r="H58" s="27">
        <v>11</v>
      </c>
      <c r="I58" s="27">
        <v>20</v>
      </c>
      <c r="L58" s="198"/>
      <c r="M58" s="198"/>
    </row>
    <row r="59" spans="1:13" ht="13.5" customHeight="1">
      <c r="A59" s="27" t="s">
        <v>187</v>
      </c>
      <c r="B59" s="27">
        <v>602</v>
      </c>
      <c r="C59" s="27">
        <v>-3</v>
      </c>
      <c r="D59" s="27">
        <v>3</v>
      </c>
      <c r="E59" s="27">
        <v>667</v>
      </c>
      <c r="F59" s="27">
        <v>613</v>
      </c>
      <c r="G59" s="28">
        <v>1280</v>
      </c>
      <c r="H59" s="27">
        <v>-8</v>
      </c>
      <c r="I59" s="27">
        <v>-6</v>
      </c>
      <c r="L59" s="198"/>
      <c r="M59" s="198"/>
    </row>
    <row r="60" spans="1:13" ht="13.5" customHeight="1">
      <c r="A60" s="27" t="s">
        <v>188</v>
      </c>
      <c r="B60" s="27">
        <v>256</v>
      </c>
      <c r="C60" s="27">
        <v>2</v>
      </c>
      <c r="D60" s="27">
        <v>-1</v>
      </c>
      <c r="E60" s="27">
        <v>332</v>
      </c>
      <c r="F60" s="27">
        <v>328</v>
      </c>
      <c r="G60" s="28">
        <v>660</v>
      </c>
      <c r="H60" s="27">
        <v>0</v>
      </c>
      <c r="I60" s="27">
        <v>-14</v>
      </c>
      <c r="L60" s="198"/>
      <c r="M60" s="198"/>
    </row>
    <row r="61" spans="1:13" ht="13.5" customHeight="1">
      <c r="A61" s="27" t="s">
        <v>189</v>
      </c>
      <c r="B61" s="27">
        <v>751</v>
      </c>
      <c r="C61" s="27">
        <v>5</v>
      </c>
      <c r="D61" s="27">
        <v>17</v>
      </c>
      <c r="E61" s="27">
        <v>785</v>
      </c>
      <c r="F61" s="27">
        <v>763</v>
      </c>
      <c r="G61" s="28">
        <v>1548</v>
      </c>
      <c r="H61" s="27">
        <v>4</v>
      </c>
      <c r="I61" s="27">
        <v>9</v>
      </c>
      <c r="L61" s="198"/>
      <c r="M61" s="198"/>
    </row>
    <row r="62" spans="1:13" ht="13.5" customHeight="1">
      <c r="A62" s="27" t="s">
        <v>190</v>
      </c>
      <c r="B62" s="27">
        <v>528</v>
      </c>
      <c r="C62" s="27">
        <v>3</v>
      </c>
      <c r="D62" s="27">
        <v>0</v>
      </c>
      <c r="E62" s="27">
        <v>562</v>
      </c>
      <c r="F62" s="27">
        <v>513</v>
      </c>
      <c r="G62" s="28">
        <v>1075</v>
      </c>
      <c r="H62" s="27">
        <v>4</v>
      </c>
      <c r="I62" s="27">
        <v>-15</v>
      </c>
      <c r="L62" s="198"/>
      <c r="M62" s="198"/>
    </row>
    <row r="63" spans="1:13" ht="13.5" customHeight="1">
      <c r="A63" s="27" t="s">
        <v>191</v>
      </c>
      <c r="B63" s="27">
        <v>1054</v>
      </c>
      <c r="C63" s="27">
        <v>-4</v>
      </c>
      <c r="D63" s="27">
        <v>19</v>
      </c>
      <c r="E63" s="27">
        <v>1152</v>
      </c>
      <c r="F63" s="27">
        <v>1144</v>
      </c>
      <c r="G63" s="28">
        <v>2296</v>
      </c>
      <c r="H63" s="27">
        <v>-6</v>
      </c>
      <c r="I63" s="27">
        <v>22</v>
      </c>
      <c r="L63" s="198"/>
      <c r="M63" s="198"/>
    </row>
    <row r="64" spans="1:13" ht="13.5" customHeight="1">
      <c r="A64" s="27" t="s">
        <v>192</v>
      </c>
      <c r="B64" s="27">
        <v>359</v>
      </c>
      <c r="C64" s="27">
        <v>2</v>
      </c>
      <c r="D64" s="27">
        <v>2</v>
      </c>
      <c r="E64" s="27">
        <v>414</v>
      </c>
      <c r="F64" s="27">
        <v>378</v>
      </c>
      <c r="G64" s="28">
        <v>792</v>
      </c>
      <c r="H64" s="27">
        <v>8</v>
      </c>
      <c r="I64" s="27">
        <v>7</v>
      </c>
      <c r="L64" s="198"/>
      <c r="M64" s="198"/>
    </row>
    <row r="65" spans="1:13" ht="13.5" customHeight="1">
      <c r="A65" s="27" t="s">
        <v>193</v>
      </c>
      <c r="B65" s="27">
        <v>266</v>
      </c>
      <c r="C65" s="27">
        <v>0</v>
      </c>
      <c r="D65" s="27">
        <v>-7</v>
      </c>
      <c r="E65" s="27">
        <v>285</v>
      </c>
      <c r="F65" s="27">
        <v>268</v>
      </c>
      <c r="G65" s="28">
        <v>553</v>
      </c>
      <c r="H65" s="27">
        <v>1</v>
      </c>
      <c r="I65" s="27">
        <v>-19</v>
      </c>
      <c r="L65" s="198"/>
      <c r="M65" s="198"/>
    </row>
    <row r="66" spans="1:13" ht="13.5" customHeight="1">
      <c r="A66" s="27" t="s">
        <v>194</v>
      </c>
      <c r="B66" s="27">
        <v>193</v>
      </c>
      <c r="C66" s="27">
        <v>2</v>
      </c>
      <c r="D66" s="27">
        <v>-1</v>
      </c>
      <c r="E66" s="27">
        <v>255</v>
      </c>
      <c r="F66" s="27">
        <v>235</v>
      </c>
      <c r="G66" s="28">
        <v>490</v>
      </c>
      <c r="H66" s="27">
        <v>5</v>
      </c>
      <c r="I66" s="27">
        <v>-9</v>
      </c>
      <c r="L66" s="198"/>
      <c r="M66" s="198"/>
    </row>
    <row r="67" spans="1:13" ht="13.5" customHeight="1">
      <c r="A67" s="27" t="s">
        <v>195</v>
      </c>
      <c r="B67" s="27">
        <v>192</v>
      </c>
      <c r="C67" s="27">
        <v>0</v>
      </c>
      <c r="D67" s="27">
        <v>-6</v>
      </c>
      <c r="E67" s="27">
        <v>145</v>
      </c>
      <c r="F67" s="27">
        <v>165</v>
      </c>
      <c r="G67" s="28">
        <v>310</v>
      </c>
      <c r="H67" s="27">
        <v>0</v>
      </c>
      <c r="I67" s="27">
        <v>-23</v>
      </c>
      <c r="L67" s="198"/>
      <c r="M67" s="198"/>
    </row>
    <row r="68" spans="1:13" ht="13.5" customHeight="1">
      <c r="A68" s="27" t="s">
        <v>196</v>
      </c>
      <c r="B68" s="27">
        <v>1129</v>
      </c>
      <c r="C68" s="27">
        <v>-1</v>
      </c>
      <c r="D68" s="27">
        <v>11</v>
      </c>
      <c r="E68" s="27">
        <v>1227</v>
      </c>
      <c r="F68" s="27">
        <v>1184</v>
      </c>
      <c r="G68" s="28">
        <v>2411</v>
      </c>
      <c r="H68" s="27">
        <v>-6</v>
      </c>
      <c r="I68" s="27">
        <v>-6</v>
      </c>
      <c r="L68" s="198"/>
      <c r="M68" s="198"/>
    </row>
    <row r="69" spans="1:13" ht="13.5" customHeight="1">
      <c r="A69" s="27" t="s">
        <v>197</v>
      </c>
      <c r="B69" s="27">
        <v>242</v>
      </c>
      <c r="C69" s="27">
        <v>2</v>
      </c>
      <c r="D69" s="27">
        <v>11</v>
      </c>
      <c r="E69" s="27">
        <v>264</v>
      </c>
      <c r="F69" s="27">
        <v>259</v>
      </c>
      <c r="G69" s="28">
        <v>523</v>
      </c>
      <c r="H69" s="27">
        <v>4</v>
      </c>
      <c r="I69" s="27">
        <v>5</v>
      </c>
      <c r="L69" s="198"/>
      <c r="M69" s="198"/>
    </row>
    <row r="70" spans="1:13" ht="13.5" customHeight="1">
      <c r="A70" s="27" t="s">
        <v>198</v>
      </c>
      <c r="B70" s="27">
        <v>1507</v>
      </c>
      <c r="C70" s="27">
        <v>-5</v>
      </c>
      <c r="D70" s="27">
        <v>7</v>
      </c>
      <c r="E70" s="27">
        <v>1568</v>
      </c>
      <c r="F70" s="27">
        <v>1580</v>
      </c>
      <c r="G70" s="28">
        <v>3148</v>
      </c>
      <c r="H70" s="27">
        <v>-6</v>
      </c>
      <c r="I70" s="27">
        <v>1</v>
      </c>
      <c r="L70" s="198"/>
      <c r="M70" s="198"/>
    </row>
    <row r="71" spans="1:13" ht="13.5" customHeight="1">
      <c r="A71" s="27" t="s">
        <v>199</v>
      </c>
      <c r="B71" s="27">
        <v>545</v>
      </c>
      <c r="C71" s="27">
        <v>2</v>
      </c>
      <c r="D71" s="27">
        <v>9</v>
      </c>
      <c r="E71" s="27">
        <v>630</v>
      </c>
      <c r="F71" s="27">
        <v>585</v>
      </c>
      <c r="G71" s="28">
        <v>1215</v>
      </c>
      <c r="H71" s="27">
        <v>1</v>
      </c>
      <c r="I71" s="27">
        <v>20</v>
      </c>
      <c r="L71" s="198"/>
      <c r="M71" s="198"/>
    </row>
    <row r="72" spans="1:13" ht="13.5" customHeight="1">
      <c r="A72" s="27" t="s">
        <v>200</v>
      </c>
      <c r="B72" s="27">
        <v>824</v>
      </c>
      <c r="C72" s="27">
        <v>1</v>
      </c>
      <c r="D72" s="27">
        <v>31</v>
      </c>
      <c r="E72" s="27">
        <v>966</v>
      </c>
      <c r="F72" s="27">
        <v>954</v>
      </c>
      <c r="G72" s="28">
        <v>1920</v>
      </c>
      <c r="H72" s="27">
        <v>3</v>
      </c>
      <c r="I72" s="27">
        <v>37</v>
      </c>
      <c r="L72" s="198"/>
      <c r="M72" s="198"/>
    </row>
    <row r="73" spans="1:13" ht="13.5" customHeight="1">
      <c r="A73" s="27" t="s">
        <v>201</v>
      </c>
      <c r="B73" s="27">
        <v>755</v>
      </c>
      <c r="C73" s="27">
        <v>-6</v>
      </c>
      <c r="D73" s="27">
        <v>8</v>
      </c>
      <c r="E73" s="27">
        <v>817</v>
      </c>
      <c r="F73" s="27">
        <v>776</v>
      </c>
      <c r="G73" s="28">
        <v>1593</v>
      </c>
      <c r="H73" s="27">
        <v>-12</v>
      </c>
      <c r="I73" s="27">
        <v>6</v>
      </c>
      <c r="L73" s="198"/>
      <c r="M73" s="198"/>
    </row>
    <row r="74" spans="1:13" ht="13.5" customHeight="1">
      <c r="A74" s="27" t="s">
        <v>202</v>
      </c>
      <c r="B74" s="27">
        <v>697</v>
      </c>
      <c r="C74" s="27">
        <v>10</v>
      </c>
      <c r="D74" s="27">
        <v>26</v>
      </c>
      <c r="E74" s="27">
        <v>828</v>
      </c>
      <c r="F74" s="27">
        <v>775</v>
      </c>
      <c r="G74" s="28">
        <v>1603</v>
      </c>
      <c r="H74" s="27">
        <v>16</v>
      </c>
      <c r="I74" s="27">
        <v>31</v>
      </c>
      <c r="L74" s="198"/>
      <c r="M74" s="198"/>
    </row>
    <row r="75" spans="1:13" ht="13.5" customHeight="1">
      <c r="A75" s="27" t="s">
        <v>203</v>
      </c>
      <c r="B75" s="27">
        <v>808</v>
      </c>
      <c r="C75" s="27">
        <v>2</v>
      </c>
      <c r="D75" s="27">
        <v>35</v>
      </c>
      <c r="E75" s="27">
        <v>902</v>
      </c>
      <c r="F75" s="27">
        <v>907</v>
      </c>
      <c r="G75" s="28">
        <v>1809</v>
      </c>
      <c r="H75" s="27">
        <v>2</v>
      </c>
      <c r="I75" s="27">
        <v>25</v>
      </c>
      <c r="L75" s="198"/>
      <c r="M75" s="198"/>
    </row>
    <row r="76" spans="1:13" ht="13.5" customHeight="1">
      <c r="A76" s="59" t="s">
        <v>204</v>
      </c>
      <c r="B76" s="59">
        <v>18764</v>
      </c>
      <c r="C76" s="59">
        <v>26</v>
      </c>
      <c r="D76" s="59">
        <v>333</v>
      </c>
      <c r="E76" s="59">
        <v>20844</v>
      </c>
      <c r="F76" s="59">
        <v>19755</v>
      </c>
      <c r="G76" s="59">
        <v>40599</v>
      </c>
      <c r="H76" s="59">
        <v>21</v>
      </c>
      <c r="I76" s="59">
        <v>69</v>
      </c>
      <c r="L76" s="198"/>
      <c r="M76" s="198"/>
    </row>
    <row r="77" spans="1:13">
      <c r="A77" s="27" t="s">
        <v>347</v>
      </c>
      <c r="B77" s="27">
        <v>1787</v>
      </c>
      <c r="C77" s="27">
        <v>-5</v>
      </c>
      <c r="D77" s="27">
        <v>-6</v>
      </c>
      <c r="E77" s="27">
        <v>2472</v>
      </c>
      <c r="F77" s="27">
        <v>2375</v>
      </c>
      <c r="G77" s="28">
        <v>4847</v>
      </c>
      <c r="H77" s="27">
        <v>-5</v>
      </c>
      <c r="I77" s="27">
        <v>-56</v>
      </c>
      <c r="K77" s="200"/>
      <c r="L77" s="198"/>
      <c r="M77" s="198"/>
    </row>
    <row r="78" spans="1:13">
      <c r="A78" s="27" t="s">
        <v>205</v>
      </c>
      <c r="B78" s="27">
        <v>756</v>
      </c>
      <c r="C78" s="27">
        <v>-2</v>
      </c>
      <c r="D78" s="27">
        <v>6</v>
      </c>
      <c r="E78" s="27">
        <v>848</v>
      </c>
      <c r="F78" s="27">
        <v>915</v>
      </c>
      <c r="G78" s="28">
        <v>1763</v>
      </c>
      <c r="H78" s="27">
        <v>-3</v>
      </c>
      <c r="I78" s="27">
        <v>-38</v>
      </c>
      <c r="L78" s="198"/>
      <c r="M78" s="198"/>
    </row>
    <row r="79" spans="1:13">
      <c r="A79" s="27" t="s">
        <v>206</v>
      </c>
      <c r="B79" s="27">
        <v>542</v>
      </c>
      <c r="C79" s="27">
        <v>-1</v>
      </c>
      <c r="D79" s="27">
        <v>8</v>
      </c>
      <c r="E79" s="27">
        <v>832</v>
      </c>
      <c r="F79" s="27">
        <v>812</v>
      </c>
      <c r="G79" s="28">
        <v>1644</v>
      </c>
      <c r="H79" s="27">
        <v>-2</v>
      </c>
      <c r="I79" s="27">
        <v>-28</v>
      </c>
      <c r="L79" s="198"/>
      <c r="M79" s="198"/>
    </row>
    <row r="80" spans="1:13">
      <c r="A80" s="27" t="s">
        <v>207</v>
      </c>
      <c r="B80" s="27">
        <v>586</v>
      </c>
      <c r="C80" s="27">
        <v>-2</v>
      </c>
      <c r="D80" s="27">
        <v>4</v>
      </c>
      <c r="E80" s="27">
        <v>901</v>
      </c>
      <c r="F80" s="27">
        <v>849</v>
      </c>
      <c r="G80" s="28">
        <v>1750</v>
      </c>
      <c r="H80" s="27">
        <v>-7</v>
      </c>
      <c r="I80" s="27">
        <v>-19</v>
      </c>
      <c r="L80" s="198"/>
      <c r="M80" s="198"/>
    </row>
    <row r="81" spans="1:13">
      <c r="A81" s="27" t="s">
        <v>62</v>
      </c>
      <c r="B81" s="27">
        <v>490</v>
      </c>
      <c r="C81" s="27">
        <v>-1</v>
      </c>
      <c r="D81" s="27">
        <v>-8</v>
      </c>
      <c r="E81" s="27">
        <v>574</v>
      </c>
      <c r="F81" s="27">
        <v>633</v>
      </c>
      <c r="G81" s="28">
        <v>1207</v>
      </c>
      <c r="H81" s="27">
        <v>0</v>
      </c>
      <c r="I81" s="27">
        <v>-24</v>
      </c>
      <c r="L81" s="198"/>
      <c r="M81" s="198"/>
    </row>
    <row r="82" spans="1:13">
      <c r="A82" s="27" t="s">
        <v>63</v>
      </c>
      <c r="B82" s="27">
        <v>4055</v>
      </c>
      <c r="C82" s="27">
        <v>-7</v>
      </c>
      <c r="D82" s="27">
        <v>101</v>
      </c>
      <c r="E82" s="27">
        <v>4380</v>
      </c>
      <c r="F82" s="27">
        <v>3949</v>
      </c>
      <c r="G82" s="28">
        <v>8329</v>
      </c>
      <c r="H82" s="27">
        <v>-16</v>
      </c>
      <c r="I82" s="27">
        <v>80</v>
      </c>
      <c r="L82" s="198"/>
      <c r="M82" s="198"/>
    </row>
    <row r="83" spans="1:13">
      <c r="A83" s="27" t="s">
        <v>208</v>
      </c>
      <c r="B83" s="27">
        <v>613</v>
      </c>
      <c r="C83" s="27">
        <v>0</v>
      </c>
      <c r="D83" s="27">
        <v>9</v>
      </c>
      <c r="E83" s="27">
        <v>750</v>
      </c>
      <c r="F83" s="27">
        <v>752</v>
      </c>
      <c r="G83" s="28">
        <v>1502</v>
      </c>
      <c r="H83" s="27">
        <v>-4</v>
      </c>
      <c r="I83" s="27">
        <v>2</v>
      </c>
      <c r="L83" s="198"/>
      <c r="M83" s="198"/>
    </row>
    <row r="84" spans="1:13">
      <c r="A84" s="27" t="s">
        <v>209</v>
      </c>
      <c r="B84" s="27">
        <v>844</v>
      </c>
      <c r="C84" s="27">
        <v>11</v>
      </c>
      <c r="D84" s="27">
        <v>43</v>
      </c>
      <c r="E84" s="27">
        <v>881</v>
      </c>
      <c r="F84" s="27">
        <v>863</v>
      </c>
      <c r="G84" s="28">
        <v>1744</v>
      </c>
      <c r="H84" s="27">
        <v>6</v>
      </c>
      <c r="I84" s="27">
        <v>15</v>
      </c>
      <c r="L84" s="198"/>
      <c r="M84" s="198"/>
    </row>
    <row r="85" spans="1:13">
      <c r="A85" s="27" t="s">
        <v>210</v>
      </c>
      <c r="B85" s="27">
        <v>430</v>
      </c>
      <c r="C85" s="27">
        <v>0</v>
      </c>
      <c r="D85" s="27">
        <v>4</v>
      </c>
      <c r="E85" s="27">
        <v>385</v>
      </c>
      <c r="F85" s="27">
        <v>334</v>
      </c>
      <c r="G85" s="28">
        <v>719</v>
      </c>
      <c r="H85" s="27">
        <v>0</v>
      </c>
      <c r="I85" s="27">
        <v>8</v>
      </c>
      <c r="L85" s="198"/>
      <c r="M85" s="198"/>
    </row>
    <row r="86" spans="1:13">
      <c r="A86" s="27" t="s">
        <v>211</v>
      </c>
      <c r="B86" s="27">
        <v>462</v>
      </c>
      <c r="C86" s="27">
        <v>-1</v>
      </c>
      <c r="D86" s="27">
        <v>9</v>
      </c>
      <c r="E86" s="27">
        <v>500</v>
      </c>
      <c r="F86" s="27">
        <v>418</v>
      </c>
      <c r="G86" s="28">
        <v>918</v>
      </c>
      <c r="H86" s="27">
        <v>-2</v>
      </c>
      <c r="I86" s="27">
        <v>9</v>
      </c>
      <c r="L86" s="198"/>
      <c r="M86" s="198"/>
    </row>
    <row r="87" spans="1:13">
      <c r="A87" s="27" t="s">
        <v>212</v>
      </c>
      <c r="B87" s="27">
        <v>508</v>
      </c>
      <c r="C87" s="27">
        <v>3</v>
      </c>
      <c r="D87" s="27">
        <v>-7</v>
      </c>
      <c r="E87" s="27">
        <v>586</v>
      </c>
      <c r="F87" s="27">
        <v>564</v>
      </c>
      <c r="G87" s="28">
        <v>1150</v>
      </c>
      <c r="H87" s="27">
        <v>-3</v>
      </c>
      <c r="I87" s="27">
        <v>-22</v>
      </c>
      <c r="L87" s="198"/>
      <c r="M87" s="198"/>
    </row>
    <row r="88" spans="1:13">
      <c r="A88" s="59" t="s">
        <v>213</v>
      </c>
      <c r="B88" s="59">
        <v>11073</v>
      </c>
      <c r="C88" s="59">
        <v>-5</v>
      </c>
      <c r="D88" s="59">
        <v>163</v>
      </c>
      <c r="E88" s="59">
        <v>13109</v>
      </c>
      <c r="F88" s="59">
        <v>12464</v>
      </c>
      <c r="G88" s="59">
        <v>25573</v>
      </c>
      <c r="H88" s="59">
        <v>-36</v>
      </c>
      <c r="I88" s="59">
        <v>-73</v>
      </c>
      <c r="L88" s="198"/>
      <c r="M88" s="198"/>
    </row>
    <row r="89" spans="1:13">
      <c r="A89" s="27" t="s">
        <v>264</v>
      </c>
      <c r="B89" s="27">
        <v>963</v>
      </c>
      <c r="C89" s="27">
        <v>-5</v>
      </c>
      <c r="D89" s="27">
        <v>-13</v>
      </c>
      <c r="E89" s="27">
        <v>1340</v>
      </c>
      <c r="F89" s="27">
        <v>1380</v>
      </c>
      <c r="G89" s="28">
        <v>2720</v>
      </c>
      <c r="H89" s="27">
        <v>-11</v>
      </c>
      <c r="I89" s="27">
        <v>-76</v>
      </c>
      <c r="L89" s="198"/>
      <c r="M89" s="198"/>
    </row>
    <row r="90" spans="1:13">
      <c r="A90" s="27" t="s">
        <v>348</v>
      </c>
      <c r="B90" s="27">
        <v>729</v>
      </c>
      <c r="C90" s="27">
        <v>5</v>
      </c>
      <c r="D90" s="27">
        <v>43</v>
      </c>
      <c r="E90" s="27">
        <v>764</v>
      </c>
      <c r="F90" s="27">
        <v>650</v>
      </c>
      <c r="G90" s="28">
        <v>1414</v>
      </c>
      <c r="H90" s="27">
        <v>3</v>
      </c>
      <c r="I90" s="27">
        <v>23</v>
      </c>
      <c r="L90" s="198"/>
      <c r="M90" s="198"/>
    </row>
    <row r="91" spans="1:13">
      <c r="A91" s="27" t="s">
        <v>265</v>
      </c>
      <c r="B91" s="27">
        <v>1109</v>
      </c>
      <c r="C91" s="27">
        <v>0</v>
      </c>
      <c r="D91" s="27">
        <v>13</v>
      </c>
      <c r="E91" s="27">
        <v>1117</v>
      </c>
      <c r="F91" s="27">
        <v>911</v>
      </c>
      <c r="G91" s="28">
        <v>2028</v>
      </c>
      <c r="H91" s="27">
        <v>4</v>
      </c>
      <c r="I91" s="27">
        <v>-21</v>
      </c>
      <c r="L91" s="198"/>
      <c r="M91" s="198"/>
    </row>
    <row r="92" spans="1:13">
      <c r="A92" s="27" t="s">
        <v>266</v>
      </c>
      <c r="B92" s="27">
        <v>384</v>
      </c>
      <c r="C92" s="27">
        <v>-4</v>
      </c>
      <c r="D92" s="27">
        <v>8</v>
      </c>
      <c r="E92" s="27">
        <v>411</v>
      </c>
      <c r="F92" s="27">
        <v>325</v>
      </c>
      <c r="G92" s="28">
        <v>736</v>
      </c>
      <c r="H92" s="27">
        <v>-5</v>
      </c>
      <c r="I92" s="27">
        <v>-9</v>
      </c>
      <c r="L92" s="198"/>
      <c r="M92" s="198"/>
    </row>
    <row r="93" spans="1:13">
      <c r="A93" s="27" t="s">
        <v>267</v>
      </c>
      <c r="B93" s="27">
        <v>599</v>
      </c>
      <c r="C93" s="27">
        <v>-2</v>
      </c>
      <c r="D93" s="27">
        <v>13</v>
      </c>
      <c r="E93" s="27">
        <v>661</v>
      </c>
      <c r="F93" s="27">
        <v>549</v>
      </c>
      <c r="G93" s="28">
        <v>1210</v>
      </c>
      <c r="H93" s="27">
        <v>1</v>
      </c>
      <c r="I93" s="27">
        <v>28</v>
      </c>
      <c r="L93" s="198"/>
      <c r="M93" s="198"/>
    </row>
    <row r="94" spans="1:13">
      <c r="A94" s="27" t="s">
        <v>268</v>
      </c>
      <c r="B94" s="27">
        <v>1100</v>
      </c>
      <c r="C94" s="27">
        <v>-2</v>
      </c>
      <c r="D94" s="27">
        <v>11</v>
      </c>
      <c r="E94" s="27">
        <v>1161</v>
      </c>
      <c r="F94" s="27">
        <v>1175</v>
      </c>
      <c r="G94" s="28">
        <v>2336</v>
      </c>
      <c r="H94" s="27">
        <v>-5</v>
      </c>
      <c r="I94" s="27">
        <v>-26</v>
      </c>
      <c r="L94" s="198"/>
      <c r="M94" s="198"/>
    </row>
    <row r="95" spans="1:13">
      <c r="A95" s="27" t="s">
        <v>64</v>
      </c>
      <c r="B95" s="27">
        <v>199</v>
      </c>
      <c r="C95" s="27">
        <v>1</v>
      </c>
      <c r="D95" s="27">
        <v>5</v>
      </c>
      <c r="E95" s="27">
        <v>263</v>
      </c>
      <c r="F95" s="27">
        <v>332</v>
      </c>
      <c r="G95" s="28">
        <v>595</v>
      </c>
      <c r="H95" s="27">
        <v>0</v>
      </c>
      <c r="I95" s="27">
        <v>4</v>
      </c>
      <c r="L95" s="198"/>
      <c r="M95" s="198"/>
    </row>
    <row r="96" spans="1:13">
      <c r="A96" s="27" t="s">
        <v>65</v>
      </c>
      <c r="B96" s="27">
        <v>215</v>
      </c>
      <c r="C96" s="27">
        <v>-7</v>
      </c>
      <c r="D96" s="27">
        <v>-2</v>
      </c>
      <c r="E96" s="27">
        <v>288</v>
      </c>
      <c r="F96" s="27">
        <v>292</v>
      </c>
      <c r="G96" s="28">
        <v>580</v>
      </c>
      <c r="H96" s="27">
        <v>-8</v>
      </c>
      <c r="I96" s="27">
        <v>-17</v>
      </c>
      <c r="L96" s="198"/>
      <c r="M96" s="198"/>
    </row>
    <row r="97" spans="1:13">
      <c r="A97" s="27" t="s">
        <v>214</v>
      </c>
      <c r="B97" s="27">
        <v>303</v>
      </c>
      <c r="C97" s="27">
        <v>2</v>
      </c>
      <c r="D97" s="27">
        <v>10</v>
      </c>
      <c r="E97" s="27">
        <v>369</v>
      </c>
      <c r="F97" s="27">
        <v>385</v>
      </c>
      <c r="G97" s="28">
        <v>754</v>
      </c>
      <c r="H97" s="27">
        <v>7</v>
      </c>
      <c r="I97" s="27">
        <v>14</v>
      </c>
      <c r="L97" s="198"/>
      <c r="M97" s="198"/>
    </row>
    <row r="98" spans="1:13">
      <c r="A98" s="27" t="s">
        <v>215</v>
      </c>
      <c r="B98" s="27">
        <v>112</v>
      </c>
      <c r="C98" s="27">
        <v>0</v>
      </c>
      <c r="D98" s="27">
        <v>2</v>
      </c>
      <c r="E98" s="27">
        <v>114</v>
      </c>
      <c r="F98" s="27">
        <v>121</v>
      </c>
      <c r="G98" s="28">
        <v>235</v>
      </c>
      <c r="H98" s="27">
        <v>-2</v>
      </c>
      <c r="I98" s="27">
        <v>-2</v>
      </c>
      <c r="L98" s="198"/>
      <c r="M98" s="198"/>
    </row>
    <row r="99" spans="1:13">
      <c r="A99" s="27" t="s">
        <v>216</v>
      </c>
      <c r="B99" s="27">
        <v>149</v>
      </c>
      <c r="C99" s="27">
        <v>1</v>
      </c>
      <c r="D99" s="27">
        <v>2</v>
      </c>
      <c r="E99" s="27">
        <v>185</v>
      </c>
      <c r="F99" s="27">
        <v>193</v>
      </c>
      <c r="G99" s="28">
        <v>378</v>
      </c>
      <c r="H99" s="27">
        <v>1</v>
      </c>
      <c r="I99" s="27">
        <v>-5</v>
      </c>
      <c r="L99" s="198"/>
      <c r="M99" s="198"/>
    </row>
    <row r="100" spans="1:13">
      <c r="A100" s="27" t="s">
        <v>217</v>
      </c>
      <c r="B100" s="27">
        <v>330</v>
      </c>
      <c r="C100" s="27">
        <v>7</v>
      </c>
      <c r="D100" s="27">
        <v>6</v>
      </c>
      <c r="E100" s="27">
        <v>322</v>
      </c>
      <c r="F100" s="27">
        <v>352</v>
      </c>
      <c r="G100" s="28">
        <v>674</v>
      </c>
      <c r="H100" s="27">
        <v>8</v>
      </c>
      <c r="I100" s="27">
        <v>-4</v>
      </c>
      <c r="L100" s="198"/>
      <c r="M100" s="198"/>
    </row>
    <row r="101" spans="1:13">
      <c r="A101" s="59" t="s">
        <v>218</v>
      </c>
      <c r="B101" s="59">
        <v>6192</v>
      </c>
      <c r="C101" s="59">
        <v>-4</v>
      </c>
      <c r="D101" s="59">
        <v>98</v>
      </c>
      <c r="E101" s="59">
        <v>6995</v>
      </c>
      <c r="F101" s="59">
        <v>6665</v>
      </c>
      <c r="G101" s="59">
        <v>13660</v>
      </c>
      <c r="H101" s="59">
        <v>-7</v>
      </c>
      <c r="I101" s="59">
        <v>-91</v>
      </c>
      <c r="L101" s="198"/>
      <c r="M101" s="198"/>
    </row>
    <row r="102" spans="1:13">
      <c r="A102" s="27" t="s">
        <v>219</v>
      </c>
      <c r="B102" s="27">
        <v>1400</v>
      </c>
      <c r="C102" s="27">
        <v>-4</v>
      </c>
      <c r="D102" s="27">
        <v>6</v>
      </c>
      <c r="E102" s="27">
        <v>1446</v>
      </c>
      <c r="F102" s="27">
        <v>1312</v>
      </c>
      <c r="G102" s="28">
        <v>2758</v>
      </c>
      <c r="H102" s="27">
        <v>-4</v>
      </c>
      <c r="I102" s="27">
        <v>-19</v>
      </c>
      <c r="L102" s="198"/>
      <c r="M102" s="198"/>
    </row>
    <row r="103" spans="1:13">
      <c r="A103" s="27" t="s">
        <v>220</v>
      </c>
      <c r="B103" s="27">
        <v>507</v>
      </c>
      <c r="C103" s="27">
        <v>0</v>
      </c>
      <c r="D103" s="27">
        <v>-17</v>
      </c>
      <c r="E103" s="27">
        <v>529</v>
      </c>
      <c r="F103" s="27">
        <v>468</v>
      </c>
      <c r="G103" s="28">
        <v>997</v>
      </c>
      <c r="H103" s="27">
        <v>3</v>
      </c>
      <c r="I103" s="27">
        <v>-16</v>
      </c>
      <c r="L103" s="198"/>
      <c r="M103" s="198"/>
    </row>
    <row r="104" spans="1:13">
      <c r="A104" s="27" t="s">
        <v>221</v>
      </c>
      <c r="B104" s="27">
        <v>593</v>
      </c>
      <c r="C104" s="27">
        <v>-1</v>
      </c>
      <c r="D104" s="27">
        <v>-6</v>
      </c>
      <c r="E104" s="27">
        <v>666</v>
      </c>
      <c r="F104" s="27">
        <v>624</v>
      </c>
      <c r="G104" s="28">
        <v>1290</v>
      </c>
      <c r="H104" s="27">
        <v>-2</v>
      </c>
      <c r="I104" s="27">
        <v>-7</v>
      </c>
      <c r="L104" s="198"/>
      <c r="M104" s="198"/>
    </row>
    <row r="105" spans="1:13">
      <c r="A105" s="27" t="s">
        <v>222</v>
      </c>
      <c r="B105" s="27">
        <v>563</v>
      </c>
      <c r="C105" s="27">
        <v>0</v>
      </c>
      <c r="D105" s="27">
        <v>14</v>
      </c>
      <c r="E105" s="27">
        <v>710</v>
      </c>
      <c r="F105" s="27">
        <v>684</v>
      </c>
      <c r="G105" s="28">
        <v>1394</v>
      </c>
      <c r="H105" s="27">
        <v>-3</v>
      </c>
      <c r="I105" s="27">
        <v>6</v>
      </c>
      <c r="L105" s="198"/>
      <c r="M105" s="198"/>
    </row>
    <row r="106" spans="1:13">
      <c r="A106" s="27" t="s">
        <v>223</v>
      </c>
      <c r="B106" s="27">
        <v>914</v>
      </c>
      <c r="C106" s="27">
        <v>4</v>
      </c>
      <c r="D106" s="27">
        <v>2</v>
      </c>
      <c r="E106" s="27">
        <v>971</v>
      </c>
      <c r="F106" s="27">
        <v>1012</v>
      </c>
      <c r="G106" s="28">
        <v>1983</v>
      </c>
      <c r="H106" s="27">
        <v>0</v>
      </c>
      <c r="I106" s="27">
        <v>-2</v>
      </c>
      <c r="L106" s="198"/>
      <c r="M106" s="198"/>
    </row>
    <row r="107" spans="1:13">
      <c r="A107" s="27" t="s">
        <v>66</v>
      </c>
      <c r="B107" s="27">
        <v>3</v>
      </c>
      <c r="C107" s="27">
        <v>0</v>
      </c>
      <c r="D107" s="27">
        <v>0</v>
      </c>
      <c r="E107" s="27">
        <v>4</v>
      </c>
      <c r="F107" s="27">
        <v>5</v>
      </c>
      <c r="G107" s="28">
        <v>9</v>
      </c>
      <c r="H107" s="27">
        <v>0</v>
      </c>
      <c r="I107" s="27">
        <v>0</v>
      </c>
      <c r="L107" s="198"/>
      <c r="M107" s="198"/>
    </row>
    <row r="108" spans="1:13">
      <c r="A108" s="27" t="s">
        <v>224</v>
      </c>
      <c r="B108" s="27">
        <v>1005</v>
      </c>
      <c r="C108" s="27">
        <v>5</v>
      </c>
      <c r="D108" s="27">
        <v>-9</v>
      </c>
      <c r="E108" s="27">
        <v>1129</v>
      </c>
      <c r="F108" s="27">
        <v>1084</v>
      </c>
      <c r="G108" s="28">
        <v>2213</v>
      </c>
      <c r="H108" s="27">
        <v>10</v>
      </c>
      <c r="I108" s="27">
        <v>-17</v>
      </c>
      <c r="L108" s="198"/>
      <c r="M108" s="198"/>
    </row>
    <row r="109" spans="1:13">
      <c r="A109" s="27" t="s">
        <v>225</v>
      </c>
      <c r="B109" s="27">
        <v>677</v>
      </c>
      <c r="C109" s="27">
        <v>-1</v>
      </c>
      <c r="D109" s="27">
        <v>10</v>
      </c>
      <c r="E109" s="27">
        <v>783</v>
      </c>
      <c r="F109" s="27">
        <v>767</v>
      </c>
      <c r="G109" s="28">
        <v>1550</v>
      </c>
      <c r="H109" s="27">
        <v>-3</v>
      </c>
      <c r="I109" s="27">
        <v>12</v>
      </c>
      <c r="L109" s="198"/>
      <c r="M109" s="198"/>
    </row>
    <row r="110" spans="1:13">
      <c r="A110" s="27" t="s">
        <v>226</v>
      </c>
      <c r="B110" s="27">
        <v>727</v>
      </c>
      <c r="C110" s="27">
        <v>0</v>
      </c>
      <c r="D110" s="27">
        <v>22</v>
      </c>
      <c r="E110" s="27">
        <v>844</v>
      </c>
      <c r="F110" s="27">
        <v>773</v>
      </c>
      <c r="G110" s="28">
        <v>1617</v>
      </c>
      <c r="H110" s="27">
        <v>-8</v>
      </c>
      <c r="I110" s="27">
        <v>12</v>
      </c>
      <c r="L110" s="198"/>
      <c r="M110" s="198"/>
    </row>
    <row r="111" spans="1:13">
      <c r="A111" s="27" t="s">
        <v>227</v>
      </c>
      <c r="B111" s="27">
        <v>324</v>
      </c>
      <c r="C111" s="27">
        <v>-2</v>
      </c>
      <c r="D111" s="27">
        <v>13</v>
      </c>
      <c r="E111" s="27">
        <v>413</v>
      </c>
      <c r="F111" s="27">
        <v>387</v>
      </c>
      <c r="G111" s="28">
        <v>800</v>
      </c>
      <c r="H111" s="27">
        <v>-5</v>
      </c>
      <c r="I111" s="27">
        <v>10</v>
      </c>
      <c r="L111" s="198"/>
      <c r="M111" s="198"/>
    </row>
    <row r="112" spans="1:13">
      <c r="A112" s="27" t="s">
        <v>228</v>
      </c>
      <c r="B112" s="27">
        <v>712</v>
      </c>
      <c r="C112" s="27">
        <v>0</v>
      </c>
      <c r="D112" s="27">
        <v>-4</v>
      </c>
      <c r="E112" s="27">
        <v>813</v>
      </c>
      <c r="F112" s="27">
        <v>775</v>
      </c>
      <c r="G112" s="28">
        <v>1588</v>
      </c>
      <c r="H112" s="27">
        <v>-3</v>
      </c>
      <c r="I112" s="27">
        <v>-45</v>
      </c>
      <c r="L112" s="198"/>
      <c r="M112" s="198"/>
    </row>
    <row r="113" spans="1:13">
      <c r="A113" s="27" t="s">
        <v>67</v>
      </c>
      <c r="B113" s="27">
        <v>1635</v>
      </c>
      <c r="C113" s="27">
        <v>-10</v>
      </c>
      <c r="D113" s="27">
        <v>14</v>
      </c>
      <c r="E113" s="27">
        <v>2035</v>
      </c>
      <c r="F113" s="27">
        <v>1995</v>
      </c>
      <c r="G113" s="28">
        <v>4030</v>
      </c>
      <c r="H113" s="27">
        <v>-7</v>
      </c>
      <c r="I113" s="27">
        <v>-26</v>
      </c>
      <c r="K113" s="200"/>
      <c r="L113" s="198"/>
      <c r="M113" s="198"/>
    </row>
    <row r="114" spans="1:13">
      <c r="A114" s="27" t="s">
        <v>68</v>
      </c>
      <c r="B114" s="27">
        <v>1871</v>
      </c>
      <c r="C114" s="27">
        <v>-8</v>
      </c>
      <c r="D114" s="27">
        <v>28</v>
      </c>
      <c r="E114" s="27">
        <v>2136</v>
      </c>
      <c r="F114" s="27">
        <v>2086</v>
      </c>
      <c r="G114" s="28">
        <v>4222</v>
      </c>
      <c r="H114" s="27">
        <v>-6</v>
      </c>
      <c r="I114" s="27">
        <v>4</v>
      </c>
      <c r="L114" s="198"/>
      <c r="M114" s="198"/>
    </row>
    <row r="115" spans="1:13">
      <c r="A115" s="27" t="s">
        <v>229</v>
      </c>
      <c r="B115" s="27">
        <v>809</v>
      </c>
      <c r="C115" s="27">
        <v>0</v>
      </c>
      <c r="D115" s="27">
        <v>14</v>
      </c>
      <c r="E115" s="27">
        <v>1145</v>
      </c>
      <c r="F115" s="27">
        <v>1115</v>
      </c>
      <c r="G115" s="28">
        <v>2260</v>
      </c>
      <c r="H115" s="27">
        <v>4</v>
      </c>
      <c r="I115" s="27">
        <v>-10</v>
      </c>
      <c r="L115" s="198"/>
      <c r="M115" s="198"/>
    </row>
    <row r="116" spans="1:13">
      <c r="A116" s="27" t="s">
        <v>230</v>
      </c>
      <c r="B116" s="27">
        <v>651</v>
      </c>
      <c r="C116" s="27">
        <v>5</v>
      </c>
      <c r="D116" s="27">
        <v>24</v>
      </c>
      <c r="E116" s="27">
        <v>780</v>
      </c>
      <c r="F116" s="27">
        <v>757</v>
      </c>
      <c r="G116" s="28">
        <v>1537</v>
      </c>
      <c r="H116" s="27">
        <v>10</v>
      </c>
      <c r="I116" s="27">
        <v>7</v>
      </c>
      <c r="L116" s="198"/>
      <c r="M116" s="198"/>
    </row>
    <row r="117" spans="1:13">
      <c r="A117" s="27" t="s">
        <v>69</v>
      </c>
      <c r="B117" s="27">
        <v>3369</v>
      </c>
      <c r="C117" s="27">
        <v>-11</v>
      </c>
      <c r="D117" s="27">
        <v>96</v>
      </c>
      <c r="E117" s="27">
        <v>3490</v>
      </c>
      <c r="F117" s="27">
        <v>3218</v>
      </c>
      <c r="G117" s="28">
        <v>6708</v>
      </c>
      <c r="H117" s="27">
        <v>-24</v>
      </c>
      <c r="I117" s="27">
        <v>87</v>
      </c>
      <c r="L117" s="198"/>
      <c r="M117" s="198"/>
    </row>
    <row r="118" spans="1:13">
      <c r="A118" s="27" t="s">
        <v>70</v>
      </c>
      <c r="B118" s="27">
        <v>999</v>
      </c>
      <c r="C118" s="27">
        <v>1</v>
      </c>
      <c r="D118" s="27">
        <v>3</v>
      </c>
      <c r="E118" s="27">
        <v>1121</v>
      </c>
      <c r="F118" s="27">
        <v>1063</v>
      </c>
      <c r="G118" s="28">
        <v>2184</v>
      </c>
      <c r="H118" s="27">
        <v>-3</v>
      </c>
      <c r="I118" s="27">
        <v>-23</v>
      </c>
      <c r="L118" s="198"/>
      <c r="M118" s="198"/>
    </row>
    <row r="119" spans="1:13">
      <c r="A119" s="27" t="s">
        <v>98</v>
      </c>
      <c r="B119" s="27">
        <v>21</v>
      </c>
      <c r="C119" s="27">
        <v>0</v>
      </c>
      <c r="D119" s="27">
        <v>1</v>
      </c>
      <c r="E119" s="27">
        <v>36</v>
      </c>
      <c r="F119" s="27">
        <v>95</v>
      </c>
      <c r="G119" s="28">
        <v>131</v>
      </c>
      <c r="H119" s="27">
        <v>0</v>
      </c>
      <c r="I119" s="27">
        <v>-1</v>
      </c>
      <c r="K119" s="201"/>
      <c r="L119" s="198"/>
      <c r="M119" s="198"/>
    </row>
    <row r="120" spans="1:13">
      <c r="A120" s="27" t="s">
        <v>231</v>
      </c>
      <c r="B120" s="27">
        <v>907</v>
      </c>
      <c r="C120" s="27">
        <v>2</v>
      </c>
      <c r="D120" s="27">
        <v>24</v>
      </c>
      <c r="E120" s="27">
        <v>814</v>
      </c>
      <c r="F120" s="27">
        <v>670</v>
      </c>
      <c r="G120" s="28">
        <v>1484</v>
      </c>
      <c r="H120" s="27">
        <v>-1</v>
      </c>
      <c r="I120" s="27">
        <v>25</v>
      </c>
      <c r="L120" s="198"/>
      <c r="M120" s="198"/>
    </row>
    <row r="121" spans="1:13">
      <c r="A121" s="27" t="s">
        <v>232</v>
      </c>
      <c r="B121" s="27">
        <v>898</v>
      </c>
      <c r="C121" s="27">
        <v>-3</v>
      </c>
      <c r="D121" s="27">
        <v>-7</v>
      </c>
      <c r="E121" s="27">
        <v>965</v>
      </c>
      <c r="F121" s="27">
        <v>961</v>
      </c>
      <c r="G121" s="28">
        <v>1926</v>
      </c>
      <c r="H121" s="27">
        <v>-4</v>
      </c>
      <c r="I121" s="27">
        <v>-4</v>
      </c>
      <c r="L121" s="198"/>
      <c r="M121" s="198"/>
    </row>
    <row r="122" spans="1:13">
      <c r="A122" s="27" t="s">
        <v>233</v>
      </c>
      <c r="B122" s="27">
        <v>525</v>
      </c>
      <c r="C122" s="27">
        <v>-5</v>
      </c>
      <c r="D122" s="27">
        <v>18</v>
      </c>
      <c r="E122" s="27">
        <v>575</v>
      </c>
      <c r="F122" s="27">
        <v>450</v>
      </c>
      <c r="G122" s="28">
        <v>1025</v>
      </c>
      <c r="H122" s="27">
        <v>-5</v>
      </c>
      <c r="I122" s="27">
        <v>8</v>
      </c>
      <c r="L122" s="198"/>
      <c r="M122" s="198"/>
    </row>
    <row r="123" spans="1:13">
      <c r="A123" s="27" t="s">
        <v>234</v>
      </c>
      <c r="B123" s="27">
        <v>585</v>
      </c>
      <c r="C123" s="27">
        <v>3</v>
      </c>
      <c r="D123" s="27">
        <v>4</v>
      </c>
      <c r="E123" s="27">
        <v>666</v>
      </c>
      <c r="F123" s="27">
        <v>573</v>
      </c>
      <c r="G123" s="28">
        <v>1239</v>
      </c>
      <c r="H123" s="27">
        <v>1</v>
      </c>
      <c r="I123" s="27">
        <v>-18</v>
      </c>
      <c r="L123" s="198"/>
      <c r="M123" s="198"/>
    </row>
    <row r="124" spans="1:13">
      <c r="A124" s="27" t="s">
        <v>235</v>
      </c>
      <c r="B124" s="27">
        <v>665</v>
      </c>
      <c r="C124" s="27">
        <v>5</v>
      </c>
      <c r="D124" s="27">
        <v>14</v>
      </c>
      <c r="E124" s="27">
        <v>669</v>
      </c>
      <c r="F124" s="27">
        <v>712</v>
      </c>
      <c r="G124" s="28">
        <v>1381</v>
      </c>
      <c r="H124" s="27">
        <v>6</v>
      </c>
      <c r="I124" s="27">
        <v>-15</v>
      </c>
      <c r="L124" s="198"/>
      <c r="M124" s="198"/>
    </row>
    <row r="125" spans="1:13">
      <c r="A125" s="27" t="s">
        <v>236</v>
      </c>
      <c r="B125" s="27">
        <v>377</v>
      </c>
      <c r="C125" s="27">
        <v>0</v>
      </c>
      <c r="D125" s="27">
        <v>-2</v>
      </c>
      <c r="E125" s="27">
        <v>426</v>
      </c>
      <c r="F125" s="27">
        <v>455</v>
      </c>
      <c r="G125" s="28">
        <v>881</v>
      </c>
      <c r="H125" s="27">
        <v>-3</v>
      </c>
      <c r="I125" s="27">
        <v>-27</v>
      </c>
      <c r="L125" s="198"/>
      <c r="M125" s="198"/>
    </row>
    <row r="126" spans="1:13">
      <c r="A126" s="27" t="s">
        <v>237</v>
      </c>
      <c r="B126" s="27">
        <v>480</v>
      </c>
      <c r="C126" s="27">
        <v>5</v>
      </c>
      <c r="D126" s="27">
        <v>2</v>
      </c>
      <c r="E126" s="27">
        <v>528</v>
      </c>
      <c r="F126" s="27">
        <v>596</v>
      </c>
      <c r="G126" s="28">
        <v>1124</v>
      </c>
      <c r="H126" s="27">
        <v>8</v>
      </c>
      <c r="I126" s="27">
        <v>-3</v>
      </c>
      <c r="L126" s="198"/>
      <c r="M126" s="198"/>
    </row>
    <row r="127" spans="1:13">
      <c r="A127" s="27" t="s">
        <v>238</v>
      </c>
      <c r="B127" s="27">
        <v>486</v>
      </c>
      <c r="C127" s="27">
        <v>2</v>
      </c>
      <c r="D127" s="27">
        <v>20</v>
      </c>
      <c r="E127" s="27">
        <v>516</v>
      </c>
      <c r="F127" s="27">
        <v>404</v>
      </c>
      <c r="G127" s="28">
        <v>920</v>
      </c>
      <c r="H127" s="27">
        <v>5</v>
      </c>
      <c r="I127" s="27">
        <v>32</v>
      </c>
      <c r="L127" s="198"/>
      <c r="M127" s="198"/>
    </row>
    <row r="128" spans="1:13">
      <c r="A128" s="27" t="s">
        <v>239</v>
      </c>
      <c r="B128" s="27">
        <v>239</v>
      </c>
      <c r="C128" s="27">
        <v>-1</v>
      </c>
      <c r="D128" s="27">
        <v>6</v>
      </c>
      <c r="E128" s="27">
        <v>249</v>
      </c>
      <c r="F128" s="27">
        <v>187</v>
      </c>
      <c r="G128" s="28">
        <v>436</v>
      </c>
      <c r="H128" s="27">
        <v>-3</v>
      </c>
      <c r="I128" s="27">
        <v>14</v>
      </c>
      <c r="L128" s="198"/>
      <c r="M128" s="198"/>
    </row>
    <row r="129" spans="1:13">
      <c r="A129" s="27" t="s">
        <v>240</v>
      </c>
      <c r="B129" s="27">
        <v>205</v>
      </c>
      <c r="C129" s="27">
        <v>-2</v>
      </c>
      <c r="D129" s="27">
        <v>-3</v>
      </c>
      <c r="E129" s="27">
        <v>216</v>
      </c>
      <c r="F129" s="27">
        <v>157</v>
      </c>
      <c r="G129" s="28">
        <v>373</v>
      </c>
      <c r="H129" s="27">
        <v>-2</v>
      </c>
      <c r="I129" s="27">
        <v>-14</v>
      </c>
      <c r="L129" s="198"/>
      <c r="M129" s="198"/>
    </row>
    <row r="130" spans="1:13">
      <c r="A130" s="27" t="s">
        <v>241</v>
      </c>
      <c r="B130" s="27">
        <v>135</v>
      </c>
      <c r="C130" s="27">
        <v>0</v>
      </c>
      <c r="D130" s="27">
        <v>-2</v>
      </c>
      <c r="E130" s="27">
        <v>202</v>
      </c>
      <c r="F130" s="27">
        <v>184</v>
      </c>
      <c r="G130" s="28">
        <v>386</v>
      </c>
      <c r="H130" s="27">
        <v>0</v>
      </c>
      <c r="I130" s="27">
        <v>5</v>
      </c>
      <c r="L130" s="198"/>
      <c r="M130" s="198"/>
    </row>
    <row r="131" spans="1:13">
      <c r="A131" s="27" t="s">
        <v>242</v>
      </c>
      <c r="B131" s="27">
        <v>440</v>
      </c>
      <c r="C131" s="27">
        <v>7</v>
      </c>
      <c r="D131" s="27">
        <v>23</v>
      </c>
      <c r="E131" s="27">
        <v>531</v>
      </c>
      <c r="F131" s="27">
        <v>521</v>
      </c>
      <c r="G131" s="28">
        <v>1052</v>
      </c>
      <c r="H131" s="27">
        <v>8</v>
      </c>
      <c r="I131" s="27">
        <v>50</v>
      </c>
      <c r="L131" s="198"/>
      <c r="M131" s="198"/>
    </row>
    <row r="132" spans="1:13">
      <c r="A132" s="27" t="s">
        <v>243</v>
      </c>
      <c r="B132" s="27">
        <v>126</v>
      </c>
      <c r="C132" s="27">
        <v>1</v>
      </c>
      <c r="D132" s="27">
        <v>2</v>
      </c>
      <c r="E132" s="27">
        <v>159</v>
      </c>
      <c r="F132" s="27">
        <v>176</v>
      </c>
      <c r="G132" s="28">
        <v>335</v>
      </c>
      <c r="H132" s="27">
        <v>0</v>
      </c>
      <c r="I132" s="27">
        <v>-4</v>
      </c>
      <c r="L132" s="198"/>
      <c r="M132" s="198"/>
    </row>
    <row r="133" spans="1:13">
      <c r="A133" s="59" t="s">
        <v>244</v>
      </c>
      <c r="B133" s="59">
        <v>22848</v>
      </c>
      <c r="C133" s="59">
        <v>-8</v>
      </c>
      <c r="D133" s="59">
        <v>310</v>
      </c>
      <c r="E133" s="59">
        <v>25567</v>
      </c>
      <c r="F133" s="59">
        <v>24266</v>
      </c>
      <c r="G133" s="59">
        <v>49833</v>
      </c>
      <c r="H133" s="59">
        <v>-31</v>
      </c>
      <c r="I133" s="59">
        <v>21</v>
      </c>
      <c r="L133" s="198"/>
      <c r="M133" s="198"/>
    </row>
    <row r="134" spans="1:13">
      <c r="A134" s="27" t="s">
        <v>71</v>
      </c>
      <c r="B134" s="27">
        <v>691</v>
      </c>
      <c r="C134" s="27">
        <v>0</v>
      </c>
      <c r="D134" s="27">
        <v>-1</v>
      </c>
      <c r="E134" s="27">
        <v>922</v>
      </c>
      <c r="F134" s="27">
        <v>838</v>
      </c>
      <c r="G134" s="28">
        <v>1760</v>
      </c>
      <c r="H134" s="27">
        <v>-4</v>
      </c>
      <c r="I134" s="27">
        <v>-30</v>
      </c>
      <c r="L134" s="198"/>
      <c r="M134" s="198"/>
    </row>
    <row r="135" spans="1:13">
      <c r="A135" s="27" t="s">
        <v>72</v>
      </c>
      <c r="B135" s="27">
        <v>407</v>
      </c>
      <c r="C135" s="27">
        <v>0</v>
      </c>
      <c r="D135" s="27">
        <v>-14</v>
      </c>
      <c r="E135" s="27">
        <v>724</v>
      </c>
      <c r="F135" s="27">
        <v>768</v>
      </c>
      <c r="G135" s="28">
        <v>1492</v>
      </c>
      <c r="H135" s="27">
        <v>0</v>
      </c>
      <c r="I135" s="27">
        <v>-29</v>
      </c>
      <c r="L135" s="198"/>
      <c r="M135" s="198"/>
    </row>
    <row r="136" spans="1:13">
      <c r="A136" s="27" t="s">
        <v>73</v>
      </c>
      <c r="B136" s="27">
        <v>67</v>
      </c>
      <c r="C136" s="27">
        <v>0</v>
      </c>
      <c r="D136" s="27">
        <v>-3</v>
      </c>
      <c r="E136" s="27">
        <v>92</v>
      </c>
      <c r="F136" s="27">
        <v>92</v>
      </c>
      <c r="G136" s="28">
        <v>184</v>
      </c>
      <c r="H136" s="27">
        <v>0</v>
      </c>
      <c r="I136" s="27">
        <v>-12</v>
      </c>
      <c r="L136" s="198"/>
      <c r="M136" s="198"/>
    </row>
    <row r="137" spans="1:13">
      <c r="A137" s="59" t="s">
        <v>245</v>
      </c>
      <c r="B137" s="59">
        <v>1165</v>
      </c>
      <c r="C137" s="59">
        <v>0</v>
      </c>
      <c r="D137" s="59">
        <v>-18</v>
      </c>
      <c r="E137" s="59">
        <v>1738</v>
      </c>
      <c r="F137" s="59">
        <v>1698</v>
      </c>
      <c r="G137" s="59">
        <v>3436</v>
      </c>
      <c r="H137" s="59">
        <v>-4</v>
      </c>
      <c r="I137" s="59">
        <v>-71</v>
      </c>
      <c r="L137" s="198"/>
      <c r="M137" s="198"/>
    </row>
    <row r="138" spans="1:13">
      <c r="A138" s="27" t="s">
        <v>76</v>
      </c>
      <c r="B138" s="27">
        <v>98</v>
      </c>
      <c r="C138" s="27">
        <v>0</v>
      </c>
      <c r="D138" s="27">
        <v>-4</v>
      </c>
      <c r="E138" s="27">
        <v>99</v>
      </c>
      <c r="F138" s="27">
        <v>48</v>
      </c>
      <c r="G138" s="28">
        <v>147</v>
      </c>
      <c r="H138" s="27">
        <v>2</v>
      </c>
      <c r="I138" s="27">
        <v>-4</v>
      </c>
      <c r="L138" s="198"/>
      <c r="M138" s="198"/>
    </row>
    <row r="139" spans="1:13">
      <c r="A139" s="27" t="s">
        <v>246</v>
      </c>
      <c r="B139" s="27">
        <v>834</v>
      </c>
      <c r="C139" s="27">
        <v>-4</v>
      </c>
      <c r="D139" s="27">
        <v>19</v>
      </c>
      <c r="E139" s="27">
        <v>777</v>
      </c>
      <c r="F139" s="27">
        <v>768</v>
      </c>
      <c r="G139" s="28">
        <v>1545</v>
      </c>
      <c r="H139" s="27">
        <v>-7</v>
      </c>
      <c r="I139" s="27">
        <v>4</v>
      </c>
      <c r="L139" s="198"/>
      <c r="M139" s="198"/>
    </row>
    <row r="140" spans="1:13">
      <c r="A140" s="27" t="s">
        <v>247</v>
      </c>
      <c r="B140" s="27">
        <v>654</v>
      </c>
      <c r="C140" s="27">
        <v>-2</v>
      </c>
      <c r="D140" s="27">
        <v>0</v>
      </c>
      <c r="E140" s="27">
        <v>731</v>
      </c>
      <c r="F140" s="27">
        <v>700</v>
      </c>
      <c r="G140" s="28">
        <v>1431</v>
      </c>
      <c r="H140" s="27">
        <v>-1</v>
      </c>
      <c r="I140" s="27">
        <v>1</v>
      </c>
      <c r="L140" s="198"/>
      <c r="M140" s="198"/>
    </row>
    <row r="141" spans="1:13">
      <c r="A141" s="27" t="s">
        <v>248</v>
      </c>
      <c r="B141" s="27">
        <v>82</v>
      </c>
      <c r="C141" s="27">
        <v>0</v>
      </c>
      <c r="D141" s="27">
        <v>0</v>
      </c>
      <c r="E141" s="27">
        <v>69</v>
      </c>
      <c r="F141" s="27">
        <v>81</v>
      </c>
      <c r="G141" s="28">
        <v>150</v>
      </c>
      <c r="H141" s="27">
        <v>0</v>
      </c>
      <c r="I141" s="27">
        <v>-1</v>
      </c>
      <c r="L141" s="198"/>
      <c r="M141" s="198"/>
    </row>
    <row r="142" spans="1:13">
      <c r="A142" s="27" t="s">
        <v>249</v>
      </c>
      <c r="B142" s="27">
        <v>827</v>
      </c>
      <c r="C142" s="27">
        <v>7</v>
      </c>
      <c r="D142" s="27">
        <v>49</v>
      </c>
      <c r="E142" s="27">
        <v>899</v>
      </c>
      <c r="F142" s="27">
        <v>759</v>
      </c>
      <c r="G142" s="28">
        <v>1658</v>
      </c>
      <c r="H142" s="27">
        <v>11</v>
      </c>
      <c r="I142" s="27">
        <v>57</v>
      </c>
      <c r="L142" s="198"/>
      <c r="M142" s="198"/>
    </row>
    <row r="143" spans="1:13">
      <c r="A143" s="27" t="s">
        <v>250</v>
      </c>
      <c r="B143" s="27">
        <v>474</v>
      </c>
      <c r="C143" s="27">
        <v>-1</v>
      </c>
      <c r="D143" s="27">
        <v>7</v>
      </c>
      <c r="E143" s="27">
        <v>539</v>
      </c>
      <c r="F143" s="27">
        <v>523</v>
      </c>
      <c r="G143" s="28">
        <v>1062</v>
      </c>
      <c r="H143" s="27">
        <v>1</v>
      </c>
      <c r="I143" s="27">
        <v>6</v>
      </c>
      <c r="L143" s="198"/>
      <c r="M143" s="198"/>
    </row>
    <row r="144" spans="1:13">
      <c r="A144" s="27" t="s">
        <v>77</v>
      </c>
      <c r="B144" s="27">
        <v>618</v>
      </c>
      <c r="C144" s="27">
        <v>5</v>
      </c>
      <c r="D144" s="27">
        <v>4</v>
      </c>
      <c r="E144" s="27">
        <v>714</v>
      </c>
      <c r="F144" s="27">
        <v>728</v>
      </c>
      <c r="G144" s="28">
        <v>1442</v>
      </c>
      <c r="H144" s="27">
        <v>2</v>
      </c>
      <c r="I144" s="27">
        <v>-22</v>
      </c>
      <c r="L144" s="198"/>
      <c r="M144" s="198"/>
    </row>
    <row r="145" spans="1:13">
      <c r="A145" s="27" t="s">
        <v>78</v>
      </c>
      <c r="B145" s="27">
        <v>1710</v>
      </c>
      <c r="C145" s="27">
        <v>-4</v>
      </c>
      <c r="D145" s="27">
        <v>13</v>
      </c>
      <c r="E145" s="27">
        <v>2063</v>
      </c>
      <c r="F145" s="27">
        <v>1877</v>
      </c>
      <c r="G145" s="28">
        <v>3940</v>
      </c>
      <c r="H145" s="27">
        <v>-7</v>
      </c>
      <c r="I145" s="27">
        <v>-44</v>
      </c>
      <c r="L145" s="198"/>
      <c r="M145" s="198"/>
    </row>
    <row r="146" spans="1:13">
      <c r="A146" s="27" t="s">
        <v>79</v>
      </c>
      <c r="B146" s="27">
        <v>170</v>
      </c>
      <c r="C146" s="27">
        <v>0</v>
      </c>
      <c r="D146" s="27">
        <v>4</v>
      </c>
      <c r="E146" s="27">
        <v>200</v>
      </c>
      <c r="F146" s="27">
        <v>162</v>
      </c>
      <c r="G146" s="28">
        <v>362</v>
      </c>
      <c r="H146" s="27">
        <v>0</v>
      </c>
      <c r="I146" s="27">
        <v>6</v>
      </c>
      <c r="L146" s="198"/>
      <c r="M146" s="198"/>
    </row>
    <row r="147" spans="1:13">
      <c r="A147" s="27" t="s">
        <v>80</v>
      </c>
      <c r="B147" s="27">
        <v>935</v>
      </c>
      <c r="C147" s="27">
        <v>-2</v>
      </c>
      <c r="D147" s="27">
        <v>12</v>
      </c>
      <c r="E147" s="27">
        <v>1055</v>
      </c>
      <c r="F147" s="27">
        <v>869</v>
      </c>
      <c r="G147" s="28">
        <v>1924</v>
      </c>
      <c r="H147" s="27">
        <v>0</v>
      </c>
      <c r="I147" s="27">
        <v>8</v>
      </c>
      <c r="L147" s="198"/>
      <c r="M147" s="198"/>
    </row>
    <row r="148" spans="1:13">
      <c r="A148" s="27" t="s">
        <v>251</v>
      </c>
      <c r="B148" s="27">
        <v>105</v>
      </c>
      <c r="C148" s="27">
        <v>1</v>
      </c>
      <c r="D148" s="27">
        <v>-1</v>
      </c>
      <c r="E148" s="27">
        <v>151</v>
      </c>
      <c r="F148" s="27">
        <v>149</v>
      </c>
      <c r="G148" s="28">
        <v>300</v>
      </c>
      <c r="H148" s="27">
        <v>0</v>
      </c>
      <c r="I148" s="27">
        <v>0</v>
      </c>
      <c r="L148" s="198"/>
      <c r="M148" s="198"/>
    </row>
    <row r="149" spans="1:13">
      <c r="A149" s="59" t="s">
        <v>252</v>
      </c>
      <c r="B149" s="59">
        <v>6507</v>
      </c>
      <c r="C149" s="59">
        <v>0</v>
      </c>
      <c r="D149" s="59">
        <v>103</v>
      </c>
      <c r="E149" s="59">
        <v>7297</v>
      </c>
      <c r="F149" s="59">
        <v>6664</v>
      </c>
      <c r="G149" s="59">
        <v>13961</v>
      </c>
      <c r="H149" s="59">
        <v>1</v>
      </c>
      <c r="I149" s="59">
        <v>11</v>
      </c>
      <c r="L149" s="198"/>
      <c r="M149" s="198"/>
    </row>
    <row r="150" spans="1:13">
      <c r="A150" s="27" t="s">
        <v>253</v>
      </c>
      <c r="B150" s="27">
        <v>210</v>
      </c>
      <c r="C150" s="27">
        <v>2</v>
      </c>
      <c r="D150" s="27">
        <v>-2</v>
      </c>
      <c r="E150" s="27">
        <v>233</v>
      </c>
      <c r="F150" s="27">
        <v>243</v>
      </c>
      <c r="G150" s="28">
        <v>476</v>
      </c>
      <c r="H150" s="27">
        <v>5</v>
      </c>
      <c r="I150" s="27">
        <v>5</v>
      </c>
      <c r="L150" s="198"/>
      <c r="M150" s="198"/>
    </row>
    <row r="151" spans="1:13">
      <c r="A151" s="27" t="s">
        <v>254</v>
      </c>
      <c r="B151" s="27">
        <v>322</v>
      </c>
      <c r="C151" s="27">
        <v>1</v>
      </c>
      <c r="D151" s="27">
        <v>9</v>
      </c>
      <c r="E151" s="27">
        <v>311</v>
      </c>
      <c r="F151" s="27">
        <v>340</v>
      </c>
      <c r="G151" s="28">
        <v>651</v>
      </c>
      <c r="H151" s="27">
        <v>-2</v>
      </c>
      <c r="I151" s="27">
        <v>5</v>
      </c>
      <c r="L151" s="198"/>
      <c r="M151" s="198"/>
    </row>
    <row r="152" spans="1:13">
      <c r="A152" s="27" t="s">
        <v>255</v>
      </c>
      <c r="B152" s="27">
        <v>397</v>
      </c>
      <c r="C152" s="27">
        <v>0</v>
      </c>
      <c r="D152" s="27">
        <v>1</v>
      </c>
      <c r="E152" s="27">
        <v>265</v>
      </c>
      <c r="F152" s="27">
        <v>440</v>
      </c>
      <c r="G152" s="28">
        <v>705</v>
      </c>
      <c r="H152" s="27">
        <v>-6</v>
      </c>
      <c r="I152" s="27">
        <v>-10</v>
      </c>
      <c r="L152" s="198"/>
      <c r="M152" s="198"/>
    </row>
    <row r="153" spans="1:13">
      <c r="A153" s="27" t="s">
        <v>256</v>
      </c>
      <c r="B153" s="27">
        <v>460</v>
      </c>
      <c r="C153" s="27">
        <v>-2</v>
      </c>
      <c r="D153" s="27">
        <v>2</v>
      </c>
      <c r="E153" s="27">
        <v>531</v>
      </c>
      <c r="F153" s="27">
        <v>476</v>
      </c>
      <c r="G153" s="28">
        <v>1007</v>
      </c>
      <c r="H153" s="27">
        <v>-1</v>
      </c>
      <c r="I153" s="27">
        <v>-3</v>
      </c>
      <c r="L153" s="198"/>
      <c r="M153" s="198"/>
    </row>
    <row r="154" spans="1:13">
      <c r="A154" s="27" t="s">
        <v>257</v>
      </c>
      <c r="B154" s="27">
        <v>363</v>
      </c>
      <c r="C154" s="27">
        <v>1</v>
      </c>
      <c r="D154" s="27">
        <v>3</v>
      </c>
      <c r="E154" s="27">
        <v>428</v>
      </c>
      <c r="F154" s="27">
        <v>403</v>
      </c>
      <c r="G154" s="28">
        <v>831</v>
      </c>
      <c r="H154" s="27">
        <v>3</v>
      </c>
      <c r="I154" s="27">
        <v>-13</v>
      </c>
      <c r="L154" s="198"/>
      <c r="M154" s="198"/>
    </row>
    <row r="155" spans="1:13">
      <c r="A155" s="59" t="s">
        <v>349</v>
      </c>
      <c r="B155" s="59">
        <v>1752</v>
      </c>
      <c r="C155" s="59">
        <v>2</v>
      </c>
      <c r="D155" s="59">
        <v>13</v>
      </c>
      <c r="E155" s="59">
        <v>1768</v>
      </c>
      <c r="F155" s="59">
        <v>1902</v>
      </c>
      <c r="G155" s="59">
        <v>3670</v>
      </c>
      <c r="H155" s="59">
        <v>-1</v>
      </c>
      <c r="I155" s="59">
        <v>-16</v>
      </c>
    </row>
    <row r="156" spans="1:13">
      <c r="A156" s="27" t="s">
        <v>74</v>
      </c>
      <c r="B156" s="58">
        <v>0</v>
      </c>
      <c r="C156" s="58">
        <v>0</v>
      </c>
      <c r="D156" s="58">
        <v>0</v>
      </c>
      <c r="E156" s="58">
        <v>0</v>
      </c>
      <c r="F156" s="58">
        <v>0</v>
      </c>
      <c r="G156" s="113">
        <v>0</v>
      </c>
      <c r="H156" s="58">
        <v>0</v>
      </c>
      <c r="I156" s="58">
        <v>0</v>
      </c>
      <c r="L156" s="198"/>
      <c r="M156" s="198"/>
    </row>
    <row r="157" spans="1:13">
      <c r="A157" s="27" t="s">
        <v>75</v>
      </c>
      <c r="B157" s="27">
        <v>1</v>
      </c>
      <c r="C157" s="27">
        <v>0</v>
      </c>
      <c r="D157" s="27">
        <v>0</v>
      </c>
      <c r="E157" s="27">
        <v>23</v>
      </c>
      <c r="F157" s="27">
        <v>14</v>
      </c>
      <c r="G157" s="28">
        <v>37</v>
      </c>
      <c r="H157" s="27">
        <v>0</v>
      </c>
      <c r="I157" s="27">
        <v>0</v>
      </c>
      <c r="L157" s="198"/>
      <c r="M157" s="198"/>
    </row>
    <row r="158" spans="1:13">
      <c r="A158" s="27" t="s">
        <v>258</v>
      </c>
      <c r="B158" s="27">
        <v>541</v>
      </c>
      <c r="C158" s="27">
        <v>-4</v>
      </c>
      <c r="D158" s="27">
        <v>-11</v>
      </c>
      <c r="E158" s="27">
        <v>537</v>
      </c>
      <c r="F158" s="27">
        <v>600</v>
      </c>
      <c r="G158" s="28">
        <v>1137</v>
      </c>
      <c r="H158" s="27">
        <v>-8</v>
      </c>
      <c r="I158" s="27">
        <v>-29</v>
      </c>
      <c r="L158" s="198"/>
      <c r="M158" s="198"/>
    </row>
    <row r="159" spans="1:13">
      <c r="A159" s="27" t="s">
        <v>259</v>
      </c>
      <c r="B159" s="27">
        <v>496</v>
      </c>
      <c r="C159" s="27">
        <v>-4</v>
      </c>
      <c r="D159" s="27">
        <v>-10</v>
      </c>
      <c r="E159" s="27">
        <v>557</v>
      </c>
      <c r="F159" s="27">
        <v>582</v>
      </c>
      <c r="G159" s="28">
        <v>1139</v>
      </c>
      <c r="H159" s="27">
        <v>-7</v>
      </c>
      <c r="I159" s="27">
        <v>-28</v>
      </c>
      <c r="L159" s="198"/>
      <c r="M159" s="198"/>
    </row>
    <row r="160" spans="1:13">
      <c r="A160" s="27" t="s">
        <v>260</v>
      </c>
      <c r="B160" s="27">
        <v>548</v>
      </c>
      <c r="C160" s="27">
        <v>-2</v>
      </c>
      <c r="D160" s="27">
        <v>-5</v>
      </c>
      <c r="E160" s="27">
        <v>611</v>
      </c>
      <c r="F160" s="27">
        <v>626</v>
      </c>
      <c r="G160" s="28">
        <v>1237</v>
      </c>
      <c r="H160" s="27">
        <v>-2</v>
      </c>
      <c r="I160" s="27">
        <v>-21</v>
      </c>
      <c r="L160" s="198"/>
      <c r="M160" s="198"/>
    </row>
    <row r="161" spans="1:13">
      <c r="A161" s="27" t="s">
        <v>261</v>
      </c>
      <c r="B161" s="27">
        <v>686</v>
      </c>
      <c r="C161" s="27">
        <v>6</v>
      </c>
      <c r="D161" s="27">
        <v>65</v>
      </c>
      <c r="E161" s="27">
        <v>792</v>
      </c>
      <c r="F161" s="27">
        <v>790</v>
      </c>
      <c r="G161" s="28">
        <v>1582</v>
      </c>
      <c r="H161" s="27">
        <v>10</v>
      </c>
      <c r="I161" s="27">
        <v>46</v>
      </c>
      <c r="L161" s="198"/>
      <c r="M161" s="198"/>
    </row>
    <row r="162" spans="1:13">
      <c r="A162" s="27" t="s">
        <v>262</v>
      </c>
      <c r="B162" s="27">
        <v>327</v>
      </c>
      <c r="C162" s="27">
        <v>-1</v>
      </c>
      <c r="D162" s="27">
        <v>-1</v>
      </c>
      <c r="E162" s="27">
        <v>331</v>
      </c>
      <c r="F162" s="27">
        <v>343</v>
      </c>
      <c r="G162" s="28">
        <v>674</v>
      </c>
      <c r="H162" s="27">
        <v>-4</v>
      </c>
      <c r="I162" s="27">
        <v>-6</v>
      </c>
      <c r="L162" s="198"/>
      <c r="M162" s="198"/>
    </row>
    <row r="163" spans="1:13">
      <c r="A163" s="123" t="s">
        <v>263</v>
      </c>
      <c r="B163" s="123">
        <v>2599</v>
      </c>
      <c r="C163" s="123">
        <v>-5</v>
      </c>
      <c r="D163" s="123">
        <v>38</v>
      </c>
      <c r="E163" s="123">
        <v>2851</v>
      </c>
      <c r="F163" s="123">
        <v>2955</v>
      </c>
      <c r="G163" s="123">
        <v>5806</v>
      </c>
      <c r="H163" s="123">
        <v>-11</v>
      </c>
      <c r="I163" s="123">
        <v>-38</v>
      </c>
      <c r="L163" s="198"/>
      <c r="M163" s="198"/>
    </row>
  </sheetData>
  <mergeCells count="1">
    <mergeCell ref="A1:C2"/>
  </mergeCells>
  <phoneticPr fontId="6"/>
  <printOptions horizontalCentered="1"/>
  <pageMargins left="0.39370078740157483" right="0.39370078740157483" top="0.39370078740157483" bottom="0" header="0" footer="0"/>
  <pageSetup paperSize="9" scale="74" orientation="portrait" r:id="rId1"/>
  <headerFooter alignWithMargins="0"/>
  <rowBreaks count="1" manualBreakCount="1">
    <brk id="8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87"/>
  <sheetViews>
    <sheetView view="pageBreakPreview" zoomScale="70" zoomScaleNormal="75" zoomScaleSheetLayoutView="70" workbookViewId="0">
      <selection activeCell="G10" sqref="G10"/>
    </sheetView>
  </sheetViews>
  <sheetFormatPr defaultColWidth="12.08984375" defaultRowHeight="13"/>
  <cols>
    <col min="1" max="1" width="2.36328125" style="74" customWidth="1"/>
    <col min="2" max="2" width="1.6328125" style="74" customWidth="1"/>
    <col min="3" max="3" width="12.6328125" style="74" customWidth="1"/>
    <col min="4" max="4" width="1.6328125" style="74" customWidth="1"/>
    <col min="5" max="8" width="12.6328125" style="74" customWidth="1"/>
    <col min="9" max="13" width="10.6328125" style="74" customWidth="1"/>
    <col min="14" max="14" width="2.453125" style="74" customWidth="1"/>
    <col min="15" max="15" width="16.7265625" style="74" customWidth="1"/>
    <col min="16" max="19" width="14.36328125" style="74" customWidth="1"/>
    <col min="20" max="256" width="12.08984375" style="74"/>
    <col min="257" max="257" width="2.36328125" style="74" customWidth="1"/>
    <col min="258" max="258" width="1.6328125" style="74" customWidth="1"/>
    <col min="259" max="259" width="12.6328125" style="74" customWidth="1"/>
    <col min="260" max="260" width="1.6328125" style="74" customWidth="1"/>
    <col min="261" max="264" width="12.6328125" style="74" customWidth="1"/>
    <col min="265" max="269" width="10.6328125" style="74" customWidth="1"/>
    <col min="270" max="270" width="2.453125" style="74" customWidth="1"/>
    <col min="271" max="271" width="16.7265625" style="74" customWidth="1"/>
    <col min="272" max="275" width="14.36328125" style="74" customWidth="1"/>
    <col min="276" max="512" width="12.08984375" style="74"/>
    <col min="513" max="513" width="2.36328125" style="74" customWidth="1"/>
    <col min="514" max="514" width="1.6328125" style="74" customWidth="1"/>
    <col min="515" max="515" width="12.6328125" style="74" customWidth="1"/>
    <col min="516" max="516" width="1.6328125" style="74" customWidth="1"/>
    <col min="517" max="520" width="12.6328125" style="74" customWidth="1"/>
    <col min="521" max="525" width="10.6328125" style="74" customWidth="1"/>
    <col min="526" max="526" width="2.453125" style="74" customWidth="1"/>
    <col min="527" max="527" width="16.7265625" style="74" customWidth="1"/>
    <col min="528" max="531" width="14.36328125" style="74" customWidth="1"/>
    <col min="532" max="768" width="12.08984375" style="74"/>
    <col min="769" max="769" width="2.36328125" style="74" customWidth="1"/>
    <col min="770" max="770" width="1.6328125" style="74" customWidth="1"/>
    <col min="771" max="771" width="12.6328125" style="74" customWidth="1"/>
    <col min="772" max="772" width="1.6328125" style="74" customWidth="1"/>
    <col min="773" max="776" width="12.6328125" style="74" customWidth="1"/>
    <col min="777" max="781" width="10.6328125" style="74" customWidth="1"/>
    <col min="782" max="782" width="2.453125" style="74" customWidth="1"/>
    <col min="783" max="783" width="16.7265625" style="74" customWidth="1"/>
    <col min="784" max="787" width="14.36328125" style="74" customWidth="1"/>
    <col min="788" max="1024" width="12.08984375" style="74"/>
    <col min="1025" max="1025" width="2.36328125" style="74" customWidth="1"/>
    <col min="1026" max="1026" width="1.6328125" style="74" customWidth="1"/>
    <col min="1027" max="1027" width="12.6328125" style="74" customWidth="1"/>
    <col min="1028" max="1028" width="1.6328125" style="74" customWidth="1"/>
    <col min="1029" max="1032" width="12.6328125" style="74" customWidth="1"/>
    <col min="1033" max="1037" width="10.6328125" style="74" customWidth="1"/>
    <col min="1038" max="1038" width="2.453125" style="74" customWidth="1"/>
    <col min="1039" max="1039" width="16.7265625" style="74" customWidth="1"/>
    <col min="1040" max="1043" width="14.36328125" style="74" customWidth="1"/>
    <col min="1044" max="1280" width="12.08984375" style="74"/>
    <col min="1281" max="1281" width="2.36328125" style="74" customWidth="1"/>
    <col min="1282" max="1282" width="1.6328125" style="74" customWidth="1"/>
    <col min="1283" max="1283" width="12.6328125" style="74" customWidth="1"/>
    <col min="1284" max="1284" width="1.6328125" style="74" customWidth="1"/>
    <col min="1285" max="1288" width="12.6328125" style="74" customWidth="1"/>
    <col min="1289" max="1293" width="10.6328125" style="74" customWidth="1"/>
    <col min="1294" max="1294" width="2.453125" style="74" customWidth="1"/>
    <col min="1295" max="1295" width="16.7265625" style="74" customWidth="1"/>
    <col min="1296" max="1299" width="14.36328125" style="74" customWidth="1"/>
    <col min="1300" max="1536" width="12.08984375" style="74"/>
    <col min="1537" max="1537" width="2.36328125" style="74" customWidth="1"/>
    <col min="1538" max="1538" width="1.6328125" style="74" customWidth="1"/>
    <col min="1539" max="1539" width="12.6328125" style="74" customWidth="1"/>
    <col min="1540" max="1540" width="1.6328125" style="74" customWidth="1"/>
    <col min="1541" max="1544" width="12.6328125" style="74" customWidth="1"/>
    <col min="1545" max="1549" width="10.6328125" style="74" customWidth="1"/>
    <col min="1550" max="1550" width="2.453125" style="74" customWidth="1"/>
    <col min="1551" max="1551" width="16.7265625" style="74" customWidth="1"/>
    <col min="1552" max="1555" width="14.36328125" style="74" customWidth="1"/>
    <col min="1556" max="1792" width="12.08984375" style="74"/>
    <col min="1793" max="1793" width="2.36328125" style="74" customWidth="1"/>
    <col min="1794" max="1794" width="1.6328125" style="74" customWidth="1"/>
    <col min="1795" max="1795" width="12.6328125" style="74" customWidth="1"/>
    <col min="1796" max="1796" width="1.6328125" style="74" customWidth="1"/>
    <col min="1797" max="1800" width="12.6328125" style="74" customWidth="1"/>
    <col min="1801" max="1805" width="10.6328125" style="74" customWidth="1"/>
    <col min="1806" max="1806" width="2.453125" style="74" customWidth="1"/>
    <col min="1807" max="1807" width="16.7265625" style="74" customWidth="1"/>
    <col min="1808" max="1811" width="14.36328125" style="74" customWidth="1"/>
    <col min="1812" max="2048" width="12.08984375" style="74"/>
    <col min="2049" max="2049" width="2.36328125" style="74" customWidth="1"/>
    <col min="2050" max="2050" width="1.6328125" style="74" customWidth="1"/>
    <col min="2051" max="2051" width="12.6328125" style="74" customWidth="1"/>
    <col min="2052" max="2052" width="1.6328125" style="74" customWidth="1"/>
    <col min="2053" max="2056" width="12.6328125" style="74" customWidth="1"/>
    <col min="2057" max="2061" width="10.6328125" style="74" customWidth="1"/>
    <col min="2062" max="2062" width="2.453125" style="74" customWidth="1"/>
    <col min="2063" max="2063" width="16.7265625" style="74" customWidth="1"/>
    <col min="2064" max="2067" width="14.36328125" style="74" customWidth="1"/>
    <col min="2068" max="2304" width="12.08984375" style="74"/>
    <col min="2305" max="2305" width="2.36328125" style="74" customWidth="1"/>
    <col min="2306" max="2306" width="1.6328125" style="74" customWidth="1"/>
    <col min="2307" max="2307" width="12.6328125" style="74" customWidth="1"/>
    <col min="2308" max="2308" width="1.6328125" style="74" customWidth="1"/>
    <col min="2309" max="2312" width="12.6328125" style="74" customWidth="1"/>
    <col min="2313" max="2317" width="10.6328125" style="74" customWidth="1"/>
    <col min="2318" max="2318" width="2.453125" style="74" customWidth="1"/>
    <col min="2319" max="2319" width="16.7265625" style="74" customWidth="1"/>
    <col min="2320" max="2323" width="14.36328125" style="74" customWidth="1"/>
    <col min="2324" max="2560" width="12.08984375" style="74"/>
    <col min="2561" max="2561" width="2.36328125" style="74" customWidth="1"/>
    <col min="2562" max="2562" width="1.6328125" style="74" customWidth="1"/>
    <col min="2563" max="2563" width="12.6328125" style="74" customWidth="1"/>
    <col min="2564" max="2564" width="1.6328125" style="74" customWidth="1"/>
    <col min="2565" max="2568" width="12.6328125" style="74" customWidth="1"/>
    <col min="2569" max="2573" width="10.6328125" style="74" customWidth="1"/>
    <col min="2574" max="2574" width="2.453125" style="74" customWidth="1"/>
    <col min="2575" max="2575" width="16.7265625" style="74" customWidth="1"/>
    <col min="2576" max="2579" width="14.36328125" style="74" customWidth="1"/>
    <col min="2580" max="2816" width="12.08984375" style="74"/>
    <col min="2817" max="2817" width="2.36328125" style="74" customWidth="1"/>
    <col min="2818" max="2818" width="1.6328125" style="74" customWidth="1"/>
    <col min="2819" max="2819" width="12.6328125" style="74" customWidth="1"/>
    <col min="2820" max="2820" width="1.6328125" style="74" customWidth="1"/>
    <col min="2821" max="2824" width="12.6328125" style="74" customWidth="1"/>
    <col min="2825" max="2829" width="10.6328125" style="74" customWidth="1"/>
    <col min="2830" max="2830" width="2.453125" style="74" customWidth="1"/>
    <col min="2831" max="2831" width="16.7265625" style="74" customWidth="1"/>
    <col min="2832" max="2835" width="14.36328125" style="74" customWidth="1"/>
    <col min="2836" max="3072" width="12.08984375" style="74"/>
    <col min="3073" max="3073" width="2.36328125" style="74" customWidth="1"/>
    <col min="3074" max="3074" width="1.6328125" style="74" customWidth="1"/>
    <col min="3075" max="3075" width="12.6328125" style="74" customWidth="1"/>
    <col min="3076" max="3076" width="1.6328125" style="74" customWidth="1"/>
    <col min="3077" max="3080" width="12.6328125" style="74" customWidth="1"/>
    <col min="3081" max="3085" width="10.6328125" style="74" customWidth="1"/>
    <col min="3086" max="3086" width="2.453125" style="74" customWidth="1"/>
    <col min="3087" max="3087" width="16.7265625" style="74" customWidth="1"/>
    <col min="3088" max="3091" width="14.36328125" style="74" customWidth="1"/>
    <col min="3092" max="3328" width="12.08984375" style="74"/>
    <col min="3329" max="3329" width="2.36328125" style="74" customWidth="1"/>
    <col min="3330" max="3330" width="1.6328125" style="74" customWidth="1"/>
    <col min="3331" max="3331" width="12.6328125" style="74" customWidth="1"/>
    <col min="3332" max="3332" width="1.6328125" style="74" customWidth="1"/>
    <col min="3333" max="3336" width="12.6328125" style="74" customWidth="1"/>
    <col min="3337" max="3341" width="10.6328125" style="74" customWidth="1"/>
    <col min="3342" max="3342" width="2.453125" style="74" customWidth="1"/>
    <col min="3343" max="3343" width="16.7265625" style="74" customWidth="1"/>
    <col min="3344" max="3347" width="14.36328125" style="74" customWidth="1"/>
    <col min="3348" max="3584" width="12.08984375" style="74"/>
    <col min="3585" max="3585" width="2.36328125" style="74" customWidth="1"/>
    <col min="3586" max="3586" width="1.6328125" style="74" customWidth="1"/>
    <col min="3587" max="3587" width="12.6328125" style="74" customWidth="1"/>
    <col min="3588" max="3588" width="1.6328125" style="74" customWidth="1"/>
    <col min="3589" max="3592" width="12.6328125" style="74" customWidth="1"/>
    <col min="3593" max="3597" width="10.6328125" style="74" customWidth="1"/>
    <col min="3598" max="3598" width="2.453125" style="74" customWidth="1"/>
    <col min="3599" max="3599" width="16.7265625" style="74" customWidth="1"/>
    <col min="3600" max="3603" width="14.36328125" style="74" customWidth="1"/>
    <col min="3604" max="3840" width="12.08984375" style="74"/>
    <col min="3841" max="3841" width="2.36328125" style="74" customWidth="1"/>
    <col min="3842" max="3842" width="1.6328125" style="74" customWidth="1"/>
    <col min="3843" max="3843" width="12.6328125" style="74" customWidth="1"/>
    <col min="3844" max="3844" width="1.6328125" style="74" customWidth="1"/>
    <col min="3845" max="3848" width="12.6328125" style="74" customWidth="1"/>
    <col min="3849" max="3853" width="10.6328125" style="74" customWidth="1"/>
    <col min="3854" max="3854" width="2.453125" style="74" customWidth="1"/>
    <col min="3855" max="3855" width="16.7265625" style="74" customWidth="1"/>
    <col min="3856" max="3859" width="14.36328125" style="74" customWidth="1"/>
    <col min="3860" max="4096" width="12.08984375" style="74"/>
    <col min="4097" max="4097" width="2.36328125" style="74" customWidth="1"/>
    <col min="4098" max="4098" width="1.6328125" style="74" customWidth="1"/>
    <col min="4099" max="4099" width="12.6328125" style="74" customWidth="1"/>
    <col min="4100" max="4100" width="1.6328125" style="74" customWidth="1"/>
    <col min="4101" max="4104" width="12.6328125" style="74" customWidth="1"/>
    <col min="4105" max="4109" width="10.6328125" style="74" customWidth="1"/>
    <col min="4110" max="4110" width="2.453125" style="74" customWidth="1"/>
    <col min="4111" max="4111" width="16.7265625" style="74" customWidth="1"/>
    <col min="4112" max="4115" width="14.36328125" style="74" customWidth="1"/>
    <col min="4116" max="4352" width="12.08984375" style="74"/>
    <col min="4353" max="4353" width="2.36328125" style="74" customWidth="1"/>
    <col min="4354" max="4354" width="1.6328125" style="74" customWidth="1"/>
    <col min="4355" max="4355" width="12.6328125" style="74" customWidth="1"/>
    <col min="4356" max="4356" width="1.6328125" style="74" customWidth="1"/>
    <col min="4357" max="4360" width="12.6328125" style="74" customWidth="1"/>
    <col min="4361" max="4365" width="10.6328125" style="74" customWidth="1"/>
    <col min="4366" max="4366" width="2.453125" style="74" customWidth="1"/>
    <col min="4367" max="4367" width="16.7265625" style="74" customWidth="1"/>
    <col min="4368" max="4371" width="14.36328125" style="74" customWidth="1"/>
    <col min="4372" max="4608" width="12.08984375" style="74"/>
    <col min="4609" max="4609" width="2.36328125" style="74" customWidth="1"/>
    <col min="4610" max="4610" width="1.6328125" style="74" customWidth="1"/>
    <col min="4611" max="4611" width="12.6328125" style="74" customWidth="1"/>
    <col min="4612" max="4612" width="1.6328125" style="74" customWidth="1"/>
    <col min="4613" max="4616" width="12.6328125" style="74" customWidth="1"/>
    <col min="4617" max="4621" width="10.6328125" style="74" customWidth="1"/>
    <col min="4622" max="4622" width="2.453125" style="74" customWidth="1"/>
    <col min="4623" max="4623" width="16.7265625" style="74" customWidth="1"/>
    <col min="4624" max="4627" width="14.36328125" style="74" customWidth="1"/>
    <col min="4628" max="4864" width="12.08984375" style="74"/>
    <col min="4865" max="4865" width="2.36328125" style="74" customWidth="1"/>
    <col min="4866" max="4866" width="1.6328125" style="74" customWidth="1"/>
    <col min="4867" max="4867" width="12.6328125" style="74" customWidth="1"/>
    <col min="4868" max="4868" width="1.6328125" style="74" customWidth="1"/>
    <col min="4869" max="4872" width="12.6328125" style="74" customWidth="1"/>
    <col min="4873" max="4877" width="10.6328125" style="74" customWidth="1"/>
    <col min="4878" max="4878" width="2.453125" style="74" customWidth="1"/>
    <col min="4879" max="4879" width="16.7265625" style="74" customWidth="1"/>
    <col min="4880" max="4883" width="14.36328125" style="74" customWidth="1"/>
    <col min="4884" max="5120" width="12.08984375" style="74"/>
    <col min="5121" max="5121" width="2.36328125" style="74" customWidth="1"/>
    <col min="5122" max="5122" width="1.6328125" style="74" customWidth="1"/>
    <col min="5123" max="5123" width="12.6328125" style="74" customWidth="1"/>
    <col min="5124" max="5124" width="1.6328125" style="74" customWidth="1"/>
    <col min="5125" max="5128" width="12.6328125" style="74" customWidth="1"/>
    <col min="5129" max="5133" width="10.6328125" style="74" customWidth="1"/>
    <col min="5134" max="5134" width="2.453125" style="74" customWidth="1"/>
    <col min="5135" max="5135" width="16.7265625" style="74" customWidth="1"/>
    <col min="5136" max="5139" width="14.36328125" style="74" customWidth="1"/>
    <col min="5140" max="5376" width="12.08984375" style="74"/>
    <col min="5377" max="5377" width="2.36328125" style="74" customWidth="1"/>
    <col min="5378" max="5378" width="1.6328125" style="74" customWidth="1"/>
    <col min="5379" max="5379" width="12.6328125" style="74" customWidth="1"/>
    <col min="5380" max="5380" width="1.6328125" style="74" customWidth="1"/>
    <col min="5381" max="5384" width="12.6328125" style="74" customWidth="1"/>
    <col min="5385" max="5389" width="10.6328125" style="74" customWidth="1"/>
    <col min="5390" max="5390" width="2.453125" style="74" customWidth="1"/>
    <col min="5391" max="5391" width="16.7265625" style="74" customWidth="1"/>
    <col min="5392" max="5395" width="14.36328125" style="74" customWidth="1"/>
    <col min="5396" max="5632" width="12.08984375" style="74"/>
    <col min="5633" max="5633" width="2.36328125" style="74" customWidth="1"/>
    <col min="5634" max="5634" width="1.6328125" style="74" customWidth="1"/>
    <col min="5635" max="5635" width="12.6328125" style="74" customWidth="1"/>
    <col min="5636" max="5636" width="1.6328125" style="74" customWidth="1"/>
    <col min="5637" max="5640" width="12.6328125" style="74" customWidth="1"/>
    <col min="5641" max="5645" width="10.6328125" style="74" customWidth="1"/>
    <col min="5646" max="5646" width="2.453125" style="74" customWidth="1"/>
    <col min="5647" max="5647" width="16.7265625" style="74" customWidth="1"/>
    <col min="5648" max="5651" width="14.36328125" style="74" customWidth="1"/>
    <col min="5652" max="5888" width="12.08984375" style="74"/>
    <col min="5889" max="5889" width="2.36328125" style="74" customWidth="1"/>
    <col min="5890" max="5890" width="1.6328125" style="74" customWidth="1"/>
    <col min="5891" max="5891" width="12.6328125" style="74" customWidth="1"/>
    <col min="5892" max="5892" width="1.6328125" style="74" customWidth="1"/>
    <col min="5893" max="5896" width="12.6328125" style="74" customWidth="1"/>
    <col min="5897" max="5901" width="10.6328125" style="74" customWidth="1"/>
    <col min="5902" max="5902" width="2.453125" style="74" customWidth="1"/>
    <col min="5903" max="5903" width="16.7265625" style="74" customWidth="1"/>
    <col min="5904" max="5907" width="14.36328125" style="74" customWidth="1"/>
    <col min="5908" max="6144" width="12.08984375" style="74"/>
    <col min="6145" max="6145" width="2.36328125" style="74" customWidth="1"/>
    <col min="6146" max="6146" width="1.6328125" style="74" customWidth="1"/>
    <col min="6147" max="6147" width="12.6328125" style="74" customWidth="1"/>
    <col min="6148" max="6148" width="1.6328125" style="74" customWidth="1"/>
    <col min="6149" max="6152" width="12.6328125" style="74" customWidth="1"/>
    <col min="6153" max="6157" width="10.6328125" style="74" customWidth="1"/>
    <col min="6158" max="6158" width="2.453125" style="74" customWidth="1"/>
    <col min="6159" max="6159" width="16.7265625" style="74" customWidth="1"/>
    <col min="6160" max="6163" width="14.36328125" style="74" customWidth="1"/>
    <col min="6164" max="6400" width="12.08984375" style="74"/>
    <col min="6401" max="6401" width="2.36328125" style="74" customWidth="1"/>
    <col min="6402" max="6402" width="1.6328125" style="74" customWidth="1"/>
    <col min="6403" max="6403" width="12.6328125" style="74" customWidth="1"/>
    <col min="6404" max="6404" width="1.6328125" style="74" customWidth="1"/>
    <col min="6405" max="6408" width="12.6328125" style="74" customWidth="1"/>
    <col min="6409" max="6413" width="10.6328125" style="74" customWidth="1"/>
    <col min="6414" max="6414" width="2.453125" style="74" customWidth="1"/>
    <col min="6415" max="6415" width="16.7265625" style="74" customWidth="1"/>
    <col min="6416" max="6419" width="14.36328125" style="74" customWidth="1"/>
    <col min="6420" max="6656" width="12.08984375" style="74"/>
    <col min="6657" max="6657" width="2.36328125" style="74" customWidth="1"/>
    <col min="6658" max="6658" width="1.6328125" style="74" customWidth="1"/>
    <col min="6659" max="6659" width="12.6328125" style="74" customWidth="1"/>
    <col min="6660" max="6660" width="1.6328125" style="74" customWidth="1"/>
    <col min="6661" max="6664" width="12.6328125" style="74" customWidth="1"/>
    <col min="6665" max="6669" width="10.6328125" style="74" customWidth="1"/>
    <col min="6670" max="6670" width="2.453125" style="74" customWidth="1"/>
    <col min="6671" max="6671" width="16.7265625" style="74" customWidth="1"/>
    <col min="6672" max="6675" width="14.36328125" style="74" customWidth="1"/>
    <col min="6676" max="6912" width="12.08984375" style="74"/>
    <col min="6913" max="6913" width="2.36328125" style="74" customWidth="1"/>
    <col min="6914" max="6914" width="1.6328125" style="74" customWidth="1"/>
    <col min="6915" max="6915" width="12.6328125" style="74" customWidth="1"/>
    <col min="6916" max="6916" width="1.6328125" style="74" customWidth="1"/>
    <col min="6917" max="6920" width="12.6328125" style="74" customWidth="1"/>
    <col min="6921" max="6925" width="10.6328125" style="74" customWidth="1"/>
    <col min="6926" max="6926" width="2.453125" style="74" customWidth="1"/>
    <col min="6927" max="6927" width="16.7265625" style="74" customWidth="1"/>
    <col min="6928" max="6931" width="14.36328125" style="74" customWidth="1"/>
    <col min="6932" max="7168" width="12.08984375" style="74"/>
    <col min="7169" max="7169" width="2.36328125" style="74" customWidth="1"/>
    <col min="7170" max="7170" width="1.6328125" style="74" customWidth="1"/>
    <col min="7171" max="7171" width="12.6328125" style="74" customWidth="1"/>
    <col min="7172" max="7172" width="1.6328125" style="74" customWidth="1"/>
    <col min="7173" max="7176" width="12.6328125" style="74" customWidth="1"/>
    <col min="7177" max="7181" width="10.6328125" style="74" customWidth="1"/>
    <col min="7182" max="7182" width="2.453125" style="74" customWidth="1"/>
    <col min="7183" max="7183" width="16.7265625" style="74" customWidth="1"/>
    <col min="7184" max="7187" width="14.36328125" style="74" customWidth="1"/>
    <col min="7188" max="7424" width="12.08984375" style="74"/>
    <col min="7425" max="7425" width="2.36328125" style="74" customWidth="1"/>
    <col min="7426" max="7426" width="1.6328125" style="74" customWidth="1"/>
    <col min="7427" max="7427" width="12.6328125" style="74" customWidth="1"/>
    <col min="7428" max="7428" width="1.6328125" style="74" customWidth="1"/>
    <col min="7429" max="7432" width="12.6328125" style="74" customWidth="1"/>
    <col min="7433" max="7437" width="10.6328125" style="74" customWidth="1"/>
    <col min="7438" max="7438" width="2.453125" style="74" customWidth="1"/>
    <col min="7439" max="7439" width="16.7265625" style="74" customWidth="1"/>
    <col min="7440" max="7443" width="14.36328125" style="74" customWidth="1"/>
    <col min="7444" max="7680" width="12.08984375" style="74"/>
    <col min="7681" max="7681" width="2.36328125" style="74" customWidth="1"/>
    <col min="7682" max="7682" width="1.6328125" style="74" customWidth="1"/>
    <col min="7683" max="7683" width="12.6328125" style="74" customWidth="1"/>
    <col min="7684" max="7684" width="1.6328125" style="74" customWidth="1"/>
    <col min="7685" max="7688" width="12.6328125" style="74" customWidth="1"/>
    <col min="7689" max="7693" width="10.6328125" style="74" customWidth="1"/>
    <col min="7694" max="7694" width="2.453125" style="74" customWidth="1"/>
    <col min="7695" max="7695" width="16.7265625" style="74" customWidth="1"/>
    <col min="7696" max="7699" width="14.36328125" style="74" customWidth="1"/>
    <col min="7700" max="7936" width="12.08984375" style="74"/>
    <col min="7937" max="7937" width="2.36328125" style="74" customWidth="1"/>
    <col min="7938" max="7938" width="1.6328125" style="74" customWidth="1"/>
    <col min="7939" max="7939" width="12.6328125" style="74" customWidth="1"/>
    <col min="7940" max="7940" width="1.6328125" style="74" customWidth="1"/>
    <col min="7941" max="7944" width="12.6328125" style="74" customWidth="1"/>
    <col min="7945" max="7949" width="10.6328125" style="74" customWidth="1"/>
    <col min="7950" max="7950" width="2.453125" style="74" customWidth="1"/>
    <col min="7951" max="7951" width="16.7265625" style="74" customWidth="1"/>
    <col min="7952" max="7955" width="14.36328125" style="74" customWidth="1"/>
    <col min="7956" max="8192" width="12.08984375" style="74"/>
    <col min="8193" max="8193" width="2.36328125" style="74" customWidth="1"/>
    <col min="8194" max="8194" width="1.6328125" style="74" customWidth="1"/>
    <col min="8195" max="8195" width="12.6328125" style="74" customWidth="1"/>
    <col min="8196" max="8196" width="1.6328125" style="74" customWidth="1"/>
    <col min="8197" max="8200" width="12.6328125" style="74" customWidth="1"/>
    <col min="8201" max="8205" width="10.6328125" style="74" customWidth="1"/>
    <col min="8206" max="8206" width="2.453125" style="74" customWidth="1"/>
    <col min="8207" max="8207" width="16.7265625" style="74" customWidth="1"/>
    <col min="8208" max="8211" width="14.36328125" style="74" customWidth="1"/>
    <col min="8212" max="8448" width="12.08984375" style="74"/>
    <col min="8449" max="8449" width="2.36328125" style="74" customWidth="1"/>
    <col min="8450" max="8450" width="1.6328125" style="74" customWidth="1"/>
    <col min="8451" max="8451" width="12.6328125" style="74" customWidth="1"/>
    <col min="8452" max="8452" width="1.6328125" style="74" customWidth="1"/>
    <col min="8453" max="8456" width="12.6328125" style="74" customWidth="1"/>
    <col min="8457" max="8461" width="10.6328125" style="74" customWidth="1"/>
    <col min="8462" max="8462" width="2.453125" style="74" customWidth="1"/>
    <col min="8463" max="8463" width="16.7265625" style="74" customWidth="1"/>
    <col min="8464" max="8467" width="14.36328125" style="74" customWidth="1"/>
    <col min="8468" max="8704" width="12.08984375" style="74"/>
    <col min="8705" max="8705" width="2.36328125" style="74" customWidth="1"/>
    <col min="8706" max="8706" width="1.6328125" style="74" customWidth="1"/>
    <col min="8707" max="8707" width="12.6328125" style="74" customWidth="1"/>
    <col min="8708" max="8708" width="1.6328125" style="74" customWidth="1"/>
    <col min="8709" max="8712" width="12.6328125" style="74" customWidth="1"/>
    <col min="8713" max="8717" width="10.6328125" style="74" customWidth="1"/>
    <col min="8718" max="8718" width="2.453125" style="74" customWidth="1"/>
    <col min="8719" max="8719" width="16.7265625" style="74" customWidth="1"/>
    <col min="8720" max="8723" width="14.36328125" style="74" customWidth="1"/>
    <col min="8724" max="8960" width="12.08984375" style="74"/>
    <col min="8961" max="8961" width="2.36328125" style="74" customWidth="1"/>
    <col min="8962" max="8962" width="1.6328125" style="74" customWidth="1"/>
    <col min="8963" max="8963" width="12.6328125" style="74" customWidth="1"/>
    <col min="8964" max="8964" width="1.6328125" style="74" customWidth="1"/>
    <col min="8965" max="8968" width="12.6328125" style="74" customWidth="1"/>
    <col min="8969" max="8973" width="10.6328125" style="74" customWidth="1"/>
    <col min="8974" max="8974" width="2.453125" style="74" customWidth="1"/>
    <col min="8975" max="8975" width="16.7265625" style="74" customWidth="1"/>
    <col min="8976" max="8979" width="14.36328125" style="74" customWidth="1"/>
    <col min="8980" max="9216" width="12.08984375" style="74"/>
    <col min="9217" max="9217" width="2.36328125" style="74" customWidth="1"/>
    <col min="9218" max="9218" width="1.6328125" style="74" customWidth="1"/>
    <col min="9219" max="9219" width="12.6328125" style="74" customWidth="1"/>
    <col min="9220" max="9220" width="1.6328125" style="74" customWidth="1"/>
    <col min="9221" max="9224" width="12.6328125" style="74" customWidth="1"/>
    <col min="9225" max="9229" width="10.6328125" style="74" customWidth="1"/>
    <col min="9230" max="9230" width="2.453125" style="74" customWidth="1"/>
    <col min="9231" max="9231" width="16.7265625" style="74" customWidth="1"/>
    <col min="9232" max="9235" width="14.36328125" style="74" customWidth="1"/>
    <col min="9236" max="9472" width="12.08984375" style="74"/>
    <col min="9473" max="9473" width="2.36328125" style="74" customWidth="1"/>
    <col min="9474" max="9474" width="1.6328125" style="74" customWidth="1"/>
    <col min="9475" max="9475" width="12.6328125" style="74" customWidth="1"/>
    <col min="9476" max="9476" width="1.6328125" style="74" customWidth="1"/>
    <col min="9477" max="9480" width="12.6328125" style="74" customWidth="1"/>
    <col min="9481" max="9485" width="10.6328125" style="74" customWidth="1"/>
    <col min="9486" max="9486" width="2.453125" style="74" customWidth="1"/>
    <col min="9487" max="9487" width="16.7265625" style="74" customWidth="1"/>
    <col min="9488" max="9491" width="14.36328125" style="74" customWidth="1"/>
    <col min="9492" max="9728" width="12.08984375" style="74"/>
    <col min="9729" max="9729" width="2.36328125" style="74" customWidth="1"/>
    <col min="9730" max="9730" width="1.6328125" style="74" customWidth="1"/>
    <col min="9731" max="9731" width="12.6328125" style="74" customWidth="1"/>
    <col min="9732" max="9732" width="1.6328125" style="74" customWidth="1"/>
    <col min="9733" max="9736" width="12.6328125" style="74" customWidth="1"/>
    <col min="9737" max="9741" width="10.6328125" style="74" customWidth="1"/>
    <col min="9742" max="9742" width="2.453125" style="74" customWidth="1"/>
    <col min="9743" max="9743" width="16.7265625" style="74" customWidth="1"/>
    <col min="9744" max="9747" width="14.36328125" style="74" customWidth="1"/>
    <col min="9748" max="9984" width="12.08984375" style="74"/>
    <col min="9985" max="9985" width="2.36328125" style="74" customWidth="1"/>
    <col min="9986" max="9986" width="1.6328125" style="74" customWidth="1"/>
    <col min="9987" max="9987" width="12.6328125" style="74" customWidth="1"/>
    <col min="9988" max="9988" width="1.6328125" style="74" customWidth="1"/>
    <col min="9989" max="9992" width="12.6328125" style="74" customWidth="1"/>
    <col min="9993" max="9997" width="10.6328125" style="74" customWidth="1"/>
    <col min="9998" max="9998" width="2.453125" style="74" customWidth="1"/>
    <col min="9999" max="9999" width="16.7265625" style="74" customWidth="1"/>
    <col min="10000" max="10003" width="14.36328125" style="74" customWidth="1"/>
    <col min="10004" max="10240" width="12.08984375" style="74"/>
    <col min="10241" max="10241" width="2.36328125" style="74" customWidth="1"/>
    <col min="10242" max="10242" width="1.6328125" style="74" customWidth="1"/>
    <col min="10243" max="10243" width="12.6328125" style="74" customWidth="1"/>
    <col min="10244" max="10244" width="1.6328125" style="74" customWidth="1"/>
    <col min="10245" max="10248" width="12.6328125" style="74" customWidth="1"/>
    <col min="10249" max="10253" width="10.6328125" style="74" customWidth="1"/>
    <col min="10254" max="10254" width="2.453125" style="74" customWidth="1"/>
    <col min="10255" max="10255" width="16.7265625" style="74" customWidth="1"/>
    <col min="10256" max="10259" width="14.36328125" style="74" customWidth="1"/>
    <col min="10260" max="10496" width="12.08984375" style="74"/>
    <col min="10497" max="10497" width="2.36328125" style="74" customWidth="1"/>
    <col min="10498" max="10498" width="1.6328125" style="74" customWidth="1"/>
    <col min="10499" max="10499" width="12.6328125" style="74" customWidth="1"/>
    <col min="10500" max="10500" width="1.6328125" style="74" customWidth="1"/>
    <col min="10501" max="10504" width="12.6328125" style="74" customWidth="1"/>
    <col min="10505" max="10509" width="10.6328125" style="74" customWidth="1"/>
    <col min="10510" max="10510" width="2.453125" style="74" customWidth="1"/>
    <col min="10511" max="10511" width="16.7265625" style="74" customWidth="1"/>
    <col min="10512" max="10515" width="14.36328125" style="74" customWidth="1"/>
    <col min="10516" max="10752" width="12.08984375" style="74"/>
    <col min="10753" max="10753" width="2.36328125" style="74" customWidth="1"/>
    <col min="10754" max="10754" width="1.6328125" style="74" customWidth="1"/>
    <col min="10755" max="10755" width="12.6328125" style="74" customWidth="1"/>
    <col min="10756" max="10756" width="1.6328125" style="74" customWidth="1"/>
    <col min="10757" max="10760" width="12.6328125" style="74" customWidth="1"/>
    <col min="10761" max="10765" width="10.6328125" style="74" customWidth="1"/>
    <col min="10766" max="10766" width="2.453125" style="74" customWidth="1"/>
    <col min="10767" max="10767" width="16.7265625" style="74" customWidth="1"/>
    <col min="10768" max="10771" width="14.36328125" style="74" customWidth="1"/>
    <col min="10772" max="11008" width="12.08984375" style="74"/>
    <col min="11009" max="11009" width="2.36328125" style="74" customWidth="1"/>
    <col min="11010" max="11010" width="1.6328125" style="74" customWidth="1"/>
    <col min="11011" max="11011" width="12.6328125" style="74" customWidth="1"/>
    <col min="11012" max="11012" width="1.6328125" style="74" customWidth="1"/>
    <col min="11013" max="11016" width="12.6328125" style="74" customWidth="1"/>
    <col min="11017" max="11021" width="10.6328125" style="74" customWidth="1"/>
    <col min="11022" max="11022" width="2.453125" style="74" customWidth="1"/>
    <col min="11023" max="11023" width="16.7265625" style="74" customWidth="1"/>
    <col min="11024" max="11027" width="14.36328125" style="74" customWidth="1"/>
    <col min="11028" max="11264" width="12.08984375" style="74"/>
    <col min="11265" max="11265" width="2.36328125" style="74" customWidth="1"/>
    <col min="11266" max="11266" width="1.6328125" style="74" customWidth="1"/>
    <col min="11267" max="11267" width="12.6328125" style="74" customWidth="1"/>
    <col min="11268" max="11268" width="1.6328125" style="74" customWidth="1"/>
    <col min="11269" max="11272" width="12.6328125" style="74" customWidth="1"/>
    <col min="11273" max="11277" width="10.6328125" style="74" customWidth="1"/>
    <col min="11278" max="11278" width="2.453125" style="74" customWidth="1"/>
    <col min="11279" max="11279" width="16.7265625" style="74" customWidth="1"/>
    <col min="11280" max="11283" width="14.36328125" style="74" customWidth="1"/>
    <col min="11284" max="11520" width="12.08984375" style="74"/>
    <col min="11521" max="11521" width="2.36328125" style="74" customWidth="1"/>
    <col min="11522" max="11522" width="1.6328125" style="74" customWidth="1"/>
    <col min="11523" max="11523" width="12.6328125" style="74" customWidth="1"/>
    <col min="11524" max="11524" width="1.6328125" style="74" customWidth="1"/>
    <col min="11525" max="11528" width="12.6328125" style="74" customWidth="1"/>
    <col min="11529" max="11533" width="10.6328125" style="74" customWidth="1"/>
    <col min="11534" max="11534" width="2.453125" style="74" customWidth="1"/>
    <col min="11535" max="11535" width="16.7265625" style="74" customWidth="1"/>
    <col min="11536" max="11539" width="14.36328125" style="74" customWidth="1"/>
    <col min="11540" max="11776" width="12.08984375" style="74"/>
    <col min="11777" max="11777" width="2.36328125" style="74" customWidth="1"/>
    <col min="11778" max="11778" width="1.6328125" style="74" customWidth="1"/>
    <col min="11779" max="11779" width="12.6328125" style="74" customWidth="1"/>
    <col min="11780" max="11780" width="1.6328125" style="74" customWidth="1"/>
    <col min="11781" max="11784" width="12.6328125" style="74" customWidth="1"/>
    <col min="11785" max="11789" width="10.6328125" style="74" customWidth="1"/>
    <col min="11790" max="11790" width="2.453125" style="74" customWidth="1"/>
    <col min="11791" max="11791" width="16.7265625" style="74" customWidth="1"/>
    <col min="11792" max="11795" width="14.36328125" style="74" customWidth="1"/>
    <col min="11796" max="12032" width="12.08984375" style="74"/>
    <col min="12033" max="12033" width="2.36328125" style="74" customWidth="1"/>
    <col min="12034" max="12034" width="1.6328125" style="74" customWidth="1"/>
    <col min="12035" max="12035" width="12.6328125" style="74" customWidth="1"/>
    <col min="12036" max="12036" width="1.6328125" style="74" customWidth="1"/>
    <col min="12037" max="12040" width="12.6328125" style="74" customWidth="1"/>
    <col min="12041" max="12045" width="10.6328125" style="74" customWidth="1"/>
    <col min="12046" max="12046" width="2.453125" style="74" customWidth="1"/>
    <col min="12047" max="12047" width="16.7265625" style="74" customWidth="1"/>
    <col min="12048" max="12051" width="14.36328125" style="74" customWidth="1"/>
    <col min="12052" max="12288" width="12.08984375" style="74"/>
    <col min="12289" max="12289" width="2.36328125" style="74" customWidth="1"/>
    <col min="12290" max="12290" width="1.6328125" style="74" customWidth="1"/>
    <col min="12291" max="12291" width="12.6328125" style="74" customWidth="1"/>
    <col min="12292" max="12292" width="1.6328125" style="74" customWidth="1"/>
    <col min="12293" max="12296" width="12.6328125" style="74" customWidth="1"/>
    <col min="12297" max="12301" width="10.6328125" style="74" customWidth="1"/>
    <col min="12302" max="12302" width="2.453125" style="74" customWidth="1"/>
    <col min="12303" max="12303" width="16.7265625" style="74" customWidth="1"/>
    <col min="12304" max="12307" width="14.36328125" style="74" customWidth="1"/>
    <col min="12308" max="12544" width="12.08984375" style="74"/>
    <col min="12545" max="12545" width="2.36328125" style="74" customWidth="1"/>
    <col min="12546" max="12546" width="1.6328125" style="74" customWidth="1"/>
    <col min="12547" max="12547" width="12.6328125" style="74" customWidth="1"/>
    <col min="12548" max="12548" width="1.6328125" style="74" customWidth="1"/>
    <col min="12549" max="12552" width="12.6328125" style="74" customWidth="1"/>
    <col min="12553" max="12557" width="10.6328125" style="74" customWidth="1"/>
    <col min="12558" max="12558" width="2.453125" style="74" customWidth="1"/>
    <col min="12559" max="12559" width="16.7265625" style="74" customWidth="1"/>
    <col min="12560" max="12563" width="14.36328125" style="74" customWidth="1"/>
    <col min="12564" max="12800" width="12.08984375" style="74"/>
    <col min="12801" max="12801" width="2.36328125" style="74" customWidth="1"/>
    <col min="12802" max="12802" width="1.6328125" style="74" customWidth="1"/>
    <col min="12803" max="12803" width="12.6328125" style="74" customWidth="1"/>
    <col min="12804" max="12804" width="1.6328125" style="74" customWidth="1"/>
    <col min="12805" max="12808" width="12.6328125" style="74" customWidth="1"/>
    <col min="12809" max="12813" width="10.6328125" style="74" customWidth="1"/>
    <col min="12814" max="12814" width="2.453125" style="74" customWidth="1"/>
    <col min="12815" max="12815" width="16.7265625" style="74" customWidth="1"/>
    <col min="12816" max="12819" width="14.36328125" style="74" customWidth="1"/>
    <col min="12820" max="13056" width="12.08984375" style="74"/>
    <col min="13057" max="13057" width="2.36328125" style="74" customWidth="1"/>
    <col min="13058" max="13058" width="1.6328125" style="74" customWidth="1"/>
    <col min="13059" max="13059" width="12.6328125" style="74" customWidth="1"/>
    <col min="13060" max="13060" width="1.6328125" style="74" customWidth="1"/>
    <col min="13061" max="13064" width="12.6328125" style="74" customWidth="1"/>
    <col min="13065" max="13069" width="10.6328125" style="74" customWidth="1"/>
    <col min="13070" max="13070" width="2.453125" style="74" customWidth="1"/>
    <col min="13071" max="13071" width="16.7265625" style="74" customWidth="1"/>
    <col min="13072" max="13075" width="14.36328125" style="74" customWidth="1"/>
    <col min="13076" max="13312" width="12.08984375" style="74"/>
    <col min="13313" max="13313" width="2.36328125" style="74" customWidth="1"/>
    <col min="13314" max="13314" width="1.6328125" style="74" customWidth="1"/>
    <col min="13315" max="13315" width="12.6328125" style="74" customWidth="1"/>
    <col min="13316" max="13316" width="1.6328125" style="74" customWidth="1"/>
    <col min="13317" max="13320" width="12.6328125" style="74" customWidth="1"/>
    <col min="13321" max="13325" width="10.6328125" style="74" customWidth="1"/>
    <col min="13326" max="13326" width="2.453125" style="74" customWidth="1"/>
    <col min="13327" max="13327" width="16.7265625" style="74" customWidth="1"/>
    <col min="13328" max="13331" width="14.36328125" style="74" customWidth="1"/>
    <col min="13332" max="13568" width="12.08984375" style="74"/>
    <col min="13569" max="13569" width="2.36328125" style="74" customWidth="1"/>
    <col min="13570" max="13570" width="1.6328125" style="74" customWidth="1"/>
    <col min="13571" max="13571" width="12.6328125" style="74" customWidth="1"/>
    <col min="13572" max="13572" width="1.6328125" style="74" customWidth="1"/>
    <col min="13573" max="13576" width="12.6328125" style="74" customWidth="1"/>
    <col min="13577" max="13581" width="10.6328125" style="74" customWidth="1"/>
    <col min="13582" max="13582" width="2.453125" style="74" customWidth="1"/>
    <col min="13583" max="13583" width="16.7265625" style="74" customWidth="1"/>
    <col min="13584" max="13587" width="14.36328125" style="74" customWidth="1"/>
    <col min="13588" max="13824" width="12.08984375" style="74"/>
    <col min="13825" max="13825" width="2.36328125" style="74" customWidth="1"/>
    <col min="13826" max="13826" width="1.6328125" style="74" customWidth="1"/>
    <col min="13827" max="13827" width="12.6328125" style="74" customWidth="1"/>
    <col min="13828" max="13828" width="1.6328125" style="74" customWidth="1"/>
    <col min="13829" max="13832" width="12.6328125" style="74" customWidth="1"/>
    <col min="13833" max="13837" width="10.6328125" style="74" customWidth="1"/>
    <col min="13838" max="13838" width="2.453125" style="74" customWidth="1"/>
    <col min="13839" max="13839" width="16.7265625" style="74" customWidth="1"/>
    <col min="13840" max="13843" width="14.36328125" style="74" customWidth="1"/>
    <col min="13844" max="14080" width="12.08984375" style="74"/>
    <col min="14081" max="14081" width="2.36328125" style="74" customWidth="1"/>
    <col min="14082" max="14082" width="1.6328125" style="74" customWidth="1"/>
    <col min="14083" max="14083" width="12.6328125" style="74" customWidth="1"/>
    <col min="14084" max="14084" width="1.6328125" style="74" customWidth="1"/>
    <col min="14085" max="14088" width="12.6328125" style="74" customWidth="1"/>
    <col min="14089" max="14093" width="10.6328125" style="74" customWidth="1"/>
    <col min="14094" max="14094" width="2.453125" style="74" customWidth="1"/>
    <col min="14095" max="14095" width="16.7265625" style="74" customWidth="1"/>
    <col min="14096" max="14099" width="14.36328125" style="74" customWidth="1"/>
    <col min="14100" max="14336" width="12.08984375" style="74"/>
    <col min="14337" max="14337" width="2.36328125" style="74" customWidth="1"/>
    <col min="14338" max="14338" width="1.6328125" style="74" customWidth="1"/>
    <col min="14339" max="14339" width="12.6328125" style="74" customWidth="1"/>
    <col min="14340" max="14340" width="1.6328125" style="74" customWidth="1"/>
    <col min="14341" max="14344" width="12.6328125" style="74" customWidth="1"/>
    <col min="14345" max="14349" width="10.6328125" style="74" customWidth="1"/>
    <col min="14350" max="14350" width="2.453125" style="74" customWidth="1"/>
    <col min="14351" max="14351" width="16.7265625" style="74" customWidth="1"/>
    <col min="14352" max="14355" width="14.36328125" style="74" customWidth="1"/>
    <col min="14356" max="14592" width="12.08984375" style="74"/>
    <col min="14593" max="14593" width="2.36328125" style="74" customWidth="1"/>
    <col min="14594" max="14594" width="1.6328125" style="74" customWidth="1"/>
    <col min="14595" max="14595" width="12.6328125" style="74" customWidth="1"/>
    <col min="14596" max="14596" width="1.6328125" style="74" customWidth="1"/>
    <col min="14597" max="14600" width="12.6328125" style="74" customWidth="1"/>
    <col min="14601" max="14605" width="10.6328125" style="74" customWidth="1"/>
    <col min="14606" max="14606" width="2.453125" style="74" customWidth="1"/>
    <col min="14607" max="14607" width="16.7265625" style="74" customWidth="1"/>
    <col min="14608" max="14611" width="14.36328125" style="74" customWidth="1"/>
    <col min="14612" max="14848" width="12.08984375" style="74"/>
    <col min="14849" max="14849" width="2.36328125" style="74" customWidth="1"/>
    <col min="14850" max="14850" width="1.6328125" style="74" customWidth="1"/>
    <col min="14851" max="14851" width="12.6328125" style="74" customWidth="1"/>
    <col min="14852" max="14852" width="1.6328125" style="74" customWidth="1"/>
    <col min="14853" max="14856" width="12.6328125" style="74" customWidth="1"/>
    <col min="14857" max="14861" width="10.6328125" style="74" customWidth="1"/>
    <col min="14862" max="14862" width="2.453125" style="74" customWidth="1"/>
    <col min="14863" max="14863" width="16.7265625" style="74" customWidth="1"/>
    <col min="14864" max="14867" width="14.36328125" style="74" customWidth="1"/>
    <col min="14868" max="15104" width="12.08984375" style="74"/>
    <col min="15105" max="15105" width="2.36328125" style="74" customWidth="1"/>
    <col min="15106" max="15106" width="1.6328125" style="74" customWidth="1"/>
    <col min="15107" max="15107" width="12.6328125" style="74" customWidth="1"/>
    <col min="15108" max="15108" width="1.6328125" style="74" customWidth="1"/>
    <col min="15109" max="15112" width="12.6328125" style="74" customWidth="1"/>
    <col min="15113" max="15117" width="10.6328125" style="74" customWidth="1"/>
    <col min="15118" max="15118" width="2.453125" style="74" customWidth="1"/>
    <col min="15119" max="15119" width="16.7265625" style="74" customWidth="1"/>
    <col min="15120" max="15123" width="14.36328125" style="74" customWidth="1"/>
    <col min="15124" max="15360" width="12.08984375" style="74"/>
    <col min="15361" max="15361" width="2.36328125" style="74" customWidth="1"/>
    <col min="15362" max="15362" width="1.6328125" style="74" customWidth="1"/>
    <col min="15363" max="15363" width="12.6328125" style="74" customWidth="1"/>
    <col min="15364" max="15364" width="1.6328125" style="74" customWidth="1"/>
    <col min="15365" max="15368" width="12.6328125" style="74" customWidth="1"/>
    <col min="15369" max="15373" width="10.6328125" style="74" customWidth="1"/>
    <col min="15374" max="15374" width="2.453125" style="74" customWidth="1"/>
    <col min="15375" max="15375" width="16.7265625" style="74" customWidth="1"/>
    <col min="15376" max="15379" width="14.36328125" style="74" customWidth="1"/>
    <col min="15380" max="15616" width="12.08984375" style="74"/>
    <col min="15617" max="15617" width="2.36328125" style="74" customWidth="1"/>
    <col min="15618" max="15618" width="1.6328125" style="74" customWidth="1"/>
    <col min="15619" max="15619" width="12.6328125" style="74" customWidth="1"/>
    <col min="15620" max="15620" width="1.6328125" style="74" customWidth="1"/>
    <col min="15621" max="15624" width="12.6328125" style="74" customWidth="1"/>
    <col min="15625" max="15629" width="10.6328125" style="74" customWidth="1"/>
    <col min="15630" max="15630" width="2.453125" style="74" customWidth="1"/>
    <col min="15631" max="15631" width="16.7265625" style="74" customWidth="1"/>
    <col min="15632" max="15635" width="14.36328125" style="74" customWidth="1"/>
    <col min="15636" max="15872" width="12.08984375" style="74"/>
    <col min="15873" max="15873" width="2.36328125" style="74" customWidth="1"/>
    <col min="15874" max="15874" width="1.6328125" style="74" customWidth="1"/>
    <col min="15875" max="15875" width="12.6328125" style="74" customWidth="1"/>
    <col min="15876" max="15876" width="1.6328125" style="74" customWidth="1"/>
    <col min="15877" max="15880" width="12.6328125" style="74" customWidth="1"/>
    <col min="15881" max="15885" width="10.6328125" style="74" customWidth="1"/>
    <col min="15886" max="15886" width="2.453125" style="74" customWidth="1"/>
    <col min="15887" max="15887" width="16.7265625" style="74" customWidth="1"/>
    <col min="15888" max="15891" width="14.36328125" style="74" customWidth="1"/>
    <col min="15892" max="16128" width="12.08984375" style="74"/>
    <col min="16129" max="16129" width="2.36328125" style="74" customWidth="1"/>
    <col min="16130" max="16130" width="1.6328125" style="74" customWidth="1"/>
    <col min="16131" max="16131" width="12.6328125" style="74" customWidth="1"/>
    <col min="16132" max="16132" width="1.6328125" style="74" customWidth="1"/>
    <col min="16133" max="16136" width="12.6328125" style="74" customWidth="1"/>
    <col min="16137" max="16141" width="10.6328125" style="74" customWidth="1"/>
    <col min="16142" max="16142" width="2.453125" style="74" customWidth="1"/>
    <col min="16143" max="16143" width="16.7265625" style="74" customWidth="1"/>
    <col min="16144" max="16147" width="14.36328125" style="74" customWidth="1"/>
    <col min="16148" max="16384" width="12.08984375" style="74"/>
  </cols>
  <sheetData>
    <row r="1" spans="2:14" ht="33" customHeight="1">
      <c r="C1" s="298" t="s">
        <v>121</v>
      </c>
      <c r="D1" s="298"/>
      <c r="E1" s="298"/>
      <c r="F1" s="298"/>
      <c r="G1" s="298"/>
      <c r="H1" s="298"/>
      <c r="I1" s="298"/>
      <c r="J1" s="298"/>
      <c r="K1" s="298"/>
      <c r="L1" s="298"/>
      <c r="M1" s="298"/>
    </row>
    <row r="2" spans="2:14" ht="7.5" customHeight="1">
      <c r="C2" s="298"/>
      <c r="D2" s="298"/>
      <c r="E2" s="298"/>
      <c r="F2" s="298"/>
      <c r="G2" s="298"/>
      <c r="H2" s="298"/>
      <c r="I2" s="298"/>
      <c r="J2" s="298"/>
      <c r="K2" s="298"/>
      <c r="L2" s="298"/>
      <c r="M2" s="298"/>
    </row>
    <row r="3" spans="2:14" ht="22" customHeight="1" thickBot="1">
      <c r="C3" s="101" t="s">
        <v>370</v>
      </c>
      <c r="D3" s="75"/>
      <c r="E3" s="76"/>
      <c r="F3" s="76"/>
      <c r="G3" s="76"/>
      <c r="H3" s="76"/>
      <c r="I3" s="76"/>
      <c r="J3" s="76"/>
      <c r="K3" s="76"/>
      <c r="L3" s="76"/>
      <c r="M3" s="77" t="s">
        <v>339</v>
      </c>
    </row>
    <row r="4" spans="2:14" ht="26.15" customHeight="1">
      <c r="B4" s="78"/>
      <c r="C4" s="79"/>
      <c r="D4" s="79"/>
      <c r="E4" s="80"/>
      <c r="F4" s="202" t="s">
        <v>100</v>
      </c>
      <c r="G4" s="81"/>
      <c r="H4" s="203" t="s">
        <v>101</v>
      </c>
      <c r="I4" s="204" t="s">
        <v>105</v>
      </c>
      <c r="J4" s="82"/>
      <c r="K4" s="82"/>
      <c r="L4" s="205" t="s">
        <v>106</v>
      </c>
      <c r="M4" s="206" t="s">
        <v>107</v>
      </c>
      <c r="N4" s="83"/>
    </row>
    <row r="5" spans="2:14" ht="26.15" customHeight="1" thickBot="1">
      <c r="B5" s="302" t="s">
        <v>108</v>
      </c>
      <c r="C5" s="303"/>
      <c r="D5" s="304"/>
      <c r="E5" s="207" t="s">
        <v>109</v>
      </c>
      <c r="F5" s="208" t="s">
        <v>110</v>
      </c>
      <c r="G5" s="208" t="s">
        <v>81</v>
      </c>
      <c r="H5" s="208" t="s">
        <v>82</v>
      </c>
      <c r="I5" s="208" t="s">
        <v>83</v>
      </c>
      <c r="J5" s="208" t="s">
        <v>111</v>
      </c>
      <c r="K5" s="208" t="s">
        <v>112</v>
      </c>
      <c r="L5" s="208" t="s">
        <v>113</v>
      </c>
      <c r="M5" s="209" t="s">
        <v>114</v>
      </c>
      <c r="N5" s="83"/>
    </row>
    <row r="6" spans="2:14" ht="26.15" customHeight="1">
      <c r="B6" s="84"/>
      <c r="C6" s="98"/>
      <c r="D6" s="98"/>
      <c r="E6" s="210" t="s">
        <v>84</v>
      </c>
      <c r="F6" s="211" t="s">
        <v>100</v>
      </c>
      <c r="G6" s="211" t="s">
        <v>100</v>
      </c>
      <c r="H6" s="211" t="s">
        <v>100</v>
      </c>
      <c r="I6" s="211" t="s">
        <v>100</v>
      </c>
      <c r="J6" s="211" t="s">
        <v>100</v>
      </c>
      <c r="K6" s="211" t="s">
        <v>100</v>
      </c>
      <c r="L6" s="211" t="s">
        <v>100</v>
      </c>
      <c r="M6" s="212" t="s">
        <v>100</v>
      </c>
      <c r="N6" s="83"/>
    </row>
    <row r="7" spans="2:14" ht="26.15" customHeight="1">
      <c r="B7" s="292" t="s">
        <v>269</v>
      </c>
      <c r="C7" s="300"/>
      <c r="D7" s="305"/>
      <c r="E7" s="173">
        <v>4355090</v>
      </c>
      <c r="F7" s="174">
        <v>9219440</v>
      </c>
      <c r="G7" s="174">
        <v>4568589</v>
      </c>
      <c r="H7" s="174">
        <v>4650851</v>
      </c>
      <c r="I7" s="175">
        <v>-5651</v>
      </c>
      <c r="J7" s="175">
        <v>-5582</v>
      </c>
      <c r="K7" s="175">
        <v>-69</v>
      </c>
      <c r="L7" s="176">
        <v>2.116934437635043</v>
      </c>
      <c r="M7" s="177">
        <v>3815.4880148324723</v>
      </c>
      <c r="N7" s="83"/>
    </row>
    <row r="8" spans="2:14" ht="26.15" customHeight="1">
      <c r="B8" s="292" t="s">
        <v>270</v>
      </c>
      <c r="C8" s="300"/>
      <c r="D8" s="305"/>
      <c r="E8" s="173">
        <v>4231449</v>
      </c>
      <c r="F8" s="174">
        <v>8935792</v>
      </c>
      <c r="G8" s="174">
        <v>4429219</v>
      </c>
      <c r="H8" s="174">
        <v>4506573</v>
      </c>
      <c r="I8" s="175">
        <v>-5169</v>
      </c>
      <c r="J8" s="175">
        <v>-5268</v>
      </c>
      <c r="K8" s="175">
        <v>99</v>
      </c>
      <c r="L8" s="176">
        <v>2.1117569891543062</v>
      </c>
      <c r="M8" s="177">
        <v>4936.8471066618049</v>
      </c>
      <c r="N8" s="83"/>
    </row>
    <row r="9" spans="2:14" ht="26.15" customHeight="1">
      <c r="B9" s="292" t="s">
        <v>322</v>
      </c>
      <c r="C9" s="300"/>
      <c r="D9" s="305"/>
      <c r="E9" s="173">
        <v>123641</v>
      </c>
      <c r="F9" s="174">
        <v>283648</v>
      </c>
      <c r="G9" s="174">
        <v>139370</v>
      </c>
      <c r="H9" s="174">
        <v>144278</v>
      </c>
      <c r="I9" s="175">
        <v>-482</v>
      </c>
      <c r="J9" s="175">
        <v>-314</v>
      </c>
      <c r="K9" s="175">
        <v>-168</v>
      </c>
      <c r="L9" s="176">
        <v>2.2941257349908204</v>
      </c>
      <c r="M9" s="177">
        <v>467.82668931734594</v>
      </c>
      <c r="N9" s="83"/>
    </row>
    <row r="10" spans="2:14" ht="26.15" customHeight="1">
      <c r="B10" s="85"/>
      <c r="C10" s="213"/>
      <c r="D10" s="214"/>
      <c r="E10" s="178"/>
      <c r="F10" s="174"/>
      <c r="G10" s="174"/>
      <c r="H10" s="174"/>
      <c r="I10" s="175"/>
      <c r="J10" s="175"/>
      <c r="K10" s="179"/>
      <c r="L10" s="176"/>
      <c r="M10" s="177"/>
      <c r="N10" s="83"/>
    </row>
    <row r="11" spans="2:14" ht="26.15" customHeight="1">
      <c r="B11" s="292" t="s">
        <v>271</v>
      </c>
      <c r="C11" s="293"/>
      <c r="D11" s="299"/>
      <c r="E11" s="173">
        <v>1799225</v>
      </c>
      <c r="F11" s="174">
        <v>3766718</v>
      </c>
      <c r="G11" s="174">
        <v>1856606</v>
      </c>
      <c r="H11" s="174">
        <v>1910112</v>
      </c>
      <c r="I11" s="175">
        <v>-2502</v>
      </c>
      <c r="J11" s="175">
        <v>-2137</v>
      </c>
      <c r="K11" s="175">
        <v>-365</v>
      </c>
      <c r="L11" s="176">
        <v>2.0935224888493655</v>
      </c>
      <c r="M11" s="177">
        <v>8599.6164471130796</v>
      </c>
      <c r="N11" s="83"/>
    </row>
    <row r="12" spans="2:14" ht="26.15" customHeight="1">
      <c r="B12" s="292" t="s">
        <v>340</v>
      </c>
      <c r="C12" s="293"/>
      <c r="D12" s="299"/>
      <c r="E12" s="173">
        <v>148366</v>
      </c>
      <c r="F12" s="174">
        <v>295502</v>
      </c>
      <c r="G12" s="174">
        <v>152497</v>
      </c>
      <c r="H12" s="174">
        <v>143005</v>
      </c>
      <c r="I12" s="175">
        <v>-146</v>
      </c>
      <c r="J12" s="175">
        <v>-91</v>
      </c>
      <c r="K12" s="175">
        <v>-55</v>
      </c>
      <c r="L12" s="176">
        <v>1.9917096908995322</v>
      </c>
      <c r="M12" s="177">
        <v>8895.3040337146304</v>
      </c>
      <c r="N12" s="83"/>
    </row>
    <row r="13" spans="2:14" ht="26.15" customHeight="1">
      <c r="B13" s="292" t="s">
        <v>272</v>
      </c>
      <c r="C13" s="293"/>
      <c r="D13" s="299"/>
      <c r="E13" s="173">
        <v>133732</v>
      </c>
      <c r="F13" s="174">
        <v>249499</v>
      </c>
      <c r="G13" s="174">
        <v>126857</v>
      </c>
      <c r="H13" s="174">
        <v>122642</v>
      </c>
      <c r="I13" s="175">
        <v>-173</v>
      </c>
      <c r="J13" s="175">
        <v>-120</v>
      </c>
      <c r="K13" s="175">
        <v>-53</v>
      </c>
      <c r="L13" s="176">
        <v>1.865664164149194</v>
      </c>
      <c r="M13" s="177">
        <v>10514.075010535187</v>
      </c>
      <c r="N13" s="83"/>
    </row>
    <row r="14" spans="2:14" ht="26.15" customHeight="1">
      <c r="B14" s="292" t="s">
        <v>273</v>
      </c>
      <c r="C14" s="293"/>
      <c r="D14" s="299"/>
      <c r="E14" s="173">
        <v>59166</v>
      </c>
      <c r="F14" s="174">
        <v>106323</v>
      </c>
      <c r="G14" s="174">
        <v>53789</v>
      </c>
      <c r="H14" s="174">
        <v>52534</v>
      </c>
      <c r="I14" s="175">
        <v>-53</v>
      </c>
      <c r="J14" s="175">
        <v>-33</v>
      </c>
      <c r="K14" s="175">
        <v>-20</v>
      </c>
      <c r="L14" s="176">
        <v>1.7970286989149173</v>
      </c>
      <c r="M14" s="177">
        <v>15124.182076813655</v>
      </c>
      <c r="N14" s="83"/>
    </row>
    <row r="15" spans="2:14" ht="26.15" customHeight="1">
      <c r="B15" s="292" t="s">
        <v>323</v>
      </c>
      <c r="C15" s="293"/>
      <c r="D15" s="299"/>
      <c r="E15" s="173">
        <v>87807</v>
      </c>
      <c r="F15" s="174">
        <v>152131</v>
      </c>
      <c r="G15" s="174">
        <v>77139</v>
      </c>
      <c r="H15" s="174">
        <v>74992</v>
      </c>
      <c r="I15" s="175">
        <v>-2</v>
      </c>
      <c r="J15" s="175">
        <v>-115</v>
      </c>
      <c r="K15" s="175">
        <v>113</v>
      </c>
      <c r="L15" s="176">
        <v>1.7325611853269101</v>
      </c>
      <c r="M15" s="177">
        <v>6997.7460901563945</v>
      </c>
      <c r="N15" s="83"/>
    </row>
    <row r="16" spans="2:14" ht="26.15" customHeight="1">
      <c r="B16" s="292" t="s">
        <v>274</v>
      </c>
      <c r="C16" s="293"/>
      <c r="D16" s="299"/>
      <c r="E16" s="173">
        <v>107822</v>
      </c>
      <c r="F16" s="174">
        <v>198585</v>
      </c>
      <c r="G16" s="174">
        <v>99026</v>
      </c>
      <c r="H16" s="174">
        <v>99559</v>
      </c>
      <c r="I16" s="175">
        <v>-267</v>
      </c>
      <c r="J16" s="175">
        <v>-188</v>
      </c>
      <c r="K16" s="175">
        <v>-79</v>
      </c>
      <c r="L16" s="176">
        <v>1.8417855354194876</v>
      </c>
      <c r="M16" s="177">
        <v>15698.418972332016</v>
      </c>
      <c r="N16" s="83"/>
    </row>
    <row r="17" spans="2:14" ht="26.15" customHeight="1">
      <c r="B17" s="292" t="s">
        <v>275</v>
      </c>
      <c r="C17" s="293"/>
      <c r="D17" s="299"/>
      <c r="E17" s="173">
        <v>97344</v>
      </c>
      <c r="F17" s="174">
        <v>213213</v>
      </c>
      <c r="G17" s="174">
        <v>103509</v>
      </c>
      <c r="H17" s="174">
        <v>109704</v>
      </c>
      <c r="I17" s="175">
        <v>-197</v>
      </c>
      <c r="J17" s="175">
        <v>-168</v>
      </c>
      <c r="K17" s="175">
        <v>-29</v>
      </c>
      <c r="L17" s="176">
        <v>2.1903044871794872</v>
      </c>
      <c r="M17" s="177">
        <v>10714.221105527638</v>
      </c>
      <c r="N17" s="83"/>
    </row>
    <row r="18" spans="2:14" ht="26.15" customHeight="1">
      <c r="B18" s="292" t="s">
        <v>276</v>
      </c>
      <c r="C18" s="293"/>
      <c r="D18" s="299"/>
      <c r="E18" s="173">
        <v>101074</v>
      </c>
      <c r="F18" s="174">
        <v>205624</v>
      </c>
      <c r="G18" s="174">
        <v>100711</v>
      </c>
      <c r="H18" s="174">
        <v>104913</v>
      </c>
      <c r="I18" s="175">
        <v>-133</v>
      </c>
      <c r="J18" s="175">
        <v>-148</v>
      </c>
      <c r="K18" s="175">
        <v>15</v>
      </c>
      <c r="L18" s="176">
        <v>2.0343906444783029</v>
      </c>
      <c r="M18" s="177">
        <v>9376.3793889648878</v>
      </c>
      <c r="N18" s="83"/>
    </row>
    <row r="19" spans="2:14" ht="26.15" customHeight="1">
      <c r="B19" s="292" t="s">
        <v>277</v>
      </c>
      <c r="C19" s="293"/>
      <c r="D19" s="299"/>
      <c r="E19" s="173">
        <v>108344</v>
      </c>
      <c r="F19" s="174">
        <v>241168</v>
      </c>
      <c r="G19" s="174">
        <v>115945</v>
      </c>
      <c r="H19" s="174">
        <v>125223</v>
      </c>
      <c r="I19" s="175">
        <v>-257</v>
      </c>
      <c r="J19" s="175">
        <v>-252</v>
      </c>
      <c r="K19" s="175">
        <v>-5</v>
      </c>
      <c r="L19" s="176">
        <v>2.2259469836816068</v>
      </c>
      <c r="M19" s="177">
        <v>7368.4081882065393</v>
      </c>
      <c r="N19" s="83"/>
    </row>
    <row r="20" spans="2:14" ht="26.15" customHeight="1">
      <c r="B20" s="292" t="s">
        <v>278</v>
      </c>
      <c r="C20" s="293"/>
      <c r="D20" s="299"/>
      <c r="E20" s="173">
        <v>79883</v>
      </c>
      <c r="F20" s="174">
        <v>164882</v>
      </c>
      <c r="G20" s="174">
        <v>81010</v>
      </c>
      <c r="H20" s="174">
        <v>83872</v>
      </c>
      <c r="I20" s="175">
        <v>-122</v>
      </c>
      <c r="J20" s="175">
        <v>-113</v>
      </c>
      <c r="K20" s="175">
        <v>-9</v>
      </c>
      <c r="L20" s="176">
        <v>2.064043663858393</v>
      </c>
      <c r="M20" s="177">
        <v>8655.2230971128611</v>
      </c>
      <c r="N20" s="83"/>
    </row>
    <row r="21" spans="2:14" ht="26.15" customHeight="1">
      <c r="B21" s="292" t="s">
        <v>324</v>
      </c>
      <c r="C21" s="293"/>
      <c r="D21" s="299"/>
      <c r="E21" s="173">
        <v>90538</v>
      </c>
      <c r="F21" s="174">
        <v>194335</v>
      </c>
      <c r="G21" s="174">
        <v>94222</v>
      </c>
      <c r="H21" s="174">
        <v>100113</v>
      </c>
      <c r="I21" s="175">
        <v>-140</v>
      </c>
      <c r="J21" s="175">
        <v>-139</v>
      </c>
      <c r="K21" s="175">
        <v>-1</v>
      </c>
      <c r="L21" s="176">
        <v>2.1464467958205393</v>
      </c>
      <c r="M21" s="177">
        <v>6276.9702842377255</v>
      </c>
      <c r="N21" s="83"/>
    </row>
    <row r="22" spans="2:14" ht="26.15" customHeight="1">
      <c r="B22" s="292" t="s">
        <v>279</v>
      </c>
      <c r="C22" s="293"/>
      <c r="D22" s="299"/>
      <c r="E22" s="173">
        <v>181181</v>
      </c>
      <c r="F22" s="174">
        <v>363126</v>
      </c>
      <c r="G22" s="174">
        <v>180903</v>
      </c>
      <c r="H22" s="174">
        <v>182223</v>
      </c>
      <c r="I22" s="175">
        <v>64</v>
      </c>
      <c r="J22" s="175">
        <v>-73</v>
      </c>
      <c r="K22" s="175">
        <v>137</v>
      </c>
      <c r="L22" s="176">
        <v>2.0042167776974407</v>
      </c>
      <c r="M22" s="177">
        <v>11564.522292993632</v>
      </c>
      <c r="N22" s="83"/>
    </row>
    <row r="23" spans="2:14" ht="26.15" customHeight="1">
      <c r="B23" s="292" t="s">
        <v>325</v>
      </c>
      <c r="C23" s="293"/>
      <c r="D23" s="299"/>
      <c r="E23" s="173">
        <v>81652</v>
      </c>
      <c r="F23" s="174">
        <v>182698</v>
      </c>
      <c r="G23" s="174">
        <v>89660</v>
      </c>
      <c r="H23" s="174">
        <v>93038</v>
      </c>
      <c r="I23" s="175">
        <v>-109</v>
      </c>
      <c r="J23" s="175">
        <v>-92</v>
      </c>
      <c r="K23" s="175">
        <v>-17</v>
      </c>
      <c r="L23" s="176">
        <v>2.2375202077107725</v>
      </c>
      <c r="M23" s="177">
        <v>7161.8188945511556</v>
      </c>
      <c r="N23" s="83"/>
    </row>
    <row r="24" spans="2:14" ht="26.15" customHeight="1">
      <c r="B24" s="292" t="s">
        <v>341</v>
      </c>
      <c r="C24" s="293"/>
      <c r="D24" s="299"/>
      <c r="E24" s="173">
        <v>135793</v>
      </c>
      <c r="F24" s="174">
        <v>308795</v>
      </c>
      <c r="G24" s="174">
        <v>148744</v>
      </c>
      <c r="H24" s="174">
        <v>160051</v>
      </c>
      <c r="I24" s="175">
        <v>-284</v>
      </c>
      <c r="J24" s="175">
        <v>-141</v>
      </c>
      <c r="K24" s="175">
        <v>-143</v>
      </c>
      <c r="L24" s="176">
        <v>2.2740126516094348</v>
      </c>
      <c r="M24" s="177">
        <v>8767.6036342986936</v>
      </c>
      <c r="N24" s="83"/>
    </row>
    <row r="25" spans="2:14" ht="26.15" customHeight="1">
      <c r="B25" s="292" t="s">
        <v>280</v>
      </c>
      <c r="C25" s="293"/>
      <c r="D25" s="299"/>
      <c r="E25" s="173">
        <v>88446</v>
      </c>
      <c r="F25" s="174">
        <v>215228</v>
      </c>
      <c r="G25" s="174">
        <v>105140</v>
      </c>
      <c r="H25" s="174">
        <v>110088</v>
      </c>
      <c r="I25" s="175">
        <v>-79</v>
      </c>
      <c r="J25" s="175">
        <v>-49</v>
      </c>
      <c r="K25" s="175">
        <v>-30</v>
      </c>
      <c r="L25" s="176">
        <v>2.4334396128711302</v>
      </c>
      <c r="M25" s="177">
        <v>7722.5690706853247</v>
      </c>
      <c r="N25" s="83"/>
    </row>
    <row r="26" spans="2:14" ht="26.15" customHeight="1">
      <c r="B26" s="292" t="s">
        <v>281</v>
      </c>
      <c r="C26" s="293"/>
      <c r="D26" s="299"/>
      <c r="E26" s="173">
        <v>125285</v>
      </c>
      <c r="F26" s="174">
        <v>282763</v>
      </c>
      <c r="G26" s="174">
        <v>137660</v>
      </c>
      <c r="H26" s="174">
        <v>145103</v>
      </c>
      <c r="I26" s="175">
        <v>-305</v>
      </c>
      <c r="J26" s="175">
        <v>-160</v>
      </c>
      <c r="K26" s="175">
        <v>-145</v>
      </c>
      <c r="L26" s="176">
        <v>2.2569581354511712</v>
      </c>
      <c r="M26" s="177">
        <v>7900.6146968426938</v>
      </c>
      <c r="N26" s="83"/>
    </row>
    <row r="27" spans="2:14" ht="26.15" customHeight="1">
      <c r="B27" s="292" t="s">
        <v>326</v>
      </c>
      <c r="C27" s="293"/>
      <c r="D27" s="299"/>
      <c r="E27" s="173">
        <v>54410</v>
      </c>
      <c r="F27" s="174">
        <v>120744</v>
      </c>
      <c r="G27" s="174">
        <v>58498</v>
      </c>
      <c r="H27" s="174">
        <v>62246</v>
      </c>
      <c r="I27" s="175">
        <v>-156</v>
      </c>
      <c r="J27" s="175">
        <v>-90</v>
      </c>
      <c r="K27" s="175">
        <v>-66</v>
      </c>
      <c r="L27" s="176">
        <v>2.2191508913802611</v>
      </c>
      <c r="M27" s="177">
        <v>6519.6544276457889</v>
      </c>
      <c r="N27" s="83"/>
    </row>
    <row r="28" spans="2:14" ht="26.15" customHeight="1">
      <c r="B28" s="292" t="s">
        <v>282</v>
      </c>
      <c r="C28" s="293"/>
      <c r="D28" s="299"/>
      <c r="E28" s="173">
        <v>64254</v>
      </c>
      <c r="F28" s="174">
        <v>150646</v>
      </c>
      <c r="G28" s="174">
        <v>72767</v>
      </c>
      <c r="H28" s="174">
        <v>77879</v>
      </c>
      <c r="I28" s="175">
        <v>-28</v>
      </c>
      <c r="J28" s="175">
        <v>-76</v>
      </c>
      <c r="K28" s="175">
        <v>48</v>
      </c>
      <c r="L28" s="176">
        <v>2.3445388613938434</v>
      </c>
      <c r="M28" s="177">
        <v>6388.7192536047505</v>
      </c>
      <c r="N28" s="83"/>
    </row>
    <row r="29" spans="2:14" ht="26.15" customHeight="1">
      <c r="B29" s="292" t="s">
        <v>327</v>
      </c>
      <c r="C29" s="293"/>
      <c r="D29" s="299"/>
      <c r="E29" s="173">
        <v>54128</v>
      </c>
      <c r="F29" s="174">
        <v>121456</v>
      </c>
      <c r="G29" s="174">
        <v>58529</v>
      </c>
      <c r="H29" s="174">
        <v>62927</v>
      </c>
      <c r="I29" s="175">
        <v>-115</v>
      </c>
      <c r="J29" s="175">
        <v>-89</v>
      </c>
      <c r="K29" s="175">
        <v>-26</v>
      </c>
      <c r="L29" s="176">
        <v>2.2438663907774163</v>
      </c>
      <c r="M29" s="177">
        <v>7073.7332556785086</v>
      </c>
      <c r="N29" s="83"/>
    </row>
    <row r="30" spans="2:14" ht="26.15" customHeight="1">
      <c r="B30" s="292" t="s">
        <v>342</v>
      </c>
      <c r="C30" s="293"/>
      <c r="D30" s="299"/>
      <c r="E30" s="173">
        <v>773064</v>
      </c>
      <c r="F30" s="174">
        <v>1545385</v>
      </c>
      <c r="G30" s="174">
        <v>777518</v>
      </c>
      <c r="H30" s="174">
        <v>767867</v>
      </c>
      <c r="I30" s="175">
        <v>-326</v>
      </c>
      <c r="J30" s="175">
        <v>-404</v>
      </c>
      <c r="K30" s="175">
        <v>78</v>
      </c>
      <c r="L30" s="176">
        <v>1.9990388894063105</v>
      </c>
      <c r="M30" s="177">
        <v>10809.91186345831</v>
      </c>
      <c r="N30" s="83"/>
    </row>
    <row r="31" spans="2:14" ht="26.15" customHeight="1">
      <c r="B31" s="292" t="s">
        <v>283</v>
      </c>
      <c r="C31" s="293"/>
      <c r="D31" s="299"/>
      <c r="E31" s="173">
        <v>126159</v>
      </c>
      <c r="F31" s="174">
        <v>230695</v>
      </c>
      <c r="G31" s="174">
        <v>124171</v>
      </c>
      <c r="H31" s="174">
        <v>106524</v>
      </c>
      <c r="I31" s="175">
        <v>-134</v>
      </c>
      <c r="J31" s="175">
        <v>-132</v>
      </c>
      <c r="K31" s="175">
        <v>-2</v>
      </c>
      <c r="L31" s="176">
        <v>1.8286051728374511</v>
      </c>
      <c r="M31" s="177">
        <v>5841.8586984046588</v>
      </c>
      <c r="N31" s="83"/>
    </row>
    <row r="32" spans="2:14" ht="26.15" customHeight="1">
      <c r="B32" s="292" t="s">
        <v>284</v>
      </c>
      <c r="C32" s="293"/>
      <c r="D32" s="299"/>
      <c r="E32" s="173">
        <v>82664</v>
      </c>
      <c r="F32" s="174">
        <v>172587</v>
      </c>
      <c r="G32" s="174">
        <v>87252</v>
      </c>
      <c r="H32" s="174">
        <v>85335</v>
      </c>
      <c r="I32" s="175">
        <v>29</v>
      </c>
      <c r="J32" s="175">
        <v>-58</v>
      </c>
      <c r="K32" s="175">
        <v>87</v>
      </c>
      <c r="L32" s="176">
        <v>2.0878133165585986</v>
      </c>
      <c r="M32" s="177">
        <v>17241.458541458542</v>
      </c>
      <c r="N32" s="83"/>
    </row>
    <row r="33" spans="1:14" ht="26.15" customHeight="1">
      <c r="B33" s="292" t="s">
        <v>285</v>
      </c>
      <c r="C33" s="293"/>
      <c r="D33" s="299"/>
      <c r="E33" s="173">
        <v>139455</v>
      </c>
      <c r="F33" s="174">
        <v>266447</v>
      </c>
      <c r="G33" s="174">
        <v>134529</v>
      </c>
      <c r="H33" s="174">
        <v>131918</v>
      </c>
      <c r="I33" s="175">
        <v>-29</v>
      </c>
      <c r="J33" s="175">
        <v>4</v>
      </c>
      <c r="K33" s="175">
        <v>-33</v>
      </c>
      <c r="L33" s="176">
        <v>1.91063066939156</v>
      </c>
      <c r="M33" s="177">
        <v>18076.458616010856</v>
      </c>
      <c r="N33" s="83"/>
    </row>
    <row r="34" spans="1:14" ht="26.15" customHeight="1">
      <c r="B34" s="292" t="s">
        <v>286</v>
      </c>
      <c r="C34" s="293"/>
      <c r="D34" s="299"/>
      <c r="E34" s="173">
        <v>117654</v>
      </c>
      <c r="F34" s="174">
        <v>235011</v>
      </c>
      <c r="G34" s="174">
        <v>116299</v>
      </c>
      <c r="H34" s="174">
        <v>118712</v>
      </c>
      <c r="I34" s="175">
        <v>10</v>
      </c>
      <c r="J34" s="175">
        <v>-41</v>
      </c>
      <c r="K34" s="175">
        <v>51</v>
      </c>
      <c r="L34" s="176">
        <v>1.9974756489367127</v>
      </c>
      <c r="M34" s="177">
        <v>14364.97555012225</v>
      </c>
      <c r="N34" s="83"/>
    </row>
    <row r="35" spans="1:14" ht="26.15" customHeight="1">
      <c r="B35" s="292" t="s">
        <v>343</v>
      </c>
      <c r="C35" s="293"/>
      <c r="D35" s="299"/>
      <c r="E35" s="173">
        <v>106211</v>
      </c>
      <c r="F35" s="174">
        <v>234981</v>
      </c>
      <c r="G35" s="174">
        <v>113612</v>
      </c>
      <c r="H35" s="174">
        <v>121369</v>
      </c>
      <c r="I35" s="175">
        <v>-92</v>
      </c>
      <c r="J35" s="175">
        <v>-73</v>
      </c>
      <c r="K35" s="175">
        <v>-19</v>
      </c>
      <c r="L35" s="176">
        <v>2.2123979625462522</v>
      </c>
      <c r="M35" s="177">
        <v>12626.598602901666</v>
      </c>
      <c r="N35" s="83"/>
    </row>
    <row r="36" spans="1:14" ht="26.15" customHeight="1">
      <c r="B36" s="292" t="s">
        <v>287</v>
      </c>
      <c r="C36" s="293"/>
      <c r="D36" s="299"/>
      <c r="E36" s="173">
        <v>119014</v>
      </c>
      <c r="F36" s="174">
        <v>225192</v>
      </c>
      <c r="G36" s="174">
        <v>114626</v>
      </c>
      <c r="H36" s="174">
        <v>110566</v>
      </c>
      <c r="I36" s="175">
        <v>-90</v>
      </c>
      <c r="J36" s="175">
        <v>-33</v>
      </c>
      <c r="K36" s="175">
        <v>-57</v>
      </c>
      <c r="L36" s="176">
        <v>1.8921471423530005</v>
      </c>
      <c r="M36" s="177">
        <v>10984.975609756097</v>
      </c>
      <c r="N36" s="83"/>
    </row>
    <row r="37" spans="1:14" ht="26.15" customHeight="1">
      <c r="B37" s="292" t="s">
        <v>288</v>
      </c>
      <c r="C37" s="293"/>
      <c r="D37" s="299"/>
      <c r="E37" s="173">
        <v>81907</v>
      </c>
      <c r="F37" s="174">
        <v>180472</v>
      </c>
      <c r="G37" s="174">
        <v>87029</v>
      </c>
      <c r="H37" s="174">
        <v>93443</v>
      </c>
      <c r="I37" s="175">
        <v>-20</v>
      </c>
      <c r="J37" s="175">
        <v>-71</v>
      </c>
      <c r="K37" s="175">
        <v>51</v>
      </c>
      <c r="L37" s="176">
        <v>2.2033770007447471</v>
      </c>
      <c r="M37" s="177">
        <v>7762.2365591397847</v>
      </c>
      <c r="N37" s="83"/>
    </row>
    <row r="38" spans="1:14" ht="26.15" customHeight="1">
      <c r="B38" s="292" t="s">
        <v>115</v>
      </c>
      <c r="C38" s="293"/>
      <c r="D38" s="299"/>
      <c r="E38" s="173">
        <v>345319</v>
      </c>
      <c r="F38" s="174">
        <v>724283</v>
      </c>
      <c r="G38" s="174">
        <v>360653</v>
      </c>
      <c r="H38" s="174">
        <v>363630</v>
      </c>
      <c r="I38" s="175">
        <v>-491</v>
      </c>
      <c r="J38" s="175">
        <v>-523</v>
      </c>
      <c r="K38" s="175">
        <v>32</v>
      </c>
      <c r="L38" s="176">
        <v>2.0974316501553636</v>
      </c>
      <c r="M38" s="177">
        <v>2202.0704752059833</v>
      </c>
      <c r="N38" s="83"/>
    </row>
    <row r="39" spans="1:14" ht="26.15" customHeight="1">
      <c r="B39" s="292" t="s">
        <v>116</v>
      </c>
      <c r="C39" s="293"/>
      <c r="D39" s="299"/>
      <c r="E39" s="173">
        <v>76934</v>
      </c>
      <c r="F39" s="174">
        <v>167362</v>
      </c>
      <c r="G39" s="174">
        <v>84043</v>
      </c>
      <c r="H39" s="174">
        <v>83319</v>
      </c>
      <c r="I39" s="175">
        <v>-30</v>
      </c>
      <c r="J39" s="175">
        <v>-146</v>
      </c>
      <c r="K39" s="175">
        <v>116</v>
      </c>
      <c r="L39" s="176">
        <v>2.1753970936127072</v>
      </c>
      <c r="M39" s="177">
        <v>659.08715000196901</v>
      </c>
      <c r="N39" s="83"/>
    </row>
    <row r="40" spans="1:14" ht="26.15" customHeight="1">
      <c r="B40" s="292" t="s">
        <v>117</v>
      </c>
      <c r="C40" s="293"/>
      <c r="D40" s="299"/>
      <c r="E40" s="173">
        <v>130094</v>
      </c>
      <c r="F40" s="174">
        <v>274068</v>
      </c>
      <c r="G40" s="174">
        <v>136860</v>
      </c>
      <c r="H40" s="174">
        <v>137208</v>
      </c>
      <c r="I40" s="175">
        <v>-288</v>
      </c>
      <c r="J40" s="175">
        <v>-192</v>
      </c>
      <c r="K40" s="175">
        <v>-96</v>
      </c>
      <c r="L40" s="176">
        <v>2.1066920841852812</v>
      </c>
      <c r="M40" s="177">
        <v>7433.3604556550044</v>
      </c>
      <c r="N40" s="83"/>
    </row>
    <row r="41" spans="1:14" ht="26.15" customHeight="1">
      <c r="B41" s="292" t="s">
        <v>118</v>
      </c>
      <c r="C41" s="293"/>
      <c r="D41" s="299"/>
      <c r="E41" s="173">
        <v>138291</v>
      </c>
      <c r="F41" s="174">
        <v>282853</v>
      </c>
      <c r="G41" s="174">
        <v>139750</v>
      </c>
      <c r="H41" s="180">
        <v>143103</v>
      </c>
      <c r="I41" s="175">
        <v>-173</v>
      </c>
      <c r="J41" s="175">
        <v>-185</v>
      </c>
      <c r="K41" s="175">
        <v>12</v>
      </c>
      <c r="L41" s="176">
        <v>2.0453464072137737</v>
      </c>
      <c r="M41" s="177">
        <v>7422.0152191025982</v>
      </c>
      <c r="N41" s="83"/>
    </row>
    <row r="42" spans="1:14" ht="26.15" customHeight="1" thickBot="1">
      <c r="A42" s="86"/>
      <c r="B42" s="87"/>
      <c r="C42" s="215"/>
      <c r="D42" s="216"/>
      <c r="E42" s="217"/>
      <c r="F42" s="218"/>
      <c r="G42" s="219"/>
      <c r="H42" s="219"/>
      <c r="I42" s="218"/>
      <c r="J42" s="218"/>
      <c r="K42" s="218"/>
      <c r="L42" s="220"/>
      <c r="M42" s="221"/>
    </row>
    <row r="43" spans="1:14" ht="26.15" customHeight="1">
      <c r="B43" s="99"/>
      <c r="C43" s="222"/>
      <c r="D43" s="223"/>
      <c r="E43" s="224"/>
      <c r="F43" s="224"/>
      <c r="G43" s="225"/>
      <c r="H43" s="225"/>
      <c r="I43" s="224"/>
      <c r="J43" s="224"/>
      <c r="K43" s="224"/>
      <c r="L43" s="226"/>
      <c r="M43" s="224"/>
    </row>
    <row r="44" spans="1:14" ht="26.15" customHeight="1">
      <c r="B44" s="99"/>
      <c r="C44" s="227"/>
      <c r="D44" s="223"/>
      <c r="E44" s="224"/>
      <c r="F44" s="224"/>
      <c r="G44" s="225"/>
      <c r="H44" s="225"/>
      <c r="I44" s="224"/>
      <c r="J44" s="224"/>
      <c r="K44" s="224"/>
      <c r="L44" s="224"/>
      <c r="M44" s="224"/>
    </row>
    <row r="45" spans="1:14" ht="31.5" customHeight="1">
      <c r="B45" s="99"/>
      <c r="C45" s="227"/>
      <c r="D45" s="223"/>
      <c r="E45" s="224"/>
      <c r="F45" s="224"/>
      <c r="G45" s="225"/>
      <c r="H45" s="225"/>
      <c r="I45" s="224"/>
      <c r="J45" s="224"/>
      <c r="K45" s="224"/>
      <c r="L45" s="224"/>
      <c r="M45" s="224"/>
    </row>
    <row r="46" spans="1:14" ht="31.5" customHeight="1" thickBot="1">
      <c r="B46" s="88"/>
      <c r="C46" s="215"/>
      <c r="D46" s="215"/>
      <c r="E46" s="228"/>
      <c r="F46" s="228"/>
      <c r="G46" s="229"/>
      <c r="H46" s="229"/>
      <c r="I46" s="228"/>
      <c r="J46" s="228"/>
      <c r="K46" s="228"/>
      <c r="L46" s="230"/>
      <c r="M46" s="228"/>
    </row>
    <row r="47" spans="1:14" ht="26.15" customHeight="1">
      <c r="B47" s="78"/>
      <c r="C47" s="79"/>
      <c r="D47" s="79"/>
      <c r="E47" s="80"/>
      <c r="F47" s="202" t="s">
        <v>100</v>
      </c>
      <c r="G47" s="81"/>
      <c r="H47" s="203" t="s">
        <v>101</v>
      </c>
      <c r="I47" s="204" t="s">
        <v>105</v>
      </c>
      <c r="J47" s="82"/>
      <c r="K47" s="82"/>
      <c r="L47" s="205" t="s">
        <v>106</v>
      </c>
      <c r="M47" s="206" t="s">
        <v>107</v>
      </c>
    </row>
    <row r="48" spans="1:14" ht="26.15" customHeight="1" thickBot="1">
      <c r="B48" s="87"/>
      <c r="C48" s="231" t="s">
        <v>108</v>
      </c>
      <c r="D48" s="231"/>
      <c r="E48" s="207" t="s">
        <v>109</v>
      </c>
      <c r="F48" s="208" t="s">
        <v>110</v>
      </c>
      <c r="G48" s="208" t="s">
        <v>81</v>
      </c>
      <c r="H48" s="208" t="s">
        <v>82</v>
      </c>
      <c r="I48" s="208" t="s">
        <v>83</v>
      </c>
      <c r="J48" s="208" t="s">
        <v>111</v>
      </c>
      <c r="K48" s="208" t="s">
        <v>112</v>
      </c>
      <c r="L48" s="208" t="s">
        <v>113</v>
      </c>
      <c r="M48" s="209" t="s">
        <v>114</v>
      </c>
    </row>
    <row r="49" spans="1:14" ht="26.15" customHeight="1">
      <c r="B49" s="84"/>
      <c r="C49" s="98"/>
      <c r="D49" s="98"/>
      <c r="E49" s="232" t="s">
        <v>84</v>
      </c>
      <c r="F49" s="211" t="s">
        <v>100</v>
      </c>
      <c r="G49" s="211" t="s">
        <v>100</v>
      </c>
      <c r="H49" s="233" t="s">
        <v>100</v>
      </c>
      <c r="I49" s="211" t="s">
        <v>100</v>
      </c>
      <c r="J49" s="211" t="s">
        <v>100</v>
      </c>
      <c r="K49" s="211" t="s">
        <v>100</v>
      </c>
      <c r="L49" s="211" t="s">
        <v>100</v>
      </c>
      <c r="M49" s="212" t="s">
        <v>100</v>
      </c>
      <c r="N49" s="83"/>
    </row>
    <row r="50" spans="1:14" ht="26.15" customHeight="1">
      <c r="A50" s="86"/>
      <c r="B50" s="292" t="s">
        <v>289</v>
      </c>
      <c r="C50" s="300"/>
      <c r="D50" s="301"/>
      <c r="E50" s="181">
        <v>165803</v>
      </c>
      <c r="F50" s="180">
        <v>373797</v>
      </c>
      <c r="G50" s="180">
        <v>185949</v>
      </c>
      <c r="H50" s="180">
        <v>187848</v>
      </c>
      <c r="I50" s="182">
        <v>-528</v>
      </c>
      <c r="J50" s="182">
        <v>-427</v>
      </c>
      <c r="K50" s="182">
        <v>-101</v>
      </c>
      <c r="L50" s="183">
        <v>2.2544646357424174</v>
      </c>
      <c r="M50" s="177">
        <v>3707.9357206626328</v>
      </c>
    </row>
    <row r="51" spans="1:14" ht="26.15" customHeight="1">
      <c r="B51" s="292" t="s">
        <v>344</v>
      </c>
      <c r="C51" s="293"/>
      <c r="D51" s="294"/>
      <c r="E51" s="184">
        <v>116952</v>
      </c>
      <c r="F51" s="174">
        <v>258350</v>
      </c>
      <c r="G51" s="174">
        <v>128868</v>
      </c>
      <c r="H51" s="174">
        <v>129482</v>
      </c>
      <c r="I51" s="175">
        <v>-150</v>
      </c>
      <c r="J51" s="175">
        <v>-184</v>
      </c>
      <c r="K51" s="175">
        <v>34</v>
      </c>
      <c r="L51" s="176">
        <v>2.2090259251658799</v>
      </c>
      <c r="M51" s="177">
        <v>3809.3482748451788</v>
      </c>
      <c r="N51" s="83"/>
    </row>
    <row r="52" spans="1:14" ht="26.15" customHeight="1">
      <c r="B52" s="292" t="s">
        <v>290</v>
      </c>
      <c r="C52" s="293"/>
      <c r="D52" s="294"/>
      <c r="E52" s="184">
        <v>77019</v>
      </c>
      <c r="F52" s="174">
        <v>171081</v>
      </c>
      <c r="G52" s="174">
        <v>80286</v>
      </c>
      <c r="H52" s="174">
        <v>90795</v>
      </c>
      <c r="I52" s="175">
        <v>-191</v>
      </c>
      <c r="J52" s="175">
        <v>-166</v>
      </c>
      <c r="K52" s="175">
        <v>-25</v>
      </c>
      <c r="L52" s="176">
        <v>2.2212830600241498</v>
      </c>
      <c r="M52" s="177">
        <v>4313.6913767019669</v>
      </c>
      <c r="N52" s="83"/>
    </row>
    <row r="53" spans="1:14" ht="26.15" customHeight="1">
      <c r="B53" s="292" t="s">
        <v>291</v>
      </c>
      <c r="C53" s="293"/>
      <c r="D53" s="294"/>
      <c r="E53" s="184">
        <v>202235</v>
      </c>
      <c r="F53" s="174">
        <v>443748</v>
      </c>
      <c r="G53" s="174">
        <v>218848</v>
      </c>
      <c r="H53" s="174">
        <v>224900</v>
      </c>
      <c r="I53" s="175">
        <v>-79</v>
      </c>
      <c r="J53" s="175">
        <v>-230</v>
      </c>
      <c r="K53" s="175">
        <v>151</v>
      </c>
      <c r="L53" s="176">
        <v>2.1942195960145376</v>
      </c>
      <c r="M53" s="185">
        <v>6379.3559516963769</v>
      </c>
      <c r="N53" s="83"/>
    </row>
    <row r="54" spans="1:14" ht="26.15" customHeight="1">
      <c r="B54" s="292" t="s">
        <v>292</v>
      </c>
      <c r="C54" s="293"/>
      <c r="D54" s="294"/>
      <c r="E54" s="184">
        <v>84695</v>
      </c>
      <c r="F54" s="174">
        <v>186179</v>
      </c>
      <c r="G54" s="174">
        <v>89968</v>
      </c>
      <c r="H54" s="174">
        <v>96211</v>
      </c>
      <c r="I54" s="175">
        <v>-147</v>
      </c>
      <c r="J54" s="175">
        <v>-143</v>
      </c>
      <c r="K54" s="175">
        <v>-4</v>
      </c>
      <c r="L54" s="176">
        <v>2.1982289391345415</v>
      </c>
      <c r="M54" s="177">
        <v>1638.8996478873241</v>
      </c>
      <c r="N54" s="83"/>
    </row>
    <row r="55" spans="1:14" ht="26.15" customHeight="1">
      <c r="B55" s="292" t="s">
        <v>293</v>
      </c>
      <c r="C55" s="293"/>
      <c r="D55" s="294"/>
      <c r="E55" s="184">
        <v>107503</v>
      </c>
      <c r="F55" s="174">
        <v>245647</v>
      </c>
      <c r="G55" s="174">
        <v>118972</v>
      </c>
      <c r="H55" s="174">
        <v>126675</v>
      </c>
      <c r="I55" s="175">
        <v>-81</v>
      </c>
      <c r="J55" s="175">
        <v>-153</v>
      </c>
      <c r="K55" s="175">
        <v>72</v>
      </c>
      <c r="L55" s="176">
        <v>2.2850246039645405</v>
      </c>
      <c r="M55" s="177">
        <v>6880.8683473389347</v>
      </c>
      <c r="N55" s="83"/>
    </row>
    <row r="56" spans="1:14" ht="26.15" customHeight="1">
      <c r="B56" s="292" t="s">
        <v>294</v>
      </c>
      <c r="C56" s="293"/>
      <c r="D56" s="294"/>
      <c r="E56" s="184">
        <v>25091</v>
      </c>
      <c r="F56" s="174">
        <v>55937</v>
      </c>
      <c r="G56" s="174">
        <v>26100</v>
      </c>
      <c r="H56" s="174">
        <v>29837</v>
      </c>
      <c r="I56" s="175">
        <v>-51</v>
      </c>
      <c r="J56" s="175">
        <v>-61</v>
      </c>
      <c r="K56" s="175">
        <v>10</v>
      </c>
      <c r="L56" s="176">
        <v>2.2293651109959747</v>
      </c>
      <c r="M56" s="177">
        <v>3237.0949074074074</v>
      </c>
      <c r="N56" s="83"/>
    </row>
    <row r="57" spans="1:14" ht="26.15" customHeight="1">
      <c r="B57" s="292" t="s">
        <v>295</v>
      </c>
      <c r="C57" s="293"/>
      <c r="D57" s="294"/>
      <c r="E57" s="184">
        <v>17103</v>
      </c>
      <c r="F57" s="174">
        <v>40038</v>
      </c>
      <c r="G57" s="174">
        <v>19128</v>
      </c>
      <c r="H57" s="174">
        <v>20910</v>
      </c>
      <c r="I57" s="175">
        <v>-85</v>
      </c>
      <c r="J57" s="175">
        <v>-76</v>
      </c>
      <c r="K57" s="175">
        <v>-9</v>
      </c>
      <c r="L57" s="176">
        <v>2.3409928082792493</v>
      </c>
      <c r="M57" s="177">
        <v>1249.235569422777</v>
      </c>
      <c r="N57" s="83"/>
    </row>
    <row r="58" spans="1:14" ht="26.15" customHeight="1">
      <c r="B58" s="292" t="s">
        <v>296</v>
      </c>
      <c r="C58" s="293"/>
      <c r="D58" s="294"/>
      <c r="E58" s="184">
        <v>72955</v>
      </c>
      <c r="F58" s="174">
        <v>161059</v>
      </c>
      <c r="G58" s="174">
        <v>81319</v>
      </c>
      <c r="H58" s="174">
        <v>79740</v>
      </c>
      <c r="I58" s="175">
        <v>-162</v>
      </c>
      <c r="J58" s="175">
        <v>-156</v>
      </c>
      <c r="K58" s="175">
        <v>-6</v>
      </c>
      <c r="L58" s="176">
        <v>2.2076485504763208</v>
      </c>
      <c r="M58" s="177">
        <v>1552.2262914417886</v>
      </c>
      <c r="N58" s="83"/>
    </row>
    <row r="59" spans="1:14" ht="26.15" customHeight="1">
      <c r="B59" s="292" t="s">
        <v>297</v>
      </c>
      <c r="C59" s="293"/>
      <c r="D59" s="294"/>
      <c r="E59" s="184">
        <v>105133</v>
      </c>
      <c r="F59" s="174">
        <v>223930</v>
      </c>
      <c r="G59" s="174">
        <v>115325</v>
      </c>
      <c r="H59" s="174">
        <v>108605</v>
      </c>
      <c r="I59" s="175">
        <v>-130</v>
      </c>
      <c r="J59" s="175">
        <v>-124</v>
      </c>
      <c r="K59" s="175">
        <v>-6</v>
      </c>
      <c r="L59" s="176">
        <v>2.1299687063053465</v>
      </c>
      <c r="M59" s="177">
        <v>2386.2958226768969</v>
      </c>
      <c r="N59" s="83"/>
    </row>
    <row r="60" spans="1:14" ht="26.15" customHeight="1">
      <c r="B60" s="292" t="s">
        <v>298</v>
      </c>
      <c r="C60" s="293"/>
      <c r="D60" s="294"/>
      <c r="E60" s="184">
        <v>115725</v>
      </c>
      <c r="F60" s="174">
        <v>243551</v>
      </c>
      <c r="G60" s="174">
        <v>121314</v>
      </c>
      <c r="H60" s="174">
        <v>122237</v>
      </c>
      <c r="I60" s="175">
        <v>-73</v>
      </c>
      <c r="J60" s="175">
        <v>-134</v>
      </c>
      <c r="K60" s="175">
        <v>61</v>
      </c>
      <c r="L60" s="176">
        <v>2.1045668610931085</v>
      </c>
      <c r="M60" s="177">
        <v>8990.4392764857876</v>
      </c>
      <c r="N60" s="83"/>
    </row>
    <row r="61" spans="1:14" ht="26.15" customHeight="1">
      <c r="B61" s="292" t="s">
        <v>299</v>
      </c>
      <c r="C61" s="293"/>
      <c r="D61" s="294"/>
      <c r="E61" s="184">
        <v>47140</v>
      </c>
      <c r="F61" s="174">
        <v>101415</v>
      </c>
      <c r="G61" s="174">
        <v>51317</v>
      </c>
      <c r="H61" s="174">
        <v>50098</v>
      </c>
      <c r="I61" s="175">
        <v>-59</v>
      </c>
      <c r="J61" s="175">
        <v>-78</v>
      </c>
      <c r="K61" s="175">
        <v>19</v>
      </c>
      <c r="L61" s="176">
        <v>2.1513576580398812</v>
      </c>
      <c r="M61" s="177">
        <v>1825.3239740820734</v>
      </c>
      <c r="N61" s="83"/>
    </row>
    <row r="62" spans="1:14" ht="26.15" customHeight="1">
      <c r="B62" s="292" t="s">
        <v>300</v>
      </c>
      <c r="C62" s="293"/>
      <c r="D62" s="294"/>
      <c r="E62" s="184">
        <v>62026</v>
      </c>
      <c r="F62" s="174">
        <v>140126</v>
      </c>
      <c r="G62" s="174">
        <v>70332</v>
      </c>
      <c r="H62" s="174">
        <v>69794</v>
      </c>
      <c r="I62" s="175">
        <v>-46</v>
      </c>
      <c r="J62" s="175">
        <v>-70</v>
      </c>
      <c r="K62" s="175">
        <v>24</v>
      </c>
      <c r="L62" s="176">
        <v>2.2591493889659175</v>
      </c>
      <c r="M62" s="177">
        <v>5269.8758931929297</v>
      </c>
      <c r="N62" s="83"/>
    </row>
    <row r="63" spans="1:14" ht="26.15" customHeight="1">
      <c r="B63" s="292" t="s">
        <v>301</v>
      </c>
      <c r="C63" s="293"/>
      <c r="D63" s="294"/>
      <c r="E63" s="184">
        <v>62139</v>
      </c>
      <c r="F63" s="174">
        <v>131911</v>
      </c>
      <c r="G63" s="174">
        <v>65503</v>
      </c>
      <c r="H63" s="174">
        <v>66408</v>
      </c>
      <c r="I63" s="175">
        <v>2</v>
      </c>
      <c r="J63" s="175">
        <v>-88</v>
      </c>
      <c r="K63" s="175">
        <v>90</v>
      </c>
      <c r="L63" s="176">
        <v>2.1228375094546097</v>
      </c>
      <c r="M63" s="177">
        <v>7507.7404667046103</v>
      </c>
      <c r="N63" s="83"/>
    </row>
    <row r="64" spans="1:14" ht="26.15" customHeight="1">
      <c r="B64" s="292" t="s">
        <v>302</v>
      </c>
      <c r="C64" s="293"/>
      <c r="D64" s="294"/>
      <c r="E64" s="184">
        <v>16673</v>
      </c>
      <c r="F64" s="174">
        <v>39691</v>
      </c>
      <c r="G64" s="174">
        <v>19384</v>
      </c>
      <c r="H64" s="174">
        <v>20307</v>
      </c>
      <c r="I64" s="175">
        <v>-57</v>
      </c>
      <c r="J64" s="175">
        <v>-59</v>
      </c>
      <c r="K64" s="175">
        <v>2</v>
      </c>
      <c r="L64" s="176">
        <v>2.3805553889521982</v>
      </c>
      <c r="M64" s="177">
        <v>514.66545643153529</v>
      </c>
      <c r="N64" s="83"/>
    </row>
    <row r="65" spans="2:14" ht="26.15" customHeight="1">
      <c r="B65" s="292" t="s">
        <v>303</v>
      </c>
      <c r="C65" s="293"/>
      <c r="D65" s="294"/>
      <c r="E65" s="184">
        <v>35649</v>
      </c>
      <c r="F65" s="174">
        <v>82946</v>
      </c>
      <c r="G65" s="174">
        <v>41829</v>
      </c>
      <c r="H65" s="174">
        <v>41117</v>
      </c>
      <c r="I65" s="175">
        <v>-13</v>
      </c>
      <c r="J65" s="175">
        <v>-55</v>
      </c>
      <c r="K65" s="175">
        <v>42</v>
      </c>
      <c r="L65" s="176">
        <v>2.3267412830654437</v>
      </c>
      <c r="M65" s="177">
        <v>3746.4317976513098</v>
      </c>
      <c r="N65" s="83"/>
    </row>
    <row r="66" spans="2:14" ht="26.15" customHeight="1">
      <c r="B66" s="292" t="s">
        <v>119</v>
      </c>
      <c r="C66" s="293"/>
      <c r="D66" s="294"/>
      <c r="E66" s="184">
        <v>13065</v>
      </c>
      <c r="F66" s="174">
        <v>31017</v>
      </c>
      <c r="G66" s="174">
        <v>14557</v>
      </c>
      <c r="H66" s="174">
        <v>16460</v>
      </c>
      <c r="I66" s="175">
        <v>-46</v>
      </c>
      <c r="J66" s="175">
        <v>-32</v>
      </c>
      <c r="K66" s="175">
        <v>-14</v>
      </c>
      <c r="L66" s="176">
        <v>2.3740528128587832</v>
      </c>
      <c r="M66" s="177">
        <v>1820.2464788732395</v>
      </c>
      <c r="N66" s="83"/>
    </row>
    <row r="67" spans="2:14" ht="26.15" customHeight="1">
      <c r="B67" s="292" t="s">
        <v>304</v>
      </c>
      <c r="C67" s="293"/>
      <c r="D67" s="294"/>
      <c r="E67" s="184">
        <v>20653</v>
      </c>
      <c r="F67" s="174">
        <v>48569</v>
      </c>
      <c r="G67" s="174">
        <v>24627</v>
      </c>
      <c r="H67" s="174">
        <v>23942</v>
      </c>
      <c r="I67" s="175">
        <v>-69</v>
      </c>
      <c r="J67" s="175">
        <v>-37</v>
      </c>
      <c r="K67" s="175">
        <v>-32</v>
      </c>
      <c r="L67" s="176">
        <v>2.3516680385416162</v>
      </c>
      <c r="M67" s="177">
        <v>3640.8545727136434</v>
      </c>
      <c r="N67" s="83"/>
    </row>
    <row r="68" spans="2:14" ht="26.15" customHeight="1">
      <c r="B68" s="292" t="s">
        <v>305</v>
      </c>
      <c r="C68" s="293"/>
      <c r="D68" s="294"/>
      <c r="E68" s="184">
        <v>24698</v>
      </c>
      <c r="F68" s="174">
        <v>57874</v>
      </c>
      <c r="G68" s="174">
        <v>27933</v>
      </c>
      <c r="H68" s="174">
        <v>29941</v>
      </c>
      <c r="I68" s="175">
        <v>-104</v>
      </c>
      <c r="J68" s="175">
        <v>-73</v>
      </c>
      <c r="K68" s="175">
        <v>-31</v>
      </c>
      <c r="L68" s="176">
        <v>2.3432666612681188</v>
      </c>
      <c r="M68" s="177">
        <v>2204.7238095238095</v>
      </c>
      <c r="N68" s="83"/>
    </row>
    <row r="69" spans="2:14" ht="26.15" customHeight="1">
      <c r="B69" s="292" t="s">
        <v>306</v>
      </c>
      <c r="C69" s="293"/>
      <c r="D69" s="294"/>
      <c r="E69" s="184">
        <v>12938</v>
      </c>
      <c r="F69" s="174">
        <v>30988</v>
      </c>
      <c r="G69" s="174">
        <v>15075</v>
      </c>
      <c r="H69" s="174">
        <v>15913</v>
      </c>
      <c r="I69" s="175">
        <v>-63</v>
      </c>
      <c r="J69" s="175">
        <v>-37</v>
      </c>
      <c r="K69" s="175">
        <v>-26</v>
      </c>
      <c r="L69" s="176">
        <v>2.3951151646313185</v>
      </c>
      <c r="M69" s="177">
        <v>1803.7252619324797</v>
      </c>
      <c r="N69" s="83"/>
    </row>
    <row r="70" spans="2:14" ht="26.15" customHeight="1">
      <c r="B70" s="292" t="s">
        <v>120</v>
      </c>
      <c r="C70" s="293"/>
      <c r="D70" s="294"/>
      <c r="E70" s="184">
        <v>11760</v>
      </c>
      <c r="F70" s="174">
        <v>26886</v>
      </c>
      <c r="G70" s="174">
        <v>12858</v>
      </c>
      <c r="H70" s="174">
        <v>14028</v>
      </c>
      <c r="I70" s="175">
        <v>-41</v>
      </c>
      <c r="J70" s="175">
        <v>-36</v>
      </c>
      <c r="K70" s="175">
        <v>-5</v>
      </c>
      <c r="L70" s="176">
        <v>2.2862244897959183</v>
      </c>
      <c r="M70" s="177">
        <v>2961.0132158590309</v>
      </c>
      <c r="N70" s="83"/>
    </row>
    <row r="71" spans="2:14" ht="26.15" customHeight="1">
      <c r="B71" s="292" t="s">
        <v>307</v>
      </c>
      <c r="C71" s="293"/>
      <c r="D71" s="294"/>
      <c r="E71" s="184">
        <v>26381</v>
      </c>
      <c r="F71" s="174">
        <v>64515</v>
      </c>
      <c r="G71" s="174">
        <v>31721</v>
      </c>
      <c r="H71" s="174">
        <v>32794</v>
      </c>
      <c r="I71" s="175">
        <v>-91</v>
      </c>
      <c r="J71" s="175">
        <v>-65</v>
      </c>
      <c r="K71" s="175">
        <v>-26</v>
      </c>
      <c r="L71" s="176">
        <v>2.4455100261551874</v>
      </c>
      <c r="M71" s="177">
        <v>212.72421524663679</v>
      </c>
      <c r="N71" s="83"/>
    </row>
    <row r="72" spans="2:14" ht="26.15" customHeight="1">
      <c r="B72" s="292" t="s">
        <v>308</v>
      </c>
      <c r="C72" s="293"/>
      <c r="D72" s="294"/>
      <c r="E72" s="184">
        <v>3436</v>
      </c>
      <c r="F72" s="174">
        <v>8919</v>
      </c>
      <c r="G72" s="174">
        <v>4445</v>
      </c>
      <c r="H72" s="174">
        <v>4474</v>
      </c>
      <c r="I72" s="175">
        <v>-14</v>
      </c>
      <c r="J72" s="175">
        <v>-10</v>
      </c>
      <c r="K72" s="175">
        <v>-4</v>
      </c>
      <c r="L72" s="176">
        <v>2.5957508731082655</v>
      </c>
      <c r="M72" s="177">
        <v>446.17308654327167</v>
      </c>
      <c r="N72" s="83"/>
    </row>
    <row r="73" spans="2:14" ht="26.15" customHeight="1">
      <c r="B73" s="292" t="s">
        <v>309</v>
      </c>
      <c r="C73" s="293"/>
      <c r="D73" s="294"/>
      <c r="E73" s="184">
        <v>7113</v>
      </c>
      <c r="F73" s="174">
        <v>17308</v>
      </c>
      <c r="G73" s="174">
        <v>8474</v>
      </c>
      <c r="H73" s="174">
        <v>8834</v>
      </c>
      <c r="I73" s="175">
        <v>-9</v>
      </c>
      <c r="J73" s="175">
        <v>-14</v>
      </c>
      <c r="K73" s="175">
        <v>5</v>
      </c>
      <c r="L73" s="176">
        <v>2.4332911570364124</v>
      </c>
      <c r="M73" s="177">
        <v>1203.616133518776</v>
      </c>
      <c r="N73" s="83"/>
    </row>
    <row r="74" spans="2:14" ht="26.15" customHeight="1">
      <c r="B74" s="292" t="s">
        <v>310</v>
      </c>
      <c r="C74" s="293"/>
      <c r="D74" s="294"/>
      <c r="E74" s="184">
        <v>4509</v>
      </c>
      <c r="F74" s="174">
        <v>10287</v>
      </c>
      <c r="G74" s="174">
        <v>5125</v>
      </c>
      <c r="H74" s="174">
        <v>5162</v>
      </c>
      <c r="I74" s="175">
        <v>-37</v>
      </c>
      <c r="J74" s="175">
        <v>-17</v>
      </c>
      <c r="K74" s="175">
        <v>-20</v>
      </c>
      <c r="L74" s="176">
        <v>2.2814371257485031</v>
      </c>
      <c r="M74" s="177">
        <v>272.50331125827813</v>
      </c>
      <c r="N74" s="83"/>
    </row>
    <row r="75" spans="2:14" ht="26.15" customHeight="1">
      <c r="B75" s="292" t="s">
        <v>311</v>
      </c>
      <c r="C75" s="293"/>
      <c r="D75" s="294"/>
      <c r="E75" s="184">
        <v>3945</v>
      </c>
      <c r="F75" s="174">
        <v>9193</v>
      </c>
      <c r="G75" s="174">
        <v>4553</v>
      </c>
      <c r="H75" s="174">
        <v>4640</v>
      </c>
      <c r="I75" s="175">
        <v>-15</v>
      </c>
      <c r="J75" s="175">
        <v>-8</v>
      </c>
      <c r="K75" s="175">
        <v>-7</v>
      </c>
      <c r="L75" s="176">
        <v>2.3302915082382762</v>
      </c>
      <c r="M75" s="177">
        <v>40.928720893994033</v>
      </c>
      <c r="N75" s="83"/>
    </row>
    <row r="76" spans="2:14" ht="26.15" customHeight="1">
      <c r="B76" s="292" t="s">
        <v>312</v>
      </c>
      <c r="C76" s="293"/>
      <c r="D76" s="294"/>
      <c r="E76" s="184">
        <v>7378</v>
      </c>
      <c r="F76" s="174">
        <v>18808</v>
      </c>
      <c r="G76" s="174">
        <v>9124</v>
      </c>
      <c r="H76" s="174">
        <v>9684</v>
      </c>
      <c r="I76" s="175">
        <v>-16</v>
      </c>
      <c r="J76" s="175">
        <v>-16</v>
      </c>
      <c r="K76" s="175">
        <v>0</v>
      </c>
      <c r="L76" s="176">
        <v>2.5492003252914071</v>
      </c>
      <c r="M76" s="177">
        <v>2871.4503816793895</v>
      </c>
      <c r="N76" s="83"/>
    </row>
    <row r="77" spans="2:14" ht="26.15" customHeight="1">
      <c r="B77" s="292" t="s">
        <v>313</v>
      </c>
      <c r="C77" s="293"/>
      <c r="D77" s="294"/>
      <c r="E77" s="184">
        <v>20048</v>
      </c>
      <c r="F77" s="174">
        <v>39523</v>
      </c>
      <c r="G77" s="174">
        <v>18517</v>
      </c>
      <c r="H77" s="174">
        <v>21006</v>
      </c>
      <c r="I77" s="175">
        <v>-108</v>
      </c>
      <c r="J77" s="175">
        <v>-73</v>
      </c>
      <c r="K77" s="175">
        <v>-35</v>
      </c>
      <c r="L77" s="176">
        <v>1.9714185953711094</v>
      </c>
      <c r="M77" s="177">
        <v>280.56364023567829</v>
      </c>
      <c r="N77" s="83"/>
    </row>
    <row r="78" spans="2:14" ht="26.15" customHeight="1">
      <c r="B78" s="292" t="s">
        <v>314</v>
      </c>
      <c r="C78" s="293"/>
      <c r="D78" s="294"/>
      <c r="E78" s="184">
        <v>6421</v>
      </c>
      <c r="F78" s="174">
        <v>10926</v>
      </c>
      <c r="G78" s="174">
        <v>5249</v>
      </c>
      <c r="H78" s="174">
        <v>5677</v>
      </c>
      <c r="I78" s="175">
        <v>-31</v>
      </c>
      <c r="J78" s="175">
        <v>-15</v>
      </c>
      <c r="K78" s="175">
        <v>-16</v>
      </c>
      <c r="L78" s="176">
        <v>1.7016041115091107</v>
      </c>
      <c r="M78" s="177">
        <v>117.66099504630627</v>
      </c>
      <c r="N78" s="83"/>
    </row>
    <row r="79" spans="2:14" ht="26.15" customHeight="1">
      <c r="B79" s="292" t="s">
        <v>315</v>
      </c>
      <c r="C79" s="293"/>
      <c r="D79" s="294"/>
      <c r="E79" s="184">
        <v>2901</v>
      </c>
      <c r="F79" s="174">
        <v>6280</v>
      </c>
      <c r="G79" s="174">
        <v>2908</v>
      </c>
      <c r="H79" s="174">
        <v>3372</v>
      </c>
      <c r="I79" s="175">
        <v>-21</v>
      </c>
      <c r="J79" s="175">
        <v>-12</v>
      </c>
      <c r="K79" s="175">
        <v>-9</v>
      </c>
      <c r="L79" s="176">
        <v>2.164770768700448</v>
      </c>
      <c r="M79" s="177">
        <v>890.78014184397171</v>
      </c>
      <c r="N79" s="83"/>
    </row>
    <row r="80" spans="2:14" ht="26.15" customHeight="1">
      <c r="B80" s="292" t="s">
        <v>316</v>
      </c>
      <c r="C80" s="293"/>
      <c r="D80" s="294"/>
      <c r="E80" s="184">
        <v>10726</v>
      </c>
      <c r="F80" s="174">
        <v>22317</v>
      </c>
      <c r="G80" s="174">
        <v>10360</v>
      </c>
      <c r="H80" s="174">
        <v>11957</v>
      </c>
      <c r="I80" s="175">
        <v>-56</v>
      </c>
      <c r="J80" s="175">
        <v>-46</v>
      </c>
      <c r="K80" s="175">
        <v>-10</v>
      </c>
      <c r="L80" s="176">
        <v>2.0806451612903225</v>
      </c>
      <c r="M80" s="177">
        <v>544.71564559433739</v>
      </c>
      <c r="N80" s="83"/>
    </row>
    <row r="81" spans="1:14" ht="26.15" customHeight="1">
      <c r="B81" s="292" t="s">
        <v>317</v>
      </c>
      <c r="C81" s="293"/>
      <c r="D81" s="294"/>
      <c r="E81" s="184">
        <v>18796</v>
      </c>
      <c r="F81" s="174">
        <v>42150</v>
      </c>
      <c r="G81" s="174">
        <v>22015</v>
      </c>
      <c r="H81" s="174">
        <v>20135</v>
      </c>
      <c r="I81" s="175">
        <v>-64</v>
      </c>
      <c r="J81" s="175">
        <v>-34</v>
      </c>
      <c r="K81" s="175">
        <v>-30</v>
      </c>
      <c r="L81" s="176">
        <v>2.242498403915727</v>
      </c>
      <c r="M81" s="177">
        <v>399.45034116755119</v>
      </c>
      <c r="N81" s="83"/>
    </row>
    <row r="82" spans="1:14" ht="26.15" customHeight="1">
      <c r="B82" s="295" t="s">
        <v>318</v>
      </c>
      <c r="C82" s="296"/>
      <c r="D82" s="297"/>
      <c r="E82" s="184">
        <v>17662</v>
      </c>
      <c r="F82" s="174">
        <v>39243</v>
      </c>
      <c r="G82" s="174">
        <v>20527</v>
      </c>
      <c r="H82" s="174">
        <v>18716</v>
      </c>
      <c r="I82" s="175">
        <v>-57</v>
      </c>
      <c r="J82" s="175">
        <v>-30</v>
      </c>
      <c r="K82" s="175">
        <v>-27</v>
      </c>
      <c r="L82" s="176">
        <v>2.2218888008153095</v>
      </c>
      <c r="M82" s="177">
        <v>1144.7782963827303</v>
      </c>
      <c r="N82" s="83"/>
    </row>
    <row r="83" spans="1:14" ht="26.15" customHeight="1">
      <c r="B83" s="295" t="s">
        <v>319</v>
      </c>
      <c r="C83" s="296"/>
      <c r="D83" s="297"/>
      <c r="E83" s="184">
        <v>1134</v>
      </c>
      <c r="F83" s="174">
        <v>2907</v>
      </c>
      <c r="G83" s="174">
        <v>1488</v>
      </c>
      <c r="H83" s="174">
        <v>1419</v>
      </c>
      <c r="I83" s="175">
        <v>-7</v>
      </c>
      <c r="J83" s="175">
        <v>-4</v>
      </c>
      <c r="K83" s="175">
        <v>-3</v>
      </c>
      <c r="L83" s="176">
        <v>2.5634920634920637</v>
      </c>
      <c r="M83" s="177">
        <v>40.805727119595737</v>
      </c>
    </row>
    <row r="84" spans="1:14" ht="26.15" customHeight="1">
      <c r="B84" s="84"/>
      <c r="C84" s="98"/>
      <c r="D84" s="98"/>
      <c r="E84" s="89"/>
      <c r="F84" s="90"/>
      <c r="G84" s="90"/>
      <c r="H84" s="90"/>
      <c r="I84" s="90"/>
      <c r="J84" s="90"/>
      <c r="K84" s="90"/>
      <c r="L84" s="90"/>
      <c r="M84" s="91"/>
    </row>
    <row r="85" spans="1:14" ht="26.15" customHeight="1">
      <c r="A85" s="86"/>
      <c r="B85" s="98"/>
      <c r="C85" s="98"/>
      <c r="D85" s="91"/>
      <c r="E85" s="92"/>
      <c r="F85" s="90"/>
      <c r="G85" s="90"/>
      <c r="H85" s="90"/>
      <c r="I85" s="90"/>
      <c r="J85" s="90"/>
      <c r="K85" s="90"/>
      <c r="L85" s="90"/>
      <c r="M85" s="91"/>
    </row>
    <row r="86" spans="1:14" ht="26.15" customHeight="1" thickBot="1">
      <c r="A86" s="86"/>
      <c r="B86" s="93"/>
      <c r="C86" s="94"/>
      <c r="D86" s="95"/>
      <c r="E86" s="96"/>
      <c r="F86" s="97"/>
      <c r="G86" s="97"/>
      <c r="H86" s="97"/>
      <c r="I86" s="97"/>
      <c r="J86" s="97"/>
      <c r="K86" s="97"/>
      <c r="L86" s="97"/>
      <c r="M86" s="95"/>
    </row>
    <row r="87" spans="1:14" ht="26.15" customHeight="1">
      <c r="B87" s="98"/>
      <c r="C87" s="98"/>
      <c r="D87" s="98"/>
      <c r="E87" s="98"/>
      <c r="F87" s="98"/>
      <c r="G87" s="98"/>
      <c r="H87" s="98"/>
      <c r="I87" s="99"/>
      <c r="J87" s="99"/>
      <c r="K87" s="99"/>
      <c r="L87" s="99"/>
      <c r="M87" s="100" t="s">
        <v>320</v>
      </c>
    </row>
  </sheetData>
  <mergeCells count="70">
    <mergeCell ref="B12:D12"/>
    <mergeCell ref="B5:D5"/>
    <mergeCell ref="B7:D7"/>
    <mergeCell ref="B8:D8"/>
    <mergeCell ref="B9:D9"/>
    <mergeCell ref="B11:D11"/>
    <mergeCell ref="B24:D24"/>
    <mergeCell ref="B13:D13"/>
    <mergeCell ref="B14:D14"/>
    <mergeCell ref="B15:D15"/>
    <mergeCell ref="B16:D16"/>
    <mergeCell ref="B17:D17"/>
    <mergeCell ref="B18:D18"/>
    <mergeCell ref="B19:D19"/>
    <mergeCell ref="B20:D20"/>
    <mergeCell ref="B21:D21"/>
    <mergeCell ref="B22:D22"/>
    <mergeCell ref="B23:D23"/>
    <mergeCell ref="B36:D36"/>
    <mergeCell ref="B25:D25"/>
    <mergeCell ref="B26:D26"/>
    <mergeCell ref="B27:D27"/>
    <mergeCell ref="B28:D28"/>
    <mergeCell ref="B29:D29"/>
    <mergeCell ref="B30:D30"/>
    <mergeCell ref="B31:D31"/>
    <mergeCell ref="B32:D32"/>
    <mergeCell ref="B33:D33"/>
    <mergeCell ref="B34:D34"/>
    <mergeCell ref="B35:D35"/>
    <mergeCell ref="B56:D56"/>
    <mergeCell ref="B37:D37"/>
    <mergeCell ref="B38:D38"/>
    <mergeCell ref="B39:D39"/>
    <mergeCell ref="B40:D40"/>
    <mergeCell ref="B41:D41"/>
    <mergeCell ref="B50:D50"/>
    <mergeCell ref="B51:D51"/>
    <mergeCell ref="B52:D52"/>
    <mergeCell ref="B53:D53"/>
    <mergeCell ref="B54:D54"/>
    <mergeCell ref="B55:D55"/>
    <mergeCell ref="B68:D68"/>
    <mergeCell ref="B57:D57"/>
    <mergeCell ref="B58:D58"/>
    <mergeCell ref="B59:D59"/>
    <mergeCell ref="B60:D60"/>
    <mergeCell ref="B61:D61"/>
    <mergeCell ref="B62:D62"/>
    <mergeCell ref="B63:D63"/>
    <mergeCell ref="B64:D64"/>
    <mergeCell ref="B65:D65"/>
    <mergeCell ref="B66:D66"/>
    <mergeCell ref="B67:D67"/>
    <mergeCell ref="B81:D81"/>
    <mergeCell ref="B82:D82"/>
    <mergeCell ref="B83:D83"/>
    <mergeCell ref="C1:M2"/>
    <mergeCell ref="B75:D75"/>
    <mergeCell ref="B76:D76"/>
    <mergeCell ref="B77:D77"/>
    <mergeCell ref="B78:D78"/>
    <mergeCell ref="B79:D79"/>
    <mergeCell ref="B80:D80"/>
    <mergeCell ref="B69:D69"/>
    <mergeCell ref="B70:D70"/>
    <mergeCell ref="B71:D71"/>
    <mergeCell ref="B72:D72"/>
    <mergeCell ref="B73:D73"/>
    <mergeCell ref="B74:D74"/>
  </mergeCells>
  <phoneticPr fontId="6"/>
  <pageMargins left="0.59055118110236227" right="0.59055118110236227" top="0.39370078740157483" bottom="0.39370078740157483" header="0" footer="0"/>
  <pageSetup paperSize="9" scale="73" fitToWidth="0" orientation="portrait" r:id="rId1"/>
  <headerFooter alignWithMargins="0"/>
  <rowBreaks count="2" manualBreakCount="2">
    <brk id="44" max="12" man="1"/>
    <brk id="87" max="13" man="1"/>
  </rowBreaks>
  <colBreaks count="1" manualBreakCount="1">
    <brk id="13" max="8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E53"/>
  <sheetViews>
    <sheetView view="pageBreakPreview" zoomScaleNormal="100" zoomScaleSheetLayoutView="100" workbookViewId="0">
      <selection activeCell="V1" sqref="V1"/>
    </sheetView>
  </sheetViews>
  <sheetFormatPr defaultColWidth="3.08984375" defaultRowHeight="15" customHeight="1"/>
  <cols>
    <col min="1" max="1" width="3.08984375" style="187"/>
    <col min="2" max="2" width="3.08984375" style="187" customWidth="1"/>
    <col min="3" max="16384" width="3.08984375" style="187"/>
  </cols>
  <sheetData>
    <row r="1" spans="3:3" ht="21" customHeight="1">
      <c r="C1" s="186" t="s">
        <v>131</v>
      </c>
    </row>
    <row r="23" spans="2:30" ht="15" customHeight="1">
      <c r="P23" s="188"/>
    </row>
    <row r="24" spans="2:30" ht="15" customHeight="1">
      <c r="B24" s="188"/>
      <c r="N24" s="188"/>
      <c r="O24" s="189"/>
      <c r="P24" s="188"/>
      <c r="AD24" s="188"/>
    </row>
    <row r="25" spans="2:30" ht="15" customHeight="1">
      <c r="B25" s="188"/>
      <c r="D25" s="190"/>
      <c r="E25" s="190"/>
      <c r="F25" s="190"/>
      <c r="G25" s="190"/>
      <c r="H25" s="190"/>
      <c r="I25" s="190"/>
      <c r="J25" s="190"/>
      <c r="K25" s="190"/>
      <c r="L25" s="190"/>
      <c r="M25" s="190"/>
      <c r="N25" s="190"/>
      <c r="O25" s="190"/>
      <c r="P25" s="188"/>
      <c r="R25" s="190"/>
      <c r="S25" s="190"/>
      <c r="T25" s="190"/>
      <c r="U25" s="190"/>
      <c r="V25" s="190"/>
      <c r="W25" s="190"/>
      <c r="X25" s="190"/>
      <c r="Y25" s="190"/>
      <c r="Z25" s="190"/>
      <c r="AA25" s="190"/>
      <c r="AB25" s="190"/>
      <c r="AC25" s="190"/>
      <c r="AD25" s="188"/>
    </row>
    <row r="26" spans="2:30" ht="15" customHeight="1">
      <c r="B26" s="188"/>
      <c r="C26" s="190"/>
      <c r="D26" s="190"/>
      <c r="E26" s="190"/>
      <c r="F26" s="190"/>
      <c r="G26" s="190"/>
      <c r="H26" s="190"/>
      <c r="I26" s="190"/>
      <c r="J26" s="190"/>
      <c r="K26" s="190"/>
      <c r="L26" s="190"/>
      <c r="M26" s="190"/>
      <c r="N26" s="190"/>
      <c r="O26" s="190"/>
      <c r="P26" s="188"/>
      <c r="Q26" s="190"/>
      <c r="R26" s="190"/>
      <c r="S26" s="190"/>
      <c r="T26" s="190"/>
      <c r="U26" s="190"/>
      <c r="V26" s="190"/>
      <c r="W26" s="190"/>
      <c r="X26" s="190"/>
      <c r="Y26" s="190"/>
      <c r="Z26" s="190"/>
      <c r="AA26" s="190"/>
      <c r="AB26" s="190"/>
      <c r="AC26" s="190"/>
      <c r="AD26" s="188"/>
    </row>
    <row r="27" spans="2:30" ht="15" customHeight="1">
      <c r="B27" s="188"/>
      <c r="C27" s="190"/>
      <c r="D27" s="190"/>
      <c r="E27" s="190"/>
      <c r="F27" s="190"/>
      <c r="G27" s="190"/>
      <c r="H27" s="190"/>
      <c r="I27" s="190"/>
      <c r="J27" s="190"/>
      <c r="K27" s="190"/>
      <c r="L27" s="190"/>
      <c r="M27" s="190"/>
      <c r="N27" s="190"/>
      <c r="O27" s="190"/>
      <c r="P27" s="188"/>
      <c r="Q27" s="190"/>
      <c r="R27" s="190"/>
      <c r="S27" s="190"/>
      <c r="T27" s="190"/>
      <c r="U27" s="190"/>
      <c r="V27" s="190"/>
      <c r="W27" s="190"/>
      <c r="X27" s="190"/>
      <c r="Y27" s="190"/>
      <c r="Z27" s="190"/>
      <c r="AA27" s="190"/>
      <c r="AB27" s="190"/>
      <c r="AC27" s="190"/>
      <c r="AD27" s="188"/>
    </row>
    <row r="30" spans="2:30" ht="15" customHeight="1">
      <c r="B30" s="188"/>
      <c r="C30" s="306" t="s">
        <v>350</v>
      </c>
      <c r="D30" s="306"/>
      <c r="E30" s="306"/>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188"/>
    </row>
    <row r="31" spans="2:30" ht="15" customHeight="1">
      <c r="B31" s="188"/>
      <c r="C31" s="306"/>
      <c r="D31" s="306"/>
      <c r="E31" s="306"/>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188"/>
    </row>
    <row r="32" spans="2:30" ht="15" customHeight="1">
      <c r="B32" s="188"/>
      <c r="C32" s="306"/>
      <c r="D32" s="306"/>
      <c r="E32" s="306"/>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188"/>
    </row>
    <row r="33" spans="2:31" ht="15" customHeight="1">
      <c r="B33" s="188"/>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188"/>
    </row>
    <row r="34" spans="2:31" ht="15" customHeight="1">
      <c r="B34" s="188"/>
      <c r="C34" s="306"/>
      <c r="D34" s="306"/>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188"/>
    </row>
    <row r="35" spans="2:31" ht="15" customHeight="1">
      <c r="B35" s="188"/>
      <c r="C35" s="306"/>
      <c r="D35" s="306"/>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188"/>
    </row>
    <row r="36" spans="2:31" ht="15" customHeight="1">
      <c r="B36" s="188" t="s">
        <v>332</v>
      </c>
      <c r="C36" s="188" t="s">
        <v>333</v>
      </c>
      <c r="D36" s="188" t="s">
        <v>332</v>
      </c>
      <c r="E36" s="188" t="s">
        <v>333</v>
      </c>
      <c r="F36" s="188" t="s">
        <v>332</v>
      </c>
      <c r="G36" s="188" t="s">
        <v>333</v>
      </c>
      <c r="H36" s="188" t="s">
        <v>332</v>
      </c>
      <c r="I36" s="188" t="s">
        <v>333</v>
      </c>
      <c r="J36" s="188" t="s">
        <v>332</v>
      </c>
      <c r="K36" s="188" t="s">
        <v>333</v>
      </c>
      <c r="L36" s="188" t="s">
        <v>332</v>
      </c>
      <c r="M36" s="188" t="s">
        <v>333</v>
      </c>
      <c r="N36" s="188" t="s">
        <v>332</v>
      </c>
      <c r="O36" s="188" t="s">
        <v>333</v>
      </c>
      <c r="P36" s="188" t="s">
        <v>332</v>
      </c>
      <c r="Q36" s="188" t="s">
        <v>333</v>
      </c>
      <c r="R36" s="188" t="s">
        <v>332</v>
      </c>
      <c r="S36" s="188" t="s">
        <v>333</v>
      </c>
      <c r="T36" s="188" t="s">
        <v>332</v>
      </c>
      <c r="U36" s="188" t="s">
        <v>333</v>
      </c>
      <c r="V36" s="188" t="s">
        <v>332</v>
      </c>
      <c r="W36" s="188" t="s">
        <v>333</v>
      </c>
      <c r="X36" s="188" t="s">
        <v>332</v>
      </c>
      <c r="Y36" s="188" t="s">
        <v>333</v>
      </c>
      <c r="Z36" s="188" t="s">
        <v>332</v>
      </c>
      <c r="AA36" s="188" t="s">
        <v>333</v>
      </c>
      <c r="AB36" s="188" t="s">
        <v>332</v>
      </c>
      <c r="AC36" s="188" t="s">
        <v>333</v>
      </c>
      <c r="AD36" s="188" t="s">
        <v>332</v>
      </c>
      <c r="AE36" s="191"/>
    </row>
    <row r="37" spans="2:31" ht="15" customHeight="1">
      <c r="B37" s="188"/>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88"/>
    </row>
    <row r="38" spans="2:31" ht="15" customHeight="1">
      <c r="B38" s="188"/>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row>
    <row r="39" spans="2:31" ht="15" customHeight="1">
      <c r="B39" s="307" t="s">
        <v>334</v>
      </c>
      <c r="C39" s="307"/>
      <c r="D39" s="307"/>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row>
    <row r="40" spans="2:31" ht="15" customHeight="1">
      <c r="B40" s="307"/>
      <c r="C40" s="307"/>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7"/>
      <c r="AD40" s="307"/>
    </row>
    <row r="41" spans="2:31" ht="15" customHeight="1">
      <c r="B41" s="307"/>
      <c r="C41" s="307"/>
      <c r="D41" s="307"/>
      <c r="E41" s="307"/>
      <c r="F41" s="307"/>
      <c r="G41" s="307"/>
      <c r="H41" s="307"/>
      <c r="I41" s="307"/>
      <c r="J41" s="307"/>
      <c r="K41" s="307"/>
      <c r="L41" s="307"/>
      <c r="M41" s="307"/>
      <c r="N41" s="307"/>
      <c r="O41" s="307"/>
      <c r="P41" s="307"/>
      <c r="Q41" s="307"/>
      <c r="R41" s="307"/>
      <c r="S41" s="307"/>
      <c r="T41" s="307"/>
      <c r="U41" s="307"/>
      <c r="V41" s="307"/>
      <c r="W41" s="307"/>
      <c r="X41" s="307"/>
      <c r="Y41" s="307"/>
      <c r="Z41" s="307"/>
      <c r="AA41" s="307"/>
      <c r="AB41" s="307"/>
      <c r="AC41" s="307"/>
      <c r="AD41" s="307"/>
    </row>
    <row r="42" spans="2:31" ht="15" customHeight="1">
      <c r="B42" s="307"/>
      <c r="C42" s="307"/>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7"/>
      <c r="AD42" s="307"/>
    </row>
    <row r="43" spans="2:31" ht="15" customHeight="1">
      <c r="B43" s="307"/>
      <c r="C43" s="307"/>
      <c r="D43" s="307"/>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7"/>
      <c r="AD43" s="307"/>
    </row>
    <row r="44" spans="2:31" ht="15" customHeight="1">
      <c r="B44" s="307"/>
      <c r="C44" s="307"/>
      <c r="D44" s="307"/>
      <c r="E44" s="307"/>
      <c r="F44" s="307"/>
      <c r="G44" s="307"/>
      <c r="H44" s="307"/>
      <c r="I44" s="307"/>
      <c r="J44" s="307"/>
      <c r="K44" s="307"/>
      <c r="L44" s="307"/>
      <c r="M44" s="307"/>
      <c r="N44" s="307"/>
      <c r="O44" s="307"/>
      <c r="P44" s="307"/>
      <c r="Q44" s="307"/>
      <c r="R44" s="307"/>
      <c r="S44" s="307"/>
      <c r="T44" s="307"/>
      <c r="U44" s="307"/>
      <c r="V44" s="307"/>
      <c r="W44" s="307"/>
      <c r="X44" s="307"/>
      <c r="Y44" s="307"/>
      <c r="Z44" s="307"/>
      <c r="AA44" s="307"/>
      <c r="AB44" s="307"/>
      <c r="AC44" s="307"/>
      <c r="AD44" s="307"/>
    </row>
    <row r="45" spans="2:31" ht="15" customHeight="1">
      <c r="B45" s="307"/>
      <c r="C45" s="307"/>
      <c r="D45" s="307"/>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7"/>
    </row>
    <row r="46" spans="2:31" ht="15" customHeight="1">
      <c r="B46" s="307"/>
      <c r="C46" s="307"/>
      <c r="D46" s="307"/>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7"/>
    </row>
    <row r="47" spans="2:31" ht="15" customHeight="1">
      <c r="B47" s="307"/>
      <c r="C47" s="307"/>
      <c r="D47" s="307"/>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row>
    <row r="48" spans="2:31" ht="15" customHeight="1">
      <c r="B48" s="307"/>
      <c r="C48" s="307"/>
      <c r="D48" s="307"/>
      <c r="E48" s="307"/>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07"/>
      <c r="AD48" s="307"/>
    </row>
    <row r="49" spans="2:30" ht="15" customHeight="1">
      <c r="B49" s="193"/>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row>
    <row r="50" spans="2:30" ht="15" customHeight="1">
      <c r="B50" s="308" t="s">
        <v>335</v>
      </c>
      <c r="C50" s="309"/>
      <c r="D50" s="309"/>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row>
    <row r="51" spans="2:30" ht="15" customHeight="1">
      <c r="B51" s="309"/>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row>
    <row r="52" spans="2:30" ht="15" customHeight="1">
      <c r="B52" s="309"/>
      <c r="C52" s="309"/>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row>
    <row r="53" spans="2:30" ht="15" customHeight="1">
      <c r="B53" s="309"/>
      <c r="C53" s="309"/>
      <c r="D53" s="309"/>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row>
  </sheetData>
  <mergeCells count="3">
    <mergeCell ref="C30:AC35"/>
    <mergeCell ref="B39:AD48"/>
    <mergeCell ref="B50:AC53"/>
  </mergeCells>
  <phoneticPr fontId="6"/>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厚木の指標</vt:lpstr>
      <vt:lpstr>月の人口</vt:lpstr>
      <vt:lpstr>推移グラフ等</vt:lpstr>
      <vt:lpstr>町丁字別人口</vt:lpstr>
      <vt:lpstr>神奈川県の人口と世帯</vt:lpstr>
      <vt:lpstr>案内等 </vt:lpstr>
      <vt:lpstr>'案内等 '!Print_Area</vt:lpstr>
      <vt:lpstr>月の人口!Print_Area</vt:lpstr>
      <vt:lpstr>厚木の指標!Print_Area</vt:lpstr>
      <vt:lpstr>神奈川県の人口と世帯!Print_Area</vt:lpstr>
      <vt:lpstr>推移グラフ等!Print_Area</vt:lpstr>
      <vt:lpstr>町丁字別人口!Print_Area</vt:lpstr>
      <vt:lpstr>町丁字別人口!Print_Titles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一軌</dc:creator>
  <cp:lastModifiedBy>Administrator</cp:lastModifiedBy>
  <cp:lastPrinted>2024-01-10T01:46:17Z</cp:lastPrinted>
  <dcterms:created xsi:type="dcterms:W3CDTF">2011-01-12T01:56:24Z</dcterms:created>
  <dcterms:modified xsi:type="dcterms:W3CDTF">2024-03-11T09:25:21Z</dcterms:modified>
</cp:coreProperties>
</file>