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hidePivotFieldList="1" defaultThemeVersion="124226"/>
  <mc:AlternateContent xmlns:mc="http://schemas.openxmlformats.org/markup-compatibility/2006">
    <mc:Choice Requires="x15">
      <x15ac:absPath xmlns:x15ac="http://schemas.microsoft.com/office/spreadsheetml/2010/11/ac" url="\\svza001\0650行政総務課\★R8\03_検討中フォルダ（翌年6月頃整理）\000総務_050統計\010人口_040統計月報\統計月報作成書類\人口統計\04_推計人口\02_月報あつぎ\令和8年8月号\"/>
    </mc:Choice>
  </mc:AlternateContent>
  <xr:revisionPtr revIDLastSave="0" documentId="13_ncr:1_{44611390-3351-41C2-AFBD-E49AD31333A1}" xr6:coauthVersionLast="47" xr6:coauthVersionMax="47" xr10:uidLastSave="{00000000-0000-0000-0000-000000000000}"/>
  <bookViews>
    <workbookView xWindow="-110" yWindow="-110" windowWidth="18380" windowHeight="11020" tabRatio="668" activeTab="1" xr2:uid="{00000000-000D-0000-FFFF-FFFF00000000}"/>
  </bookViews>
  <sheets>
    <sheet name="厚木の指標" sheetId="20" r:id="rId1"/>
    <sheet name="月の人口" sheetId="2" r:id="rId2"/>
    <sheet name="神奈川県の人口と世帯" sheetId="26" r:id="rId3"/>
  </sheets>
  <definedNames>
    <definedName name="date">OFFSET(#REF!,0,0,COUNTA(#REF!),1)</definedName>
    <definedName name="_xlnm.Print_Area" localSheetId="1">月の人口!$A$1:$G$46</definedName>
    <definedName name="_xlnm.Print_Area" localSheetId="0">厚木の指標!$A$1:$AD$67</definedName>
    <definedName name="_xlnm.Print_Area" localSheetId="2">神奈川県の人口と世帯!$A$1:$L$87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4" i="20" l="1"/>
  <c r="I64" i="20"/>
  <c r="P64" i="20"/>
  <c r="W64" i="20"/>
  <c r="W55" i="20"/>
  <c r="I55" i="20"/>
</calcChain>
</file>

<file path=xl/sharedStrings.xml><?xml version="1.0" encoding="utf-8"?>
<sst xmlns="http://schemas.openxmlformats.org/spreadsheetml/2006/main" count="232" uniqueCount="161">
  <si>
    <t>女</t>
    <rPh sb="0" eb="1">
      <t>オンナ</t>
    </rPh>
    <phoneticPr fontId="6"/>
  </si>
  <si>
    <t>年</t>
    <rPh sb="0" eb="1">
      <t>ネン</t>
    </rPh>
    <phoneticPr fontId="6"/>
  </si>
  <si>
    <t>月（1日現在）</t>
    <rPh sb="0" eb="1">
      <t>ガツ</t>
    </rPh>
    <rPh sb="3" eb="4">
      <t>ニチ</t>
    </rPh>
    <rPh sb="4" eb="6">
      <t>ゲンザイ</t>
    </rPh>
    <phoneticPr fontId="6"/>
  </si>
  <si>
    <t>世 帯 数</t>
    <rPh sb="0" eb="1">
      <t>ヨ</t>
    </rPh>
    <rPh sb="2" eb="3">
      <t>オビ</t>
    </rPh>
    <rPh sb="4" eb="5">
      <t>カズ</t>
    </rPh>
    <phoneticPr fontId="6"/>
  </si>
  <si>
    <t>人 口</t>
    <rPh sb="0" eb="1">
      <t>ヒト</t>
    </rPh>
    <rPh sb="2" eb="3">
      <t>コウ</t>
    </rPh>
    <phoneticPr fontId="6"/>
  </si>
  <si>
    <t>世帯</t>
    <rPh sb="0" eb="2">
      <t>セタイ</t>
    </rPh>
    <phoneticPr fontId="6"/>
  </si>
  <si>
    <t>人</t>
    <rPh sb="0" eb="1">
      <t>ニン</t>
    </rPh>
    <phoneticPr fontId="6"/>
  </si>
  <si>
    <r>
      <t>人口密度</t>
    </r>
    <r>
      <rPr>
        <sz val="11"/>
        <rFont val="ＭＳ ゴシック"/>
        <family val="3"/>
        <charset val="128"/>
      </rPr>
      <t>　</t>
    </r>
    <rPh sb="0" eb="2">
      <t>ジンコウ</t>
    </rPh>
    <rPh sb="2" eb="4">
      <t>ミツド</t>
    </rPh>
    <phoneticPr fontId="13"/>
  </si>
  <si>
    <t>世帯人員</t>
    <rPh sb="0" eb="2">
      <t>セタイ</t>
    </rPh>
    <rPh sb="2" eb="4">
      <t>ジンイン</t>
    </rPh>
    <phoneticPr fontId="13"/>
  </si>
  <si>
    <t>出　生</t>
    <rPh sb="0" eb="1">
      <t>デ</t>
    </rPh>
    <rPh sb="2" eb="3">
      <t>セイ</t>
    </rPh>
    <phoneticPr fontId="13"/>
  </si>
  <si>
    <r>
      <t>死　亡</t>
    </r>
    <r>
      <rPr>
        <sz val="11"/>
        <rFont val="ＭＳ ゴシック"/>
        <family val="3"/>
        <charset val="128"/>
      </rPr>
      <t>　</t>
    </r>
    <rPh sb="0" eb="1">
      <t>シ</t>
    </rPh>
    <rPh sb="2" eb="3">
      <t>ボウ</t>
    </rPh>
    <phoneticPr fontId="13"/>
  </si>
  <si>
    <t>1日当たり</t>
    <rPh sb="1" eb="2">
      <t>ニチ</t>
    </rPh>
    <rPh sb="2" eb="3">
      <t>ア</t>
    </rPh>
    <phoneticPr fontId="13"/>
  </si>
  <si>
    <t>転　入</t>
    <rPh sb="0" eb="1">
      <t>テン</t>
    </rPh>
    <rPh sb="2" eb="3">
      <t>ニュウ</t>
    </rPh>
    <phoneticPr fontId="13"/>
  </si>
  <si>
    <t>転　出</t>
    <rPh sb="0" eb="1">
      <t>テン</t>
    </rPh>
    <rPh sb="2" eb="3">
      <t>デ</t>
    </rPh>
    <phoneticPr fontId="13"/>
  </si>
  <si>
    <t>婚　姻</t>
    <rPh sb="0" eb="1">
      <t>コン</t>
    </rPh>
    <rPh sb="2" eb="3">
      <t>イン</t>
    </rPh>
    <phoneticPr fontId="13"/>
  </si>
  <si>
    <t>離　婚</t>
    <rPh sb="0" eb="1">
      <t>ハナレ</t>
    </rPh>
    <rPh sb="2" eb="3">
      <t>コン</t>
    </rPh>
    <phoneticPr fontId="13"/>
  </si>
  <si>
    <t>組</t>
    <rPh sb="0" eb="1">
      <t>クミ</t>
    </rPh>
    <phoneticPr fontId="6"/>
  </si>
  <si>
    <t xml:space="preserve"> 統計月報</t>
    <rPh sb="1" eb="3">
      <t>トウケイ</t>
    </rPh>
    <rPh sb="3" eb="5">
      <t>ゲッポウ</t>
    </rPh>
    <phoneticPr fontId="6"/>
  </si>
  <si>
    <t>区　　分</t>
    <rPh sb="0" eb="4">
      <t>クブン</t>
    </rPh>
    <phoneticPr fontId="16"/>
  </si>
  <si>
    <t>男</t>
    <rPh sb="0" eb="1">
      <t>オトコ</t>
    </rPh>
    <phoneticPr fontId="16"/>
  </si>
  <si>
    <t>女</t>
    <rPh sb="0" eb="1">
      <t>オンナ</t>
    </rPh>
    <phoneticPr fontId="16"/>
  </si>
  <si>
    <t>計</t>
    <rPh sb="0" eb="1">
      <t>ケイ</t>
    </rPh>
    <phoneticPr fontId="16"/>
  </si>
  <si>
    <t>自然増減</t>
    <rPh sb="0" eb="2">
      <t>シゼン</t>
    </rPh>
    <rPh sb="2" eb="4">
      <t>ゾウゲン</t>
    </rPh>
    <phoneticPr fontId="16"/>
  </si>
  <si>
    <t>増加</t>
    <rPh sb="0" eb="2">
      <t>ゾウカ</t>
    </rPh>
    <phoneticPr fontId="16"/>
  </si>
  <si>
    <t>その他</t>
    <rPh sb="0" eb="3">
      <t>ソノタ</t>
    </rPh>
    <phoneticPr fontId="16"/>
  </si>
  <si>
    <t>社会増減</t>
    <rPh sb="0" eb="2">
      <t>シャカイ</t>
    </rPh>
    <rPh sb="2" eb="4">
      <t>ゾウゲン</t>
    </rPh>
    <phoneticPr fontId="16"/>
  </si>
  <si>
    <t>減少</t>
    <rPh sb="0" eb="2">
      <t>ゲンショウ</t>
    </rPh>
    <phoneticPr fontId="16"/>
  </si>
  <si>
    <t>（その他とは、職権処理等です。）</t>
    <rPh sb="3" eb="4">
      <t>タ</t>
    </rPh>
    <rPh sb="7" eb="9">
      <t>ショッケン</t>
    </rPh>
    <rPh sb="9" eb="11">
      <t>ショリ</t>
    </rPh>
    <rPh sb="11" eb="12">
      <t>トウ</t>
    </rPh>
    <phoneticPr fontId="16"/>
  </si>
  <si>
    <t>計(３)</t>
    <rPh sb="0" eb="1">
      <t>ケイ</t>
    </rPh>
    <phoneticPr fontId="16"/>
  </si>
  <si>
    <t>計(４)</t>
    <rPh sb="0" eb="1">
      <t>ケイ</t>
    </rPh>
    <phoneticPr fontId="16"/>
  </si>
  <si>
    <t>転　出</t>
    <rPh sb="0" eb="1">
      <t>テン</t>
    </rPh>
    <rPh sb="2" eb="3">
      <t>デ</t>
    </rPh>
    <phoneticPr fontId="16"/>
  </si>
  <si>
    <t>転　入</t>
    <rPh sb="0" eb="1">
      <t>テン</t>
    </rPh>
    <rPh sb="2" eb="3">
      <t>イリ</t>
    </rPh>
    <phoneticPr fontId="16"/>
  </si>
  <si>
    <t>出　生(１)</t>
    <rPh sb="0" eb="1">
      <t>デ</t>
    </rPh>
    <rPh sb="2" eb="3">
      <t>セイ</t>
    </rPh>
    <phoneticPr fontId="16"/>
  </si>
  <si>
    <t>死　亡(２)</t>
    <rPh sb="0" eb="1">
      <t>シ</t>
    </rPh>
    <rPh sb="2" eb="3">
      <t>ボウ</t>
    </rPh>
    <phoneticPr fontId="16"/>
  </si>
  <si>
    <t>年・月・日</t>
    <rPh sb="0" eb="1">
      <t>ネン</t>
    </rPh>
    <rPh sb="2" eb="3">
      <t>ツキ</t>
    </rPh>
    <rPh sb="4" eb="5">
      <t>ヒ</t>
    </rPh>
    <phoneticPr fontId="16"/>
  </si>
  <si>
    <t>世帯数</t>
    <rPh sb="0" eb="3">
      <t>セタイスウ</t>
    </rPh>
    <phoneticPr fontId="16"/>
  </si>
  <si>
    <t>人　　口</t>
    <rPh sb="0" eb="1">
      <t>ヒト</t>
    </rPh>
    <rPh sb="3" eb="4">
      <t>クチ</t>
    </rPh>
    <phoneticPr fontId="16"/>
  </si>
  <si>
    <t>総数</t>
    <rPh sb="0" eb="2">
      <t>ソウスウ</t>
    </rPh>
    <phoneticPr fontId="16"/>
  </si>
  <si>
    <t>人口</t>
    <rPh sb="0" eb="2">
      <t>ジンコウ</t>
    </rPh>
    <phoneticPr fontId="16"/>
  </si>
  <si>
    <t>男</t>
  </si>
  <si>
    <t>女</t>
  </si>
  <si>
    <t>計</t>
  </si>
  <si>
    <t>世帯</t>
  </si>
  <si>
    <t>（対前月比</t>
    <rPh sb="1" eb="2">
      <t>タイ</t>
    </rPh>
    <rPh sb="2" eb="5">
      <t>ゼンゲツヒ</t>
    </rPh>
    <phoneticPr fontId="6"/>
  </si>
  <si>
    <t>世帯）</t>
    <rPh sb="0" eb="2">
      <t>セタイ</t>
    </rPh>
    <phoneticPr fontId="6"/>
  </si>
  <si>
    <t xml:space="preserve"> 人 ）</t>
    <rPh sb="1" eb="2">
      <t>ニン</t>
    </rPh>
    <phoneticPr fontId="6"/>
  </si>
  <si>
    <t>人口の推移</t>
    <rPh sb="0" eb="2">
      <t>ジンコウ</t>
    </rPh>
    <rPh sb="3" eb="5">
      <t>スイイ</t>
    </rPh>
    <phoneticPr fontId="16"/>
  </si>
  <si>
    <t>男</t>
    <rPh sb="0" eb="1">
      <t>オ</t>
    </rPh>
    <phoneticPr fontId="6"/>
  </si>
  <si>
    <t>（Ａ）＋（Ｂ）</t>
    <phoneticPr fontId="16"/>
  </si>
  <si>
    <t>　統計月報は、厚木市のホームページでもご覧いただけます。</t>
    <phoneticPr fontId="6"/>
  </si>
  <si>
    <t>(１)－(２)＝(Ａ）</t>
    <phoneticPr fontId="16"/>
  </si>
  <si>
    <t>(３)－(４)＝(Ｂ）</t>
    <phoneticPr fontId="16"/>
  </si>
  <si>
    <t>人</t>
  </si>
  <si>
    <t>口</t>
  </si>
  <si>
    <t>前１か月の人口増減の内訳</t>
    <rPh sb="5" eb="7">
      <t>ジンコウ</t>
    </rPh>
    <rPh sb="7" eb="9">
      <t>ゾウゲン</t>
    </rPh>
    <phoneticPr fontId="33"/>
  </si>
  <si>
    <t>１世帯当</t>
  </si>
  <si>
    <t>人口密度</t>
  </si>
  <si>
    <t>市 区 町 村</t>
  </si>
  <si>
    <t>世 帯 数</t>
  </si>
  <si>
    <t>総  数</t>
  </si>
  <si>
    <t>自然増減</t>
  </si>
  <si>
    <t>社会増減</t>
  </si>
  <si>
    <t>たり人員</t>
  </si>
  <si>
    <t>（１ｋ㎡）</t>
  </si>
  <si>
    <t>相 模 原  市</t>
    <rPh sb="0" eb="1">
      <t>ソウ</t>
    </rPh>
    <rPh sb="2" eb="3">
      <t>ボ</t>
    </rPh>
    <rPh sb="4" eb="5">
      <t>ハラ</t>
    </rPh>
    <rPh sb="7" eb="8">
      <t>シ</t>
    </rPh>
    <phoneticPr fontId="22"/>
  </si>
  <si>
    <t xml:space="preserve">    緑    区</t>
    <rPh sb="4" eb="5">
      <t>ミドリ</t>
    </rPh>
    <phoneticPr fontId="32"/>
  </si>
  <si>
    <t xml:space="preserve">    中 央 区</t>
    <rPh sb="4" eb="5">
      <t>ナカ</t>
    </rPh>
    <rPh sb="6" eb="7">
      <t>ヒサシ</t>
    </rPh>
    <rPh sb="8" eb="9">
      <t>ク</t>
    </rPh>
    <phoneticPr fontId="32"/>
  </si>
  <si>
    <t xml:space="preserve">    南　  区</t>
    <rPh sb="4" eb="5">
      <t>ミナミ</t>
    </rPh>
    <phoneticPr fontId="32"/>
  </si>
  <si>
    <t>三浦郡葉山町</t>
  </si>
  <si>
    <t xml:space="preserve">    二 宮 町</t>
    <rPh sb="4" eb="5">
      <t>ニ</t>
    </rPh>
    <rPh sb="6" eb="7">
      <t>ミヤ</t>
    </rPh>
    <phoneticPr fontId="6"/>
  </si>
  <si>
    <t>神奈川県の人口と世帯</t>
    <rPh sb="0" eb="1">
      <t>カミ</t>
    </rPh>
    <rPh sb="1" eb="2">
      <t>ナ</t>
    </rPh>
    <rPh sb="2" eb="3">
      <t>カワ</t>
    </rPh>
    <rPh sb="3" eb="4">
      <t>ケン</t>
    </rPh>
    <rPh sb="5" eb="6">
      <t>ヒト</t>
    </rPh>
    <rPh sb="6" eb="7">
      <t>コウ</t>
    </rPh>
    <rPh sb="8" eb="9">
      <t>ヨ</t>
    </rPh>
    <rPh sb="9" eb="10">
      <t>オビ</t>
    </rPh>
    <phoneticPr fontId="6"/>
  </si>
  <si>
    <t>（世帯）</t>
    <rPh sb="1" eb="3">
      <t>セタイ</t>
    </rPh>
    <phoneticPr fontId="6"/>
  </si>
  <si>
    <t>（人）</t>
    <rPh sb="1" eb="2">
      <t>ニン</t>
    </rPh>
    <phoneticPr fontId="6"/>
  </si>
  <si>
    <r>
      <t xml:space="preserve">月中の人口増減内訳　　　　　　　 </t>
    </r>
    <r>
      <rPr>
        <sz val="8"/>
        <rFont val="ＭＳ 明朝"/>
        <family val="1"/>
        <charset val="128"/>
      </rPr>
      <t>（人）</t>
    </r>
    <rPh sb="18" eb="19">
      <t>ニン</t>
    </rPh>
    <phoneticPr fontId="6"/>
  </si>
  <si>
    <t>令和</t>
    <rPh sb="0" eb="2">
      <t>レイワ</t>
    </rPh>
    <phoneticPr fontId="6"/>
  </si>
  <si>
    <t>国勢調査の人口</t>
    <rPh sb="0" eb="2">
      <t>コクセイ</t>
    </rPh>
    <rPh sb="2" eb="4">
      <t>チョウサ</t>
    </rPh>
    <rPh sb="5" eb="7">
      <t>ジンコウ</t>
    </rPh>
    <phoneticPr fontId="41"/>
  </si>
  <si>
    <t>対 前 回 比</t>
    <rPh sb="0" eb="1">
      <t>タイ</t>
    </rPh>
    <rPh sb="2" eb="3">
      <t>マエ</t>
    </rPh>
    <rPh sb="4" eb="5">
      <t>カイ</t>
    </rPh>
    <rPh sb="6" eb="7">
      <t>ヒ</t>
    </rPh>
    <phoneticPr fontId="16"/>
  </si>
  <si>
    <t>-</t>
    <phoneticPr fontId="6"/>
  </si>
  <si>
    <t>-</t>
    <phoneticPr fontId="6"/>
  </si>
  <si>
    <t>直近１年間の人口の推移</t>
    <rPh sb="0" eb="2">
      <t>チョッキン</t>
    </rPh>
    <rPh sb="3" eb="5">
      <t>ネンカン</t>
    </rPh>
    <rPh sb="6" eb="8">
      <t>ジンコウ</t>
    </rPh>
    <rPh sb="9" eb="11">
      <t>スイイ</t>
    </rPh>
    <phoneticPr fontId="41"/>
  </si>
  <si>
    <t>対 前 月 比</t>
    <rPh sb="0" eb="1">
      <t>タイ</t>
    </rPh>
    <rPh sb="2" eb="3">
      <t>マエ</t>
    </rPh>
    <rPh sb="4" eb="5">
      <t>ゲツ</t>
    </rPh>
    <rPh sb="6" eb="7">
      <t>ヒ</t>
    </rPh>
    <phoneticPr fontId="16"/>
  </si>
  <si>
    <t>人口</t>
    <rPh sb="0" eb="2">
      <t>ジンコウ</t>
    </rPh>
    <phoneticPr fontId="41"/>
  </si>
  <si>
    <t>県　　　　計</t>
    <phoneticPr fontId="6"/>
  </si>
  <si>
    <t>市　 部　 計</t>
    <phoneticPr fontId="6"/>
  </si>
  <si>
    <t>横   浜   市</t>
    <phoneticPr fontId="6"/>
  </si>
  <si>
    <t xml:space="preserve">    神奈川区</t>
    <phoneticPr fontId="6"/>
  </si>
  <si>
    <t xml:space="preserve">    西    区</t>
    <phoneticPr fontId="6"/>
  </si>
  <si>
    <t xml:space="preserve">    南    区</t>
    <phoneticPr fontId="6"/>
  </si>
  <si>
    <t xml:space="preserve">    港 南 区</t>
    <phoneticPr fontId="6"/>
  </si>
  <si>
    <t xml:space="preserve">   保土ケ谷区 </t>
    <phoneticPr fontId="6"/>
  </si>
  <si>
    <t xml:space="preserve">    旭    区</t>
    <phoneticPr fontId="6"/>
  </si>
  <si>
    <t xml:space="preserve">    磯 子 区</t>
    <phoneticPr fontId="6"/>
  </si>
  <si>
    <t xml:space="preserve">    港 北 区</t>
    <phoneticPr fontId="6"/>
  </si>
  <si>
    <t xml:space="preserve">    都 筑 区</t>
    <phoneticPr fontId="6"/>
  </si>
  <si>
    <t xml:space="preserve">    戸 塚 区</t>
    <phoneticPr fontId="6"/>
  </si>
  <si>
    <t xml:space="preserve">    泉    区</t>
    <phoneticPr fontId="6"/>
  </si>
  <si>
    <t xml:space="preserve">    川 崎 区</t>
    <phoneticPr fontId="6"/>
  </si>
  <si>
    <t xml:space="preserve">    幸    区</t>
    <phoneticPr fontId="6"/>
  </si>
  <si>
    <t xml:space="preserve">    中 原 区</t>
    <phoneticPr fontId="6"/>
  </si>
  <si>
    <t xml:space="preserve">    高 津 区</t>
    <phoneticPr fontId="6"/>
  </si>
  <si>
    <t xml:space="preserve">    多 摩 区</t>
    <phoneticPr fontId="6"/>
  </si>
  <si>
    <t xml:space="preserve">    麻 生 区</t>
    <phoneticPr fontId="6"/>
  </si>
  <si>
    <t>横 須 賀  市</t>
    <phoneticPr fontId="6"/>
  </si>
  <si>
    <t>鎌   倉   市</t>
    <phoneticPr fontId="6"/>
  </si>
  <si>
    <t>藤   沢   市</t>
    <phoneticPr fontId="6"/>
  </si>
  <si>
    <t>小 田 原  市</t>
    <phoneticPr fontId="6"/>
  </si>
  <si>
    <t>茅 ヶ 崎  市</t>
    <phoneticPr fontId="6"/>
  </si>
  <si>
    <t>逗   子   市</t>
    <phoneticPr fontId="6"/>
  </si>
  <si>
    <t>三   浦   市</t>
    <phoneticPr fontId="6"/>
  </si>
  <si>
    <t>秦   野   市</t>
    <phoneticPr fontId="6"/>
  </si>
  <si>
    <t>厚   木   市</t>
    <phoneticPr fontId="6"/>
  </si>
  <si>
    <t>大   和   市</t>
    <phoneticPr fontId="6"/>
  </si>
  <si>
    <t>伊 勢 原  市</t>
    <phoneticPr fontId="6"/>
  </si>
  <si>
    <t>海 老 名  市</t>
    <phoneticPr fontId="6"/>
  </si>
  <si>
    <t>座   間   市</t>
    <phoneticPr fontId="6"/>
  </si>
  <si>
    <t>南 足 柄  市</t>
    <phoneticPr fontId="6"/>
  </si>
  <si>
    <t>綾   瀬   市</t>
    <phoneticPr fontId="6"/>
  </si>
  <si>
    <t>高座郡寒川町</t>
    <phoneticPr fontId="6"/>
  </si>
  <si>
    <t>中        郡</t>
    <phoneticPr fontId="6"/>
  </si>
  <si>
    <t xml:space="preserve">    大 磯 町</t>
    <phoneticPr fontId="6"/>
  </si>
  <si>
    <t>足 柄  上 郡</t>
    <phoneticPr fontId="6"/>
  </si>
  <si>
    <t xml:space="preserve">     中 井 町</t>
    <phoneticPr fontId="6"/>
  </si>
  <si>
    <t xml:space="preserve">     大 井 町</t>
    <phoneticPr fontId="6"/>
  </si>
  <si>
    <t xml:space="preserve">     松 田 町</t>
    <phoneticPr fontId="6"/>
  </si>
  <si>
    <t xml:space="preserve">     山 北 町</t>
    <phoneticPr fontId="6"/>
  </si>
  <si>
    <t xml:space="preserve">     開 成 町</t>
    <phoneticPr fontId="6"/>
  </si>
  <si>
    <t>足 柄  下 郡</t>
    <phoneticPr fontId="6"/>
  </si>
  <si>
    <t xml:space="preserve">    箱 根 町</t>
    <phoneticPr fontId="6"/>
  </si>
  <si>
    <t xml:space="preserve">    真 鶴 町</t>
    <phoneticPr fontId="6"/>
  </si>
  <si>
    <t xml:space="preserve">    湯河原町</t>
    <phoneticPr fontId="6"/>
  </si>
  <si>
    <t>愛   甲   郡</t>
    <phoneticPr fontId="6"/>
  </si>
  <si>
    <t xml:space="preserve">      愛 川 町</t>
    <phoneticPr fontId="6"/>
  </si>
  <si>
    <t xml:space="preserve">      清 川 村</t>
    <phoneticPr fontId="6"/>
  </si>
  <si>
    <t>神奈川県人口統計調査結果「神奈川県の人口と世帯」</t>
    <phoneticPr fontId="6"/>
  </si>
  <si>
    <t>郡   部   計</t>
    <phoneticPr fontId="6"/>
  </si>
  <si>
    <t xml:space="preserve">    中    区</t>
    <phoneticPr fontId="6"/>
  </si>
  <si>
    <t xml:space="preserve">    金 沢 区</t>
    <phoneticPr fontId="6"/>
  </si>
  <si>
    <t xml:space="preserve">    緑    区</t>
    <phoneticPr fontId="6"/>
  </si>
  <si>
    <t xml:space="preserve">    栄    区</t>
    <phoneticPr fontId="6"/>
  </si>
  <si>
    <t xml:space="preserve">    瀬 谷 区</t>
    <phoneticPr fontId="6"/>
  </si>
  <si>
    <t xml:space="preserve">    鶴 見 区</t>
    <phoneticPr fontId="6"/>
  </si>
  <si>
    <t xml:space="preserve">    青 葉 区</t>
    <phoneticPr fontId="6"/>
  </si>
  <si>
    <t>川   崎   市</t>
    <phoneticPr fontId="6"/>
  </si>
  <si>
    <t xml:space="preserve">    宮 前 区</t>
    <phoneticPr fontId="6"/>
  </si>
  <si>
    <t>平   塚   市</t>
    <phoneticPr fontId="6"/>
  </si>
  <si>
    <t>（世帯）</t>
    <rPh sb="1" eb="3">
      <t>セタイ</t>
    </rPh>
    <phoneticPr fontId="4"/>
  </si>
  <si>
    <t>（人）</t>
    <rPh sb="1" eb="2">
      <t>ニン</t>
    </rPh>
    <phoneticPr fontId="4"/>
  </si>
  <si>
    <t>(市域面積　93.83k㎡)</t>
    <phoneticPr fontId="6"/>
  </si>
  <si>
    <t>1k㎡当たり</t>
    <rPh sb="3" eb="4">
      <t>ア</t>
    </rPh>
    <phoneticPr fontId="13"/>
  </si>
  <si>
    <t>1世帯当たり</t>
    <rPh sb="1" eb="3">
      <t>セタイ</t>
    </rPh>
    <rPh sb="3" eb="4">
      <t>ア</t>
    </rPh>
    <phoneticPr fontId="13"/>
  </si>
  <si>
    <t>令和7年7月1日</t>
  </si>
  <si>
    <t>令和7年8月1日</t>
  </si>
  <si>
    <t>（令和７年国勢調査速報値を基準とした推計）</t>
    <rPh sb="9" eb="11">
      <t>ソクホウ</t>
    </rPh>
    <phoneticPr fontId="33"/>
  </si>
  <si>
    <t>発行　厚木市総務部行政総務課行政総務係（統計調査担当）</t>
    <rPh sb="6" eb="8">
      <t>ソウム</t>
    </rPh>
    <rPh sb="8" eb="9">
      <t>ブ</t>
    </rPh>
    <rPh sb="11" eb="13">
      <t>ソウム</t>
    </rPh>
    <rPh sb="13" eb="14">
      <t>カ</t>
    </rPh>
    <rPh sb="14" eb="16">
      <t>ギョウセイ</t>
    </rPh>
    <rPh sb="16" eb="18">
      <t>ソウム</t>
    </rPh>
    <rPh sb="18" eb="19">
      <t>ガカリ</t>
    </rPh>
    <rPh sb="20" eb="26">
      <t>トウケイチョウサタントウ</t>
    </rPh>
    <phoneticPr fontId="13"/>
  </si>
  <si>
    <t>　　　〒243-8511 神奈川県厚木市中町3-17-17</t>
    <rPh sb="13" eb="17">
      <t>カナガワケン</t>
    </rPh>
    <phoneticPr fontId="13"/>
  </si>
  <si>
    <t>　　　電話　046-225-2180・2183（直通）</t>
    <rPh sb="24" eb="26">
      <t>チョクツウ</t>
    </rPh>
    <phoneticPr fontId="13"/>
  </si>
  <si>
    <t>　世帯数と人口は、令和７年国勢調査の速報値を基準として、住民基本台帳法及び戸籍法に定める届出等の数値を加減して推計しています（△は減を表します。）。
　なお、令和７年国勢調査の人口等基本集計（確定値）が公表されましたら、再度算出します。</t>
    <rPh sb="18" eb="21">
      <t>ソクホウチ</t>
    </rPh>
    <phoneticPr fontId="6"/>
  </si>
  <si>
    <t>(令和８年８月１日)</t>
    <phoneticPr fontId="6"/>
  </si>
  <si>
    <t>(令和８年７月中)</t>
    <phoneticPr fontId="6"/>
  </si>
  <si>
    <t>令和８年７月１日現在</t>
    <rPh sb="0" eb="2">
      <t>レイワ</t>
    </rPh>
    <rPh sb="3" eb="4">
      <t>ネン</t>
    </rPh>
    <rPh sb="5" eb="6">
      <t>ツキ</t>
    </rPh>
    <rPh sb="7" eb="8">
      <t>ヒ</t>
    </rPh>
    <rPh sb="8" eb="10">
      <t>ゲンザイ</t>
    </rPh>
    <phoneticPr fontId="44"/>
  </si>
  <si>
    <t>※令和７年７月１日～令和７年９月１日までは令和２年国勢調査の数値を基準として算出。令和７年10月１日～令和８年６月１日は令和７年国勢調査の人口速報集計（速報値）を基準として再算出。</t>
    <rPh sb="1" eb="3">
      <t>レイワ</t>
    </rPh>
    <rPh sb="4" eb="5">
      <t>ネン</t>
    </rPh>
    <rPh sb="6" eb="7">
      <t>ガツ</t>
    </rPh>
    <rPh sb="8" eb="9">
      <t>ニチ</t>
    </rPh>
    <rPh sb="10" eb="12">
      <t>レイワ</t>
    </rPh>
    <rPh sb="13" eb="14">
      <t>ネン</t>
    </rPh>
    <rPh sb="15" eb="16">
      <t>ガツ</t>
    </rPh>
    <rPh sb="17" eb="18">
      <t>ニチ</t>
    </rPh>
    <rPh sb="21" eb="23">
      <t>レイワ</t>
    </rPh>
    <rPh sb="24" eb="25">
      <t>ネン</t>
    </rPh>
    <rPh sb="25" eb="27">
      <t>コクセイ</t>
    </rPh>
    <rPh sb="27" eb="29">
      <t>チョウサ</t>
    </rPh>
    <rPh sb="30" eb="32">
      <t>スウチ</t>
    </rPh>
    <rPh sb="33" eb="35">
      <t>キジュン</t>
    </rPh>
    <rPh sb="38" eb="40">
      <t>サンシュツ</t>
    </rPh>
    <rPh sb="41" eb="43">
      <t>レイワ</t>
    </rPh>
    <rPh sb="44" eb="45">
      <t>ネン</t>
    </rPh>
    <rPh sb="47" eb="48">
      <t>ガツ</t>
    </rPh>
    <rPh sb="49" eb="50">
      <t>ニチ</t>
    </rPh>
    <rPh sb="51" eb="53">
      <t>レイワ</t>
    </rPh>
    <rPh sb="54" eb="55">
      <t>ネン</t>
    </rPh>
    <rPh sb="56" eb="57">
      <t>ガツ</t>
    </rPh>
    <rPh sb="58" eb="59">
      <t>ニチ</t>
    </rPh>
    <rPh sb="60" eb="62">
      <t>レイワ</t>
    </rPh>
    <rPh sb="63" eb="64">
      <t>ネン</t>
    </rPh>
    <rPh sb="64" eb="66">
      <t>コクセイ</t>
    </rPh>
    <rPh sb="66" eb="68">
      <t>チョウサ</t>
    </rPh>
    <rPh sb="69" eb="71">
      <t>ジンコウ</t>
    </rPh>
    <rPh sb="71" eb="73">
      <t>ソクホウ</t>
    </rPh>
    <rPh sb="73" eb="75">
      <t>シュウケイ</t>
    </rPh>
    <rPh sb="76" eb="79">
      <t>ソクホウチ</t>
    </rPh>
    <rPh sb="81" eb="83">
      <t>キジュン</t>
    </rPh>
    <rPh sb="86" eb="87">
      <t>サイ</t>
    </rPh>
    <rPh sb="87" eb="89">
      <t>サンシュツ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</si>
</sst>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quot;△ &quot;#,##0"/>
    <numFmt numFmtId="178" formatCode="#,##0.00;&quot;△ &quot;#,##0.00"/>
    <numFmt numFmtId="179" formatCode="#,##0_);[Red]\(#,##0\)"/>
    <numFmt numFmtId="180" formatCode="#,##0.00_ "/>
    <numFmt numFmtId="181" formatCode="#,##0_ ;[Red]\-#,##0\ "/>
    <numFmt numFmtId="182" formatCode="0.00_ ;[Red]\-0.00\ "/>
  </numFmts>
  <fonts count="4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6"/>
      <name val="ＭＳ ゴシック"/>
      <family val="3"/>
      <charset val="128"/>
    </font>
    <font>
      <sz val="12"/>
      <name val="ＭＳ ゴシック"/>
      <family val="3"/>
      <charset val="128"/>
    </font>
    <font>
      <sz val="10"/>
      <name val="ＭＳ ゴシック"/>
      <family val="3"/>
      <charset val="128"/>
    </font>
    <font>
      <sz val="14"/>
      <name val="明朝"/>
      <family val="1"/>
      <charset val="128"/>
    </font>
    <font>
      <sz val="10"/>
      <name val="ＭＳ 明朝"/>
      <family val="1"/>
      <charset val="128"/>
    </font>
    <font>
      <sz val="7"/>
      <name val="明朝"/>
      <family val="1"/>
      <charset val="128"/>
    </font>
    <font>
      <sz val="11"/>
      <name val="ＭＳ 明朝"/>
      <family val="1"/>
      <charset val="128"/>
    </font>
    <font>
      <b/>
      <sz val="11"/>
      <name val="ＭＳ ゴシック"/>
      <family val="3"/>
      <charset val="128"/>
    </font>
    <font>
      <sz val="7"/>
      <name val="ＭＳ Ｐ明朝"/>
      <family val="1"/>
      <charset val="128"/>
    </font>
    <font>
      <sz val="14"/>
      <name val="ＭＳ 明朝"/>
      <family val="1"/>
      <charset val="128"/>
    </font>
    <font>
      <sz val="16"/>
      <name val="HG創英角ﾎﾟｯﾌﾟ体"/>
      <family val="3"/>
      <charset val="128"/>
    </font>
    <font>
      <sz val="14"/>
      <name val="HG丸ｺﾞｼｯｸM-PRO"/>
      <family val="3"/>
      <charset val="128"/>
    </font>
    <font>
      <sz val="12"/>
      <name val="HG丸ｺﾞｼｯｸM-PRO"/>
      <family val="3"/>
      <charset val="128"/>
    </font>
    <font>
      <sz val="9"/>
      <name val="ＭＳ 明朝"/>
      <family val="1"/>
      <charset val="128"/>
    </font>
    <font>
      <sz val="11"/>
      <name val="明朝"/>
      <family val="1"/>
      <charset val="128"/>
    </font>
    <font>
      <b/>
      <sz val="12"/>
      <name val="ＭＳ ゴシック"/>
      <family val="3"/>
      <charset val="128"/>
    </font>
    <font>
      <b/>
      <sz val="14"/>
      <name val="ＭＳ 明朝"/>
      <family val="1"/>
      <charset val="128"/>
    </font>
    <font>
      <sz val="20"/>
      <name val="ＭＳ ゴシック"/>
      <family val="3"/>
      <charset val="128"/>
    </font>
    <font>
      <sz val="17"/>
      <name val="ＭＳ ゴシック"/>
      <family val="3"/>
      <charset val="128"/>
    </font>
    <font>
      <sz val="16"/>
      <name val="ＭＳ 明朝"/>
      <family val="1"/>
      <charset val="128"/>
    </font>
    <font>
      <sz val="13"/>
      <name val="ＭＳ ゴシック"/>
      <family val="3"/>
      <charset val="128"/>
    </font>
    <font>
      <sz val="12"/>
      <name val="ＭＳ 明朝"/>
      <family val="1"/>
      <charset val="128"/>
    </font>
    <font>
      <sz val="11"/>
      <color theme="1"/>
      <name val="ＭＳ Ｐゴシック"/>
      <family val="3"/>
      <charset val="128"/>
      <scheme val="minor"/>
    </font>
    <font>
      <sz val="14"/>
      <name val="Terminal"/>
      <family val="3"/>
      <charset val="255"/>
    </font>
    <font>
      <sz val="6"/>
      <name val="明朝"/>
      <family val="1"/>
      <charset val="128"/>
    </font>
    <font>
      <sz val="6"/>
      <name val="ＭＳ Ｐ明朝"/>
      <family val="1"/>
      <charset val="128"/>
    </font>
    <font>
      <b/>
      <sz val="12"/>
      <name val="ＭＳ 明朝"/>
      <family val="1"/>
      <charset val="128"/>
    </font>
    <font>
      <sz val="8"/>
      <name val="ＭＳ 明朝"/>
      <family val="1"/>
      <charset val="128"/>
    </font>
    <font>
      <sz val="14"/>
      <name val="HGS創英角ﾎﾟｯﾌﾟ体"/>
      <family val="3"/>
      <charset val="128"/>
    </font>
    <font>
      <sz val="14"/>
      <name val="HG創英角ﾎﾟｯﾌﾟ体"/>
      <family val="3"/>
      <charset val="128"/>
    </font>
    <font>
      <b/>
      <sz val="16"/>
      <name val="HGS創英角ﾎﾟｯﾌﾟ体"/>
      <family val="3"/>
      <charset val="128"/>
    </font>
    <font>
      <sz val="7"/>
      <name val="ＭＳ 明朝"/>
      <family val="1"/>
      <charset val="128"/>
    </font>
    <font>
      <b/>
      <sz val="20"/>
      <name val="ＭＳ ゴシック"/>
      <family val="3"/>
      <charset val="128"/>
    </font>
    <font>
      <sz val="6"/>
      <name val="ＭＳ Ｐゴシック"/>
      <family val="2"/>
      <charset val="128"/>
      <scheme val="minor"/>
    </font>
    <font>
      <sz val="11"/>
      <color rgb="FF0000FF"/>
      <name val="ＭＳ ゴシック"/>
      <family val="3"/>
      <charset val="128"/>
    </font>
    <font>
      <sz val="11"/>
      <color rgb="FF0000FF"/>
      <name val="ＭＳ 明朝"/>
      <family val="1"/>
      <charset val="128"/>
    </font>
    <font>
      <b/>
      <sz val="11"/>
      <color theme="1"/>
      <name val="ＭＳ 明朝"/>
      <family val="1"/>
      <charset val="128"/>
    </font>
    <font>
      <b/>
      <sz val="9"/>
      <name val="ＭＳ 明朝"/>
      <family val="1"/>
      <charset val="128"/>
    </font>
  </fonts>
  <fills count="2">
    <fill>
      <patternFill patternType="none"/>
    </fill>
    <fill>
      <patternFill patternType="gray125"/>
    </fill>
  </fills>
  <borders count="52">
    <border>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top/>
      <bottom style="medium">
        <color indexed="54"/>
      </bottom>
      <diagonal/>
    </border>
    <border>
      <left style="medium">
        <color indexed="8"/>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54"/>
      </left>
      <right/>
      <top/>
      <bottom/>
      <diagonal/>
    </border>
    <border>
      <left/>
      <right style="medium">
        <color indexed="8"/>
      </right>
      <top/>
      <bottom style="medium">
        <color indexed="64"/>
      </bottom>
      <diagonal/>
    </border>
    <border>
      <left style="medium">
        <color indexed="8"/>
      </left>
      <right/>
      <top/>
      <bottom style="medium">
        <color indexed="64"/>
      </bottom>
      <diagonal/>
    </border>
    <border>
      <left style="medium">
        <color indexed="8"/>
      </left>
      <right/>
      <top/>
      <bottom/>
      <diagonal/>
    </border>
    <border>
      <left/>
      <right style="medium">
        <color indexed="8"/>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4">
    <xf numFmtId="0" fontId="0" fillId="0" borderId="0">
      <alignment vertical="center"/>
    </xf>
    <xf numFmtId="9" fontId="22" fillId="0" borderId="0" applyFont="0" applyFill="0" applyBorder="0" applyAlignment="0" applyProtection="0"/>
    <xf numFmtId="38" fontId="5" fillId="0" borderId="0" applyFont="0" applyFill="0" applyBorder="0" applyAlignment="0" applyProtection="0">
      <alignment vertical="center"/>
    </xf>
    <xf numFmtId="40" fontId="22" fillId="0" borderId="0" applyFont="0" applyFill="0" applyBorder="0" applyAlignment="0" applyProtection="0"/>
    <xf numFmtId="38" fontId="30" fillId="0" borderId="0" applyFont="0" applyFill="0" applyBorder="0" applyAlignment="0" applyProtection="0">
      <alignment vertical="center"/>
    </xf>
    <xf numFmtId="38" fontId="30" fillId="0" borderId="0" applyFont="0" applyFill="0" applyBorder="0" applyAlignment="0" applyProtection="0">
      <alignment vertical="center"/>
    </xf>
    <xf numFmtId="38" fontId="30" fillId="0" borderId="0" applyFont="0" applyFill="0" applyBorder="0" applyAlignment="0" applyProtection="0">
      <alignment vertical="center"/>
    </xf>
    <xf numFmtId="0" fontId="22" fillId="0" borderId="0"/>
    <xf numFmtId="0" fontId="5" fillId="0" borderId="0"/>
    <xf numFmtId="0" fontId="29" fillId="0" borderId="0"/>
    <xf numFmtId="0" fontId="29" fillId="0" borderId="0"/>
    <xf numFmtId="0" fontId="5" fillId="0" borderId="0">
      <alignment vertical="center"/>
    </xf>
    <xf numFmtId="0" fontId="30" fillId="0" borderId="0"/>
    <xf numFmtId="0" fontId="30" fillId="0" borderId="0"/>
    <xf numFmtId="0" fontId="30" fillId="0" borderId="0"/>
    <xf numFmtId="0" fontId="11" fillId="0" borderId="0"/>
    <xf numFmtId="38" fontId="22" fillId="0" borderId="0" applyFont="0" applyFill="0" applyBorder="0" applyAlignment="0" applyProtection="0">
      <alignment vertical="center"/>
    </xf>
    <xf numFmtId="0" fontId="4" fillId="0" borderId="0">
      <alignment vertical="center"/>
    </xf>
    <xf numFmtId="37" fontId="31" fillId="0" borderId="0"/>
    <xf numFmtId="0" fontId="3" fillId="0" borderId="0">
      <alignment vertical="center"/>
    </xf>
    <xf numFmtId="0" fontId="2" fillId="0" borderId="0">
      <alignment vertical="center"/>
    </xf>
    <xf numFmtId="0" fontId="5" fillId="0" borderId="0">
      <alignment vertical="center"/>
    </xf>
    <xf numFmtId="0" fontId="1" fillId="0" borderId="0">
      <alignment vertical="center"/>
    </xf>
    <xf numFmtId="38" fontId="5" fillId="0" borderId="0" applyFont="0" applyFill="0" applyBorder="0" applyAlignment="0" applyProtection="0">
      <alignment vertical="center"/>
    </xf>
  </cellStyleXfs>
  <cellXfs count="264">
    <xf numFmtId="0" fontId="0" fillId="0" borderId="0" xfId="0">
      <alignment vertical="center"/>
    </xf>
    <xf numFmtId="0" fontId="7" fillId="0" borderId="0" xfId="0" applyFont="1">
      <alignment vertical="center"/>
    </xf>
    <xf numFmtId="0" fontId="7" fillId="0" borderId="1" xfId="0" applyFont="1" applyBorder="1" applyAlignment="1"/>
    <xf numFmtId="0" fontId="7" fillId="0" borderId="0" xfId="0" applyFont="1" applyBorder="1" applyAlignment="1"/>
    <xf numFmtId="0" fontId="7" fillId="0" borderId="2" xfId="0" applyFont="1" applyBorder="1" applyAlignment="1"/>
    <xf numFmtId="0" fontId="15" fillId="0" borderId="3" xfId="15" applyFont="1" applyBorder="1" applyAlignment="1"/>
    <xf numFmtId="0" fontId="15" fillId="0" borderId="4" xfId="15" applyFont="1" applyBorder="1" applyAlignment="1"/>
    <xf numFmtId="0" fontId="7" fillId="0" borderId="1" xfId="0" applyFont="1" applyBorder="1">
      <alignment vertical="center"/>
    </xf>
    <xf numFmtId="0" fontId="7" fillId="0" borderId="5" xfId="0" applyFont="1" applyBorder="1">
      <alignment vertical="center"/>
    </xf>
    <xf numFmtId="0" fontId="7" fillId="0" borderId="4" xfId="0" applyFont="1" applyBorder="1">
      <alignment vertical="center"/>
    </xf>
    <xf numFmtId="0" fontId="7" fillId="0" borderId="0" xfId="0" applyFont="1" applyBorder="1">
      <alignment vertical="center"/>
    </xf>
    <xf numFmtId="0" fontId="7" fillId="0" borderId="2" xfId="0" applyFont="1" applyBorder="1">
      <alignment vertical="center"/>
    </xf>
    <xf numFmtId="0" fontId="15" fillId="0" borderId="1" xfId="15" applyFont="1" applyBorder="1" applyAlignment="1"/>
    <xf numFmtId="0" fontId="14" fillId="0" borderId="0" xfId="0" applyFont="1" applyFill="1">
      <alignment vertical="center"/>
    </xf>
    <xf numFmtId="0" fontId="17" fillId="0" borderId="0" xfId="0" applyFont="1" applyFill="1">
      <alignment vertical="center"/>
    </xf>
    <xf numFmtId="0" fontId="14" fillId="0" borderId="0" xfId="0" applyFont="1" applyFill="1" applyBorder="1" applyAlignment="1">
      <alignment vertical="center"/>
    </xf>
    <xf numFmtId="0" fontId="7" fillId="0" borderId="0" xfId="0" applyFont="1" applyAlignment="1">
      <alignment vertical="center"/>
    </xf>
    <xf numFmtId="0" fontId="19" fillId="0" borderId="0" xfId="0" applyFont="1" applyFill="1" applyAlignment="1">
      <alignment vertical="center" shrinkToFit="1"/>
    </xf>
    <xf numFmtId="0" fontId="20" fillId="0" borderId="0" xfId="0" applyFont="1" applyFill="1" applyAlignment="1">
      <alignment vertical="top" shrinkToFit="1"/>
    </xf>
    <xf numFmtId="0" fontId="17" fillId="0" borderId="0" xfId="0" applyFont="1" applyFill="1" applyAlignment="1"/>
    <xf numFmtId="0" fontId="24" fillId="0" borderId="0" xfId="0" applyFont="1" applyFill="1" applyAlignment="1"/>
    <xf numFmtId="0" fontId="21" fillId="0" borderId="0" xfId="0" applyFont="1" applyFill="1">
      <alignment vertical="center"/>
    </xf>
    <xf numFmtId="0" fontId="20" fillId="0" borderId="0" xfId="0" applyFont="1" applyFill="1" applyAlignment="1">
      <alignment vertical="center" shrinkToFit="1"/>
    </xf>
    <xf numFmtId="0" fontId="20" fillId="0" borderId="0" xfId="0" applyFont="1" applyAlignment="1">
      <alignment vertical="center"/>
    </xf>
    <xf numFmtId="58" fontId="14" fillId="0" borderId="0" xfId="0" applyNumberFormat="1" applyFont="1" applyFill="1" applyBorder="1" applyAlignment="1">
      <alignment vertical="center" shrinkToFit="1"/>
    </xf>
    <xf numFmtId="38" fontId="14" fillId="0" borderId="0" xfId="2" applyFont="1" applyFill="1" applyBorder="1" applyAlignment="1">
      <alignment vertical="center"/>
    </xf>
    <xf numFmtId="180" fontId="14" fillId="0" borderId="0" xfId="0" applyNumberFormat="1" applyFont="1" applyBorder="1" applyAlignment="1">
      <alignment vertical="center"/>
    </xf>
    <xf numFmtId="0" fontId="12" fillId="0" borderId="0" xfId="0" applyFont="1">
      <alignment vertical="center"/>
    </xf>
    <xf numFmtId="0" fontId="14" fillId="0" borderId="0" xfId="0" applyFont="1" applyFill="1" applyBorder="1" applyAlignment="1">
      <alignment vertical="center" wrapText="1"/>
    </xf>
    <xf numFmtId="0" fontId="12" fillId="0" borderId="0" xfId="0" applyFont="1" applyFill="1" applyBorder="1" applyAlignment="1">
      <alignment horizontal="center" vertical="center"/>
    </xf>
    <xf numFmtId="0" fontId="14" fillId="0" borderId="0" xfId="0" applyFont="1">
      <alignment vertical="center"/>
    </xf>
    <xf numFmtId="0" fontId="14" fillId="0" borderId="0" xfId="0" applyFont="1" applyBorder="1">
      <alignment vertical="center"/>
    </xf>
    <xf numFmtId="177" fontId="28" fillId="0" borderId="0" xfId="0" applyNumberFormat="1" applyFont="1" applyAlignment="1">
      <alignment horizontal="right"/>
    </xf>
    <xf numFmtId="176" fontId="25" fillId="0" borderId="0" xfId="0" applyNumberFormat="1" applyFont="1" applyAlignment="1">
      <alignment horizontal="right"/>
    </xf>
    <xf numFmtId="37" fontId="14" fillId="0" borderId="0" xfId="18" applyFont="1"/>
    <xf numFmtId="37" fontId="29" fillId="0" borderId="26" xfId="18" applyFont="1" applyBorder="1" applyAlignment="1" applyProtection="1">
      <alignment horizontal="left"/>
      <protection locked="0"/>
    </xf>
    <xf numFmtId="37" fontId="14" fillId="0" borderId="26" xfId="18" applyFont="1" applyBorder="1"/>
    <xf numFmtId="37" fontId="29" fillId="0" borderId="26" xfId="18" applyFont="1" applyBorder="1" applyAlignment="1">
      <alignment horizontal="right"/>
    </xf>
    <xf numFmtId="37" fontId="29" fillId="0" borderId="7" xfId="18" applyFont="1" applyBorder="1" applyAlignment="1">
      <alignment vertical="center" shrinkToFit="1"/>
    </xf>
    <xf numFmtId="37" fontId="29" fillId="0" borderId="8" xfId="18" applyFont="1" applyBorder="1" applyAlignment="1">
      <alignment vertical="center" shrinkToFit="1"/>
    </xf>
    <xf numFmtId="37" fontId="29" fillId="0" borderId="27" xfId="18" applyFont="1" applyBorder="1" applyAlignment="1">
      <alignment vertical="center" shrinkToFit="1"/>
    </xf>
    <xf numFmtId="37" fontId="29" fillId="0" borderId="29" xfId="18" applyFont="1" applyBorder="1" applyAlignment="1">
      <alignment vertical="center" shrinkToFit="1"/>
    </xf>
    <xf numFmtId="37" fontId="29" fillId="0" borderId="29" xfId="18" applyFont="1" applyBorder="1" applyAlignment="1">
      <alignment horizontal="centerContinuous" vertical="center" shrinkToFit="1"/>
    </xf>
    <xf numFmtId="37" fontId="14" fillId="0" borderId="32" xfId="18" applyFont="1" applyBorder="1"/>
    <xf numFmtId="37" fontId="29" fillId="0" borderId="9" xfId="18" applyFont="1" applyBorder="1" applyAlignment="1">
      <alignment vertical="center" shrinkToFit="1"/>
    </xf>
    <xf numFmtId="37" fontId="29" fillId="0" borderId="21" xfId="18" applyFont="1" applyBorder="1" applyAlignment="1">
      <alignment vertical="center" shrinkToFit="1"/>
    </xf>
    <xf numFmtId="37" fontId="29" fillId="0" borderId="22" xfId="18" applyFont="1" applyBorder="1" applyAlignment="1">
      <alignment vertical="center" shrinkToFit="1"/>
    </xf>
    <xf numFmtId="37" fontId="29" fillId="0" borderId="15" xfId="18" applyFont="1" applyBorder="1" applyAlignment="1">
      <alignment shrinkToFit="1"/>
    </xf>
    <xf numFmtId="37" fontId="29" fillId="0" borderId="2" xfId="18" applyFont="1" applyBorder="1" applyAlignment="1">
      <alignment shrinkToFit="1"/>
    </xf>
    <xf numFmtId="37" fontId="29" fillId="0" borderId="21" xfId="18" applyFont="1" applyBorder="1" applyAlignment="1">
      <alignment shrinkToFit="1"/>
    </xf>
    <xf numFmtId="37" fontId="29" fillId="0" borderId="22" xfId="18" applyFont="1" applyBorder="1" applyAlignment="1">
      <alignment shrinkToFit="1"/>
    </xf>
    <xf numFmtId="37" fontId="29" fillId="0" borderId="18" xfId="18" applyFont="1" applyBorder="1" applyAlignment="1">
      <alignment shrinkToFit="1"/>
    </xf>
    <xf numFmtId="37" fontId="29" fillId="0" borderId="19" xfId="18" applyFont="1" applyBorder="1" applyAlignment="1">
      <alignment shrinkToFit="1"/>
    </xf>
    <xf numFmtId="37" fontId="29" fillId="0" borderId="17" xfId="18" applyFont="1" applyBorder="1" applyAlignment="1">
      <alignment shrinkToFit="1"/>
    </xf>
    <xf numFmtId="37" fontId="29" fillId="0" borderId="0" xfId="18" applyFont="1" applyAlignment="1">
      <alignment vertical="center" shrinkToFit="1"/>
    </xf>
    <xf numFmtId="37" fontId="29" fillId="0" borderId="0" xfId="18" applyFont="1" applyAlignment="1">
      <alignment horizontal="right" vertical="center"/>
    </xf>
    <xf numFmtId="176" fontId="7" fillId="0" borderId="0" xfId="0" applyNumberFormat="1" applyFont="1" applyBorder="1" applyAlignment="1">
      <alignment horizontal="right"/>
    </xf>
    <xf numFmtId="0" fontId="7" fillId="0" borderId="0" xfId="0" applyFont="1" applyAlignment="1">
      <alignment horizontal="left"/>
    </xf>
    <xf numFmtId="0" fontId="9" fillId="0" borderId="0" xfId="0" applyFont="1" applyAlignment="1">
      <alignment horizontal="center"/>
    </xf>
    <xf numFmtId="0" fontId="0" fillId="0" borderId="0" xfId="0" applyFont="1">
      <alignment vertical="center"/>
    </xf>
    <xf numFmtId="58" fontId="14" fillId="0" borderId="0" xfId="0" applyNumberFormat="1" applyFont="1" applyFill="1" applyAlignment="1"/>
    <xf numFmtId="0" fontId="14" fillId="0" borderId="0" xfId="21" applyFont="1">
      <alignment vertical="center"/>
    </xf>
    <xf numFmtId="0" fontId="27" fillId="0" borderId="0" xfId="21" applyFont="1" applyFill="1" applyAlignment="1">
      <alignment vertical="center"/>
    </xf>
    <xf numFmtId="0" fontId="12" fillId="0" borderId="0" xfId="21" applyFont="1" applyFill="1" applyBorder="1" applyAlignment="1">
      <alignment horizontal="center" vertical="center"/>
    </xf>
    <xf numFmtId="0" fontId="14" fillId="0" borderId="0" xfId="21" applyFont="1" applyFill="1" applyBorder="1" applyAlignment="1">
      <alignment horizontal="center" vertical="center"/>
    </xf>
    <xf numFmtId="58" fontId="14" fillId="0" borderId="23" xfId="21" applyNumberFormat="1" applyFont="1" applyFill="1" applyBorder="1" applyAlignment="1">
      <alignment vertical="center" wrapText="1" shrinkToFit="1"/>
    </xf>
    <xf numFmtId="0" fontId="39" fillId="0" borderId="23" xfId="21" applyFont="1" applyFill="1" applyBorder="1" applyAlignment="1">
      <alignment horizontal="right" vertical="top"/>
    </xf>
    <xf numFmtId="0" fontId="39" fillId="0" borderId="0" xfId="21" applyFont="1" applyFill="1" applyBorder="1" applyAlignment="1">
      <alignment horizontal="right" vertical="top"/>
    </xf>
    <xf numFmtId="58" fontId="14" fillId="0" borderId="16" xfId="21" applyNumberFormat="1" applyFont="1" applyFill="1" applyBorder="1" applyAlignment="1">
      <alignment vertical="center" shrinkToFit="1"/>
    </xf>
    <xf numFmtId="179" fontId="14" fillId="0" borderId="16" xfId="4" applyNumberFormat="1" applyFont="1" applyFill="1" applyBorder="1" applyAlignment="1">
      <alignment vertical="center"/>
    </xf>
    <xf numFmtId="177" fontId="14" fillId="0" borderId="16" xfId="4" applyNumberFormat="1" applyFont="1" applyFill="1" applyBorder="1" applyAlignment="1">
      <alignment horizontal="right" vertical="center"/>
    </xf>
    <xf numFmtId="177" fontId="14" fillId="0" borderId="16" xfId="21" applyNumberFormat="1" applyFont="1" applyBorder="1" applyAlignment="1">
      <alignment horizontal="right" vertical="center"/>
    </xf>
    <xf numFmtId="177" fontId="14" fillId="0" borderId="0" xfId="21" applyNumberFormat="1" applyFont="1" applyBorder="1" applyAlignment="1">
      <alignment horizontal="right" vertical="center"/>
    </xf>
    <xf numFmtId="58" fontId="14" fillId="0" borderId="6" xfId="21" applyNumberFormat="1" applyFont="1" applyFill="1" applyBorder="1" applyAlignment="1">
      <alignment vertical="center" shrinkToFit="1"/>
    </xf>
    <xf numFmtId="179" fontId="14" fillId="0" borderId="6" xfId="4" applyNumberFormat="1" applyFont="1" applyFill="1" applyBorder="1" applyAlignment="1">
      <alignment vertical="center"/>
    </xf>
    <xf numFmtId="177" fontId="14" fillId="0" borderId="6" xfId="4" applyNumberFormat="1" applyFont="1" applyFill="1" applyBorder="1" applyAlignment="1">
      <alignment vertical="center"/>
    </xf>
    <xf numFmtId="177" fontId="14" fillId="0" borderId="0" xfId="4" applyNumberFormat="1" applyFont="1" applyFill="1" applyBorder="1" applyAlignment="1">
      <alignment vertical="center"/>
    </xf>
    <xf numFmtId="58" fontId="14" fillId="0" borderId="23" xfId="21" applyNumberFormat="1" applyFont="1" applyFill="1" applyBorder="1" applyAlignment="1">
      <alignment vertical="center" shrinkToFit="1"/>
    </xf>
    <xf numFmtId="179" fontId="14" fillId="0" borderId="23" xfId="4" applyNumberFormat="1" applyFont="1" applyFill="1" applyBorder="1" applyAlignment="1">
      <alignment vertical="center"/>
    </xf>
    <xf numFmtId="179" fontId="14" fillId="0" borderId="23" xfId="4" applyNumberFormat="1" applyFont="1" applyFill="1" applyBorder="1" applyAlignment="1">
      <alignment horizontal="right" vertical="center"/>
    </xf>
    <xf numFmtId="177" fontId="14" fillId="0" borderId="23" xfId="4" applyNumberFormat="1" applyFont="1" applyFill="1" applyBorder="1" applyAlignment="1">
      <alignment vertical="center"/>
    </xf>
    <xf numFmtId="0" fontId="14" fillId="0" borderId="0" xfId="21" applyFont="1" applyAlignment="1">
      <alignment vertical="center"/>
    </xf>
    <xf numFmtId="179" fontId="14" fillId="0" borderId="6" xfId="4" applyNumberFormat="1" applyFont="1" applyFill="1" applyBorder="1" applyAlignment="1">
      <alignment horizontal="right" vertical="center"/>
    </xf>
    <xf numFmtId="58" fontId="14" fillId="0" borderId="0" xfId="21" applyNumberFormat="1" applyFont="1" applyFill="1" applyBorder="1" applyAlignment="1">
      <alignment vertical="center" shrinkToFit="1"/>
    </xf>
    <xf numFmtId="179" fontId="14" fillId="0" borderId="0" xfId="4" applyNumberFormat="1" applyFont="1" applyFill="1" applyBorder="1" applyAlignment="1">
      <alignment vertical="center"/>
    </xf>
    <xf numFmtId="179" fontId="14" fillId="0" borderId="0" xfId="4" applyNumberFormat="1" applyFont="1" applyFill="1" applyBorder="1" applyAlignment="1">
      <alignment horizontal="right" vertical="center"/>
    </xf>
    <xf numFmtId="0" fontId="14" fillId="0" borderId="23" xfId="21" applyFont="1" applyBorder="1">
      <alignment vertical="center"/>
    </xf>
    <xf numFmtId="58" fontId="14" fillId="0" borderId="16" xfId="21" applyNumberFormat="1" applyFont="1" applyFill="1" applyBorder="1" applyAlignment="1">
      <alignment horizontal="right" vertical="center" shrinkToFit="1"/>
    </xf>
    <xf numFmtId="179" fontId="14" fillId="0" borderId="16" xfId="21" applyNumberFormat="1" applyFont="1" applyBorder="1">
      <alignment vertical="center"/>
    </xf>
    <xf numFmtId="177" fontId="14" fillId="0" borderId="16" xfId="21" applyNumberFormat="1" applyFont="1" applyBorder="1">
      <alignment vertical="center"/>
    </xf>
    <xf numFmtId="58" fontId="14" fillId="0" borderId="6" xfId="21" applyNumberFormat="1" applyFont="1" applyFill="1" applyBorder="1" applyAlignment="1">
      <alignment horizontal="right" vertical="center" shrinkToFit="1"/>
    </xf>
    <xf numFmtId="179" fontId="14" fillId="0" borderId="6" xfId="21" applyNumberFormat="1" applyFont="1" applyBorder="1">
      <alignment vertical="center"/>
    </xf>
    <xf numFmtId="177" fontId="14" fillId="0" borderId="6" xfId="21" applyNumberFormat="1" applyFont="1" applyBorder="1">
      <alignment vertical="center"/>
    </xf>
    <xf numFmtId="0" fontId="14" fillId="0" borderId="0" xfId="21" applyFont="1" applyAlignment="1">
      <alignment horizontal="right" vertical="center"/>
    </xf>
    <xf numFmtId="0" fontId="36" fillId="0" borderId="0" xfId="21" applyFont="1">
      <alignment vertical="center"/>
    </xf>
    <xf numFmtId="177" fontId="43" fillId="0" borderId="0" xfId="21" applyNumberFormat="1" applyFont="1" applyBorder="1">
      <alignment vertical="center"/>
    </xf>
    <xf numFmtId="177" fontId="42" fillId="0" borderId="0" xfId="21" applyNumberFormat="1" applyFont="1" applyBorder="1">
      <alignment vertical="center"/>
    </xf>
    <xf numFmtId="181" fontId="29" fillId="0" borderId="35" xfId="18" applyNumberFormat="1" applyFont="1" applyBorder="1" applyAlignment="1" applyProtection="1">
      <alignment shrinkToFit="1"/>
      <protection locked="0"/>
    </xf>
    <xf numFmtId="181" fontId="29" fillId="0" borderId="4" xfId="18" applyNumberFormat="1" applyFont="1" applyBorder="1" applyAlignment="1" applyProtection="1">
      <alignment shrinkToFit="1"/>
      <protection locked="0"/>
    </xf>
    <xf numFmtId="177" fontId="29" fillId="0" borderId="4" xfId="18" applyNumberFormat="1" applyFont="1" applyBorder="1" applyAlignment="1" applyProtection="1">
      <alignment shrinkToFit="1"/>
      <protection locked="0"/>
    </xf>
    <xf numFmtId="182" fontId="29" fillId="0" borderId="4" xfId="18" applyNumberFormat="1" applyFont="1" applyBorder="1" applyAlignment="1" applyProtection="1">
      <alignment shrinkToFit="1"/>
      <protection locked="0"/>
    </xf>
    <xf numFmtId="181" fontId="29" fillId="0" borderId="13" xfId="18" applyNumberFormat="1" applyFont="1" applyBorder="1" applyAlignment="1" applyProtection="1">
      <alignment shrinkToFit="1"/>
      <protection locked="0"/>
    </xf>
    <xf numFmtId="181" fontId="34" fillId="0" borderId="35" xfId="18" applyNumberFormat="1" applyFont="1" applyBorder="1" applyAlignment="1" applyProtection="1">
      <alignment shrinkToFit="1"/>
      <protection locked="0"/>
    </xf>
    <xf numFmtId="177" fontId="34" fillId="0" borderId="4" xfId="18" applyNumberFormat="1" applyFont="1" applyBorder="1" applyAlignment="1" applyProtection="1">
      <alignment shrinkToFit="1"/>
      <protection locked="0"/>
    </xf>
    <xf numFmtId="181" fontId="29" fillId="0" borderId="15" xfId="18" applyNumberFormat="1" applyFont="1" applyBorder="1" applyAlignment="1" applyProtection="1">
      <alignment shrinkToFit="1"/>
      <protection locked="0"/>
    </xf>
    <xf numFmtId="177" fontId="29" fillId="0" borderId="15" xfId="18" applyNumberFormat="1" applyFont="1" applyBorder="1" applyAlignment="1" applyProtection="1">
      <alignment shrinkToFit="1"/>
      <protection locked="0"/>
    </xf>
    <xf numFmtId="182" fontId="29" fillId="0" borderId="15" xfId="18" applyNumberFormat="1" applyFont="1" applyBorder="1" applyAlignment="1" applyProtection="1">
      <alignment shrinkToFit="1"/>
      <protection locked="0"/>
    </xf>
    <xf numFmtId="181" fontId="29" fillId="0" borderId="13" xfId="18" applyNumberFormat="1" applyFont="1" applyBorder="1" applyAlignment="1" applyProtection="1">
      <alignment horizontal="right" shrinkToFit="1"/>
      <protection locked="0"/>
    </xf>
    <xf numFmtId="37" fontId="29" fillId="0" borderId="28" xfId="18" applyFont="1" applyBorder="1" applyAlignment="1">
      <alignment horizontal="right" vertical="center" shrinkToFit="1"/>
    </xf>
    <xf numFmtId="37" fontId="29" fillId="0" borderId="29" xfId="18" applyFont="1" applyBorder="1" applyAlignment="1">
      <alignment horizontal="left" vertical="center" shrinkToFit="1"/>
    </xf>
    <xf numFmtId="37" fontId="29" fillId="0" borderId="28" xfId="18" applyFont="1" applyBorder="1" applyAlignment="1">
      <alignment horizontal="centerContinuous" vertical="center" shrinkToFit="1"/>
    </xf>
    <xf numFmtId="37" fontId="29" fillId="0" borderId="30" xfId="18" applyFont="1" applyBorder="1" applyAlignment="1">
      <alignment horizontal="center" vertical="center" shrinkToFit="1"/>
    </xf>
    <xf numFmtId="37" fontId="29" fillId="0" borderId="31" xfId="18" applyFont="1" applyBorder="1" applyAlignment="1">
      <alignment horizontal="center" vertical="center" shrinkToFit="1"/>
    </xf>
    <xf numFmtId="37" fontId="29" fillId="0" borderId="34" xfId="18" applyFont="1" applyBorder="1" applyAlignment="1">
      <alignment horizontal="center" vertical="center" shrinkToFit="1"/>
    </xf>
    <xf numFmtId="37" fontId="29" fillId="0" borderId="25" xfId="18" applyFont="1" applyBorder="1" applyAlignment="1">
      <alignment horizontal="center" vertical="center" shrinkToFit="1"/>
    </xf>
    <xf numFmtId="37" fontId="29" fillId="0" borderId="24" xfId="18" applyFont="1" applyBorder="1" applyAlignment="1">
      <alignment horizontal="center" vertical="center" shrinkToFit="1"/>
    </xf>
    <xf numFmtId="37" fontId="29" fillId="0" borderId="4" xfId="18" applyFont="1" applyBorder="1" applyAlignment="1">
      <alignment horizontal="right" vertical="top" shrinkToFit="1"/>
    </xf>
    <xf numFmtId="37" fontId="29" fillId="0" borderId="13" xfId="18" applyFont="1" applyBorder="1" applyAlignment="1">
      <alignment horizontal="right" vertical="top" shrinkToFit="1"/>
    </xf>
    <xf numFmtId="37" fontId="34" fillId="0" borderId="22" xfId="18" applyFont="1" applyBorder="1" applyAlignment="1">
      <alignment horizontal="distributed" vertical="center" shrinkToFit="1"/>
    </xf>
    <xf numFmtId="37" fontId="34" fillId="0" borderId="18" xfId="18" applyFont="1" applyBorder="1" applyAlignment="1">
      <alignment horizontal="distributed" vertical="center" shrinkToFit="1"/>
    </xf>
    <xf numFmtId="181" fontId="29" fillId="0" borderId="19" xfId="18" applyNumberFormat="1" applyFont="1" applyBorder="1" applyAlignment="1">
      <alignment vertical="center" shrinkToFit="1"/>
    </xf>
    <xf numFmtId="181" fontId="29" fillId="0" borderId="17" xfId="18" applyNumberFormat="1" applyFont="1" applyBorder="1" applyAlignment="1">
      <alignment vertical="center" shrinkToFit="1"/>
    </xf>
    <xf numFmtId="181" fontId="29" fillId="0" borderId="17" xfId="18" applyNumberFormat="1" applyFont="1" applyBorder="1" applyAlignment="1">
      <alignment horizontal="center" vertical="center" shrinkToFit="1"/>
    </xf>
    <xf numFmtId="182" fontId="29" fillId="0" borderId="17" xfId="18" applyNumberFormat="1" applyFont="1" applyBorder="1" applyAlignment="1">
      <alignment vertical="center" shrinkToFit="1"/>
    </xf>
    <xf numFmtId="181" fontId="29" fillId="0" borderId="18" xfId="18" applyNumberFormat="1" applyFont="1" applyBorder="1" applyAlignment="1">
      <alignment vertical="center" shrinkToFit="1"/>
    </xf>
    <xf numFmtId="0" fontId="29" fillId="0" borderId="0" xfId="18" applyNumberFormat="1" applyFont="1" applyAlignment="1">
      <alignment vertical="center"/>
    </xf>
    <xf numFmtId="37" fontId="34" fillId="0" borderId="0" xfId="18" applyFont="1" applyAlignment="1">
      <alignment horizontal="distributed" vertical="center" shrinkToFit="1"/>
    </xf>
    <xf numFmtId="181" fontId="29" fillId="0" borderId="0" xfId="18" applyNumberFormat="1" applyFont="1" applyAlignment="1">
      <alignment vertical="center" shrinkToFit="1"/>
    </xf>
    <xf numFmtId="181" fontId="29" fillId="0" borderId="0" xfId="18" applyNumberFormat="1" applyFont="1" applyAlignment="1">
      <alignment horizontal="center" vertical="center" shrinkToFit="1"/>
    </xf>
    <xf numFmtId="182" fontId="29" fillId="0" borderId="0" xfId="18" applyNumberFormat="1" applyFont="1" applyAlignment="1">
      <alignment vertical="center" shrinkToFit="1"/>
    </xf>
    <xf numFmtId="0" fontId="29" fillId="0" borderId="0" xfId="18" applyNumberFormat="1" applyFont="1" applyAlignment="1">
      <alignment vertical="center" shrinkToFit="1"/>
    </xf>
    <xf numFmtId="181" fontId="29" fillId="0" borderId="22" xfId="18" applyNumberFormat="1" applyFont="1" applyBorder="1" applyAlignment="1">
      <alignment vertical="center" shrinkToFit="1"/>
    </xf>
    <xf numFmtId="181" fontId="29" fillId="0" borderId="22" xfId="18" applyNumberFormat="1" applyFont="1" applyBorder="1" applyAlignment="1">
      <alignment horizontal="center" vertical="center" shrinkToFit="1"/>
    </xf>
    <xf numFmtId="182" fontId="29" fillId="0" borderId="22" xfId="18" applyNumberFormat="1" applyFont="1" applyBorder="1" applyAlignment="1">
      <alignment vertical="center" shrinkToFit="1"/>
    </xf>
    <xf numFmtId="37" fontId="29" fillId="0" borderId="20" xfId="18" applyFont="1" applyBorder="1" applyAlignment="1">
      <alignment horizontal="right" vertical="top" shrinkToFit="1"/>
    </xf>
    <xf numFmtId="0" fontId="14" fillId="0" borderId="0" xfId="0" applyFont="1" applyFill="1" applyBorder="1" applyAlignment="1">
      <alignment horizontal="center" vertical="center"/>
    </xf>
    <xf numFmtId="0" fontId="37" fillId="0" borderId="0" xfId="21" applyFont="1" applyFill="1" applyAlignment="1">
      <alignment vertical="center"/>
    </xf>
    <xf numFmtId="0" fontId="14" fillId="0" borderId="6" xfId="21" applyFont="1" applyFill="1" applyBorder="1" applyAlignment="1">
      <alignment horizontal="center" vertical="center"/>
    </xf>
    <xf numFmtId="0" fontId="10" fillId="0" borderId="2" xfId="21" applyFont="1" applyBorder="1" applyAlignment="1"/>
    <xf numFmtId="0" fontId="7" fillId="0" borderId="0" xfId="21" applyFont="1">
      <alignment vertical="center"/>
    </xf>
    <xf numFmtId="37" fontId="29" fillId="0" borderId="0" xfId="18" applyFont="1" applyAlignment="1">
      <alignment shrinkToFit="1"/>
    </xf>
    <xf numFmtId="37" fontId="29" fillId="0" borderId="14" xfId="18" applyFont="1" applyBorder="1" applyAlignment="1">
      <alignment shrinkToFit="1"/>
    </xf>
    <xf numFmtId="37" fontId="29" fillId="0" borderId="22" xfId="18" applyFont="1" applyBorder="1" applyAlignment="1">
      <alignment horizontal="center" vertical="center" shrinkToFit="1"/>
    </xf>
    <xf numFmtId="37" fontId="29" fillId="0" borderId="7" xfId="18" applyFont="1" applyBorder="1" applyAlignment="1">
      <alignment shrinkToFit="1"/>
    </xf>
    <xf numFmtId="37" fontId="29" fillId="0" borderId="8" xfId="18" applyFont="1" applyBorder="1" applyAlignment="1">
      <alignment shrinkToFit="1"/>
    </xf>
    <xf numFmtId="37" fontId="29" fillId="0" borderId="27" xfId="18" applyFont="1" applyBorder="1" applyAlignment="1">
      <alignment horizontal="right" vertical="top" shrinkToFit="1"/>
    </xf>
    <xf numFmtId="37" fontId="29" fillId="0" borderId="30" xfId="18" applyFont="1" applyBorder="1" applyAlignment="1">
      <alignment horizontal="right" vertical="top" shrinkToFit="1"/>
    </xf>
    <xf numFmtId="37" fontId="29" fillId="0" borderId="31" xfId="18" applyFont="1" applyBorder="1" applyAlignment="1">
      <alignment horizontal="right" vertical="top" shrinkToFit="1"/>
    </xf>
    <xf numFmtId="37" fontId="29" fillId="0" borderId="0" xfId="18" applyFont="1" applyBorder="1" applyAlignment="1">
      <alignment horizontal="distributed" shrinkToFit="1"/>
    </xf>
    <xf numFmtId="37" fontId="34" fillId="0" borderId="0" xfId="18" applyFont="1" applyBorder="1" applyAlignment="1">
      <alignment horizontal="distributed" shrinkToFit="1"/>
    </xf>
    <xf numFmtId="37" fontId="29" fillId="0" borderId="9" xfId="18" applyFont="1" applyBorder="1" applyAlignment="1">
      <alignment shrinkToFit="1"/>
    </xf>
    <xf numFmtId="37" fontId="29" fillId="0" borderId="14" xfId="18" applyFont="1" applyBorder="1" applyAlignment="1">
      <alignment shrinkToFit="1"/>
    </xf>
    <xf numFmtId="0" fontId="26" fillId="0" borderId="0" xfId="0" applyFont="1" applyAlignment="1">
      <alignment horizontal="right"/>
    </xf>
    <xf numFmtId="37" fontId="29" fillId="0" borderId="41" xfId="18" applyFont="1" applyBorder="1" applyAlignment="1">
      <alignment horizontal="right" vertical="top" shrinkToFit="1"/>
    </xf>
    <xf numFmtId="37" fontId="29" fillId="0" borderId="42" xfId="18" applyFont="1" applyBorder="1" applyAlignment="1">
      <alignment shrinkToFit="1"/>
    </xf>
    <xf numFmtId="37" fontId="29" fillId="0" borderId="0" xfId="18" applyFont="1" applyBorder="1" applyAlignment="1">
      <alignment shrinkToFit="1"/>
    </xf>
    <xf numFmtId="0" fontId="7" fillId="0" borderId="1" xfId="21" applyFont="1" applyBorder="1">
      <alignment vertical="center"/>
    </xf>
    <xf numFmtId="0" fontId="7" fillId="0" borderId="11" xfId="21" applyFont="1" applyBorder="1">
      <alignment vertical="center"/>
    </xf>
    <xf numFmtId="181" fontId="29" fillId="0" borderId="43" xfId="18" applyNumberFormat="1" applyFont="1" applyBorder="1" applyAlignment="1" applyProtection="1">
      <alignment shrinkToFit="1"/>
      <protection locked="0"/>
    </xf>
    <xf numFmtId="181" fontId="29" fillId="0" borderId="9" xfId="18" applyNumberFormat="1" applyFont="1" applyBorder="1" applyAlignment="1" applyProtection="1">
      <alignment shrinkToFit="1"/>
      <protection locked="0"/>
    </xf>
    <xf numFmtId="37" fontId="29" fillId="0" borderId="26" xfId="18" applyFont="1" applyBorder="1" applyAlignment="1" applyProtection="1">
      <alignment horizontal="left" vertical="center"/>
      <protection locked="0"/>
    </xf>
    <xf numFmtId="0" fontId="12" fillId="0" borderId="0" xfId="0" applyFont="1" applyAlignment="1">
      <alignment vertical="center" shrinkToFit="1"/>
    </xf>
    <xf numFmtId="0" fontId="37" fillId="0" borderId="0" xfId="21" applyFont="1">
      <alignment vertical="center"/>
    </xf>
    <xf numFmtId="58" fontId="14" fillId="0" borderId="23" xfId="21" applyNumberFormat="1" applyFont="1" applyFill="1" applyBorder="1" applyAlignment="1">
      <alignment horizontal="right" vertical="center" shrinkToFit="1"/>
    </xf>
    <xf numFmtId="179" fontId="14" fillId="0" borderId="23" xfId="21" applyNumberFormat="1" applyFont="1" applyBorder="1">
      <alignment vertical="center"/>
    </xf>
    <xf numFmtId="177" fontId="14" fillId="0" borderId="23" xfId="21" applyNumberFormat="1" applyFont="1" applyBorder="1">
      <alignment vertical="center"/>
    </xf>
    <xf numFmtId="58" fontId="14" fillId="0" borderId="44" xfId="21" applyNumberFormat="1" applyFont="1" applyFill="1" applyBorder="1" applyAlignment="1">
      <alignment horizontal="right" vertical="center" shrinkToFit="1"/>
    </xf>
    <xf numFmtId="179" fontId="14" fillId="0" borderId="45" xfId="21" applyNumberFormat="1" applyFont="1" applyBorder="1">
      <alignment vertical="center"/>
    </xf>
    <xf numFmtId="177" fontId="14" fillId="0" borderId="45" xfId="21" applyNumberFormat="1" applyFont="1" applyBorder="1">
      <alignment vertical="center"/>
    </xf>
    <xf numFmtId="177" fontId="14" fillId="0" borderId="46" xfId="21" applyNumberFormat="1" applyFont="1" applyBorder="1">
      <alignment vertical="center"/>
    </xf>
    <xf numFmtId="58" fontId="14" fillId="0" borderId="47" xfId="21" applyNumberFormat="1" applyFont="1" applyFill="1" applyBorder="1" applyAlignment="1">
      <alignment horizontal="right" vertical="center" shrinkToFit="1"/>
    </xf>
    <xf numFmtId="177" fontId="14" fillId="0" borderId="48" xfId="21" applyNumberFormat="1" applyFont="1" applyBorder="1">
      <alignment vertical="center"/>
    </xf>
    <xf numFmtId="179" fontId="14" fillId="0" borderId="49" xfId="21" applyNumberFormat="1" applyFont="1" applyBorder="1">
      <alignment vertical="center"/>
    </xf>
    <xf numFmtId="177" fontId="14" fillId="0" borderId="49" xfId="21" applyNumberFormat="1" applyFont="1" applyBorder="1">
      <alignment vertical="center"/>
    </xf>
    <xf numFmtId="58" fontId="14" fillId="0" borderId="50" xfId="21" applyNumberFormat="1" applyFont="1" applyFill="1" applyBorder="1" applyAlignment="1">
      <alignment horizontal="right" vertical="center" shrinkToFit="1"/>
    </xf>
    <xf numFmtId="177" fontId="14" fillId="0" borderId="51" xfId="21" applyNumberFormat="1" applyFont="1" applyBorder="1">
      <alignment vertical="center"/>
    </xf>
    <xf numFmtId="0" fontId="26" fillId="0" borderId="0" xfId="21" applyFont="1" applyAlignment="1">
      <alignment horizontal="right"/>
    </xf>
    <xf numFmtId="176" fontId="25" fillId="0" borderId="0" xfId="21" applyNumberFormat="1" applyFont="1" applyAlignment="1"/>
    <xf numFmtId="0" fontId="9" fillId="0" borderId="0" xfId="21" applyFont="1" applyAlignment="1">
      <alignment horizontal="center"/>
    </xf>
    <xf numFmtId="176" fontId="10" fillId="0" borderId="0" xfId="21" applyNumberFormat="1" applyFont="1" applyAlignment="1">
      <alignment horizontal="right"/>
    </xf>
    <xf numFmtId="0" fontId="8" fillId="0" borderId="0" xfId="0" applyFont="1" applyAlignment="1">
      <alignment vertical="center"/>
    </xf>
    <xf numFmtId="0" fontId="25" fillId="0" borderId="1" xfId="21" applyFont="1" applyBorder="1" applyAlignment="1">
      <alignment horizontal="center"/>
    </xf>
    <xf numFmtId="0" fontId="25" fillId="0" borderId="11" xfId="21" applyFont="1" applyBorder="1" applyAlignment="1">
      <alignment horizontal="center"/>
    </xf>
    <xf numFmtId="0" fontId="40" fillId="0" borderId="1" xfId="21" applyFont="1" applyBorder="1" applyAlignment="1">
      <alignment horizontal="center"/>
    </xf>
    <xf numFmtId="0" fontId="40" fillId="0" borderId="11" xfId="21" applyFont="1" applyBorder="1" applyAlignment="1">
      <alignment horizontal="center"/>
    </xf>
    <xf numFmtId="0" fontId="8" fillId="0" borderId="1" xfId="21" applyFont="1" applyBorder="1" applyAlignment="1">
      <alignment horizontal="center"/>
    </xf>
    <xf numFmtId="0" fontId="8" fillId="0" borderId="11" xfId="21" applyFont="1" applyBorder="1" applyAlignment="1">
      <alignment horizontal="center"/>
    </xf>
    <xf numFmtId="0" fontId="8" fillId="0" borderId="1" xfId="21" applyFont="1" applyBorder="1" applyAlignment="1"/>
    <xf numFmtId="0" fontId="8" fillId="0" borderId="11" xfId="21" applyFont="1" applyBorder="1" applyAlignment="1"/>
    <xf numFmtId="177" fontId="28" fillId="0" borderId="0" xfId="21" applyNumberFormat="1" applyFont="1" applyAlignment="1">
      <alignment horizontal="right"/>
    </xf>
    <xf numFmtId="0" fontId="10" fillId="0" borderId="0" xfId="21" applyFont="1" applyAlignment="1">
      <alignment horizontal="left"/>
    </xf>
    <xf numFmtId="176" fontId="25" fillId="0" borderId="0" xfId="21" applyNumberFormat="1" applyFont="1" applyAlignment="1">
      <alignment horizontal="right"/>
    </xf>
    <xf numFmtId="0" fontId="14" fillId="0" borderId="3"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10" xfId="0" applyFont="1" applyFill="1" applyBorder="1" applyAlignment="1">
      <alignment horizontal="center" vertical="center" shrinkToFit="1"/>
    </xf>
    <xf numFmtId="0" fontId="14" fillId="0" borderId="11" xfId="0" applyFont="1" applyFill="1" applyBorder="1" applyAlignment="1">
      <alignment horizontal="center" vertical="center" shrinkToFit="1"/>
    </xf>
    <xf numFmtId="0" fontId="14" fillId="0" borderId="12" xfId="0" applyFont="1" applyFill="1" applyBorder="1" applyAlignment="1">
      <alignment horizontal="center" vertical="center" shrinkToFit="1"/>
    </xf>
    <xf numFmtId="177" fontId="14" fillId="0" borderId="3" xfId="2" applyNumberFormat="1" applyFont="1" applyFill="1" applyBorder="1" applyAlignment="1">
      <alignment vertical="center"/>
    </xf>
    <xf numFmtId="177" fontId="14" fillId="0" borderId="1" xfId="2" applyNumberFormat="1" applyFont="1" applyFill="1" applyBorder="1" applyAlignment="1">
      <alignment vertical="center"/>
    </xf>
    <xf numFmtId="177" fontId="14" fillId="0" borderId="5" xfId="2" applyNumberFormat="1" applyFont="1" applyFill="1" applyBorder="1" applyAlignment="1">
      <alignment vertical="center"/>
    </xf>
    <xf numFmtId="177" fontId="14" fillId="0" borderId="10" xfId="2" applyNumberFormat="1" applyFont="1" applyFill="1" applyBorder="1" applyAlignment="1">
      <alignment vertical="center"/>
    </xf>
    <xf numFmtId="177" fontId="14" fillId="0" borderId="11" xfId="2" applyNumberFormat="1" applyFont="1" applyFill="1" applyBorder="1" applyAlignment="1">
      <alignment vertical="center"/>
    </xf>
    <xf numFmtId="177" fontId="14" fillId="0" borderId="12" xfId="2" applyNumberFormat="1" applyFont="1" applyFill="1" applyBorder="1" applyAlignment="1">
      <alignment vertical="center"/>
    </xf>
    <xf numFmtId="0" fontId="18" fillId="0" borderId="0" xfId="0" applyFont="1" applyAlignment="1">
      <alignment horizontal="left"/>
    </xf>
    <xf numFmtId="0" fontId="18" fillId="0" borderId="11" xfId="0" applyFont="1" applyBorder="1" applyAlignment="1">
      <alignment horizontal="left"/>
    </xf>
    <xf numFmtId="0" fontId="18" fillId="0" borderId="0" xfId="0" applyNumberFormat="1" applyFont="1" applyFill="1" applyAlignment="1">
      <alignment horizontal="right"/>
    </xf>
    <xf numFmtId="0" fontId="18" fillId="0" borderId="11" xfId="0" applyNumberFormat="1" applyFont="1" applyFill="1" applyBorder="1" applyAlignment="1">
      <alignment horizontal="right"/>
    </xf>
    <xf numFmtId="0" fontId="12" fillId="0" borderId="0" xfId="0" applyFont="1" applyAlignment="1">
      <alignment horizontal="left" vertical="center" wrapText="1" shrinkToFit="1"/>
    </xf>
    <xf numFmtId="177" fontId="7" fillId="0" borderId="3" xfId="2" applyNumberFormat="1" applyFont="1" applyFill="1" applyBorder="1" applyAlignment="1">
      <alignment vertical="center"/>
    </xf>
    <xf numFmtId="177" fontId="7" fillId="0" borderId="1" xfId="2" applyNumberFormat="1" applyFont="1" applyFill="1" applyBorder="1" applyAlignment="1">
      <alignment vertical="center"/>
    </xf>
    <xf numFmtId="177" fontId="7" fillId="0" borderId="5" xfId="2" applyNumberFormat="1" applyFont="1" applyFill="1" applyBorder="1" applyAlignment="1">
      <alignment vertical="center"/>
    </xf>
    <xf numFmtId="177" fontId="7" fillId="0" borderId="10" xfId="2" applyNumberFormat="1" applyFont="1" applyFill="1" applyBorder="1" applyAlignment="1">
      <alignment vertical="center"/>
    </xf>
    <xf numFmtId="177" fontId="7" fillId="0" borderId="11" xfId="2" applyNumberFormat="1" applyFont="1" applyFill="1" applyBorder="1" applyAlignment="1">
      <alignment vertical="center"/>
    </xf>
    <xf numFmtId="177" fontId="7" fillId="0" borderId="12" xfId="2" applyNumberFormat="1" applyFont="1" applyFill="1" applyBorder="1" applyAlignment="1">
      <alignment vertical="center"/>
    </xf>
    <xf numFmtId="0" fontId="10" fillId="0" borderId="4" xfId="0" applyFont="1" applyFill="1" applyBorder="1" applyAlignment="1">
      <alignment horizontal="center" shrinkToFit="1"/>
    </xf>
    <xf numFmtId="0" fontId="10" fillId="0" borderId="0" xfId="0" applyFont="1" applyFill="1" applyBorder="1" applyAlignment="1">
      <alignment horizontal="center" shrinkToFit="1"/>
    </xf>
    <xf numFmtId="0" fontId="10" fillId="0" borderId="2" xfId="0" applyFont="1" applyFill="1" applyBorder="1" applyAlignment="1">
      <alignment horizontal="center" shrinkToFit="1"/>
    </xf>
    <xf numFmtId="178" fontId="23" fillId="0" borderId="0" xfId="21" applyNumberFormat="1" applyFont="1" applyAlignment="1">
      <alignment horizontal="center" shrinkToFit="1"/>
    </xf>
    <xf numFmtId="0" fontId="10" fillId="0" borderId="4" xfId="15" applyFont="1" applyBorder="1" applyAlignment="1">
      <alignment horizontal="right" shrinkToFit="1"/>
    </xf>
    <xf numFmtId="0" fontId="10" fillId="0" borderId="0" xfId="15" applyFont="1" applyAlignment="1">
      <alignment horizontal="right" shrinkToFit="1"/>
    </xf>
    <xf numFmtId="0" fontId="10" fillId="0" borderId="10" xfId="21" applyFont="1" applyBorder="1" applyAlignment="1">
      <alignment horizontal="center" shrinkToFit="1"/>
    </xf>
    <xf numFmtId="0" fontId="10" fillId="0" borderId="11" xfId="21" applyFont="1" applyBorder="1" applyAlignment="1">
      <alignment horizontal="center" shrinkToFit="1"/>
    </xf>
    <xf numFmtId="0" fontId="10" fillId="0" borderId="12" xfId="21" applyFont="1" applyBorder="1" applyAlignment="1">
      <alignment horizontal="center" shrinkToFit="1"/>
    </xf>
    <xf numFmtId="0" fontId="10" fillId="0" borderId="0" xfId="15" applyFont="1" applyBorder="1" applyAlignment="1">
      <alignment horizontal="right" shrinkToFit="1"/>
    </xf>
    <xf numFmtId="177" fontId="23" fillId="0" borderId="0" xfId="21" applyNumberFormat="1" applyFont="1" applyAlignment="1">
      <alignment horizontal="center" shrinkToFit="1"/>
    </xf>
    <xf numFmtId="0" fontId="10" fillId="0" borderId="0" xfId="15" applyFont="1" applyAlignment="1">
      <alignment horizontal="left"/>
    </xf>
    <xf numFmtId="0" fontId="12" fillId="0" borderId="37" xfId="21" applyFont="1" applyFill="1" applyBorder="1" applyAlignment="1">
      <alignment horizontal="center" vertical="center"/>
    </xf>
    <xf numFmtId="0" fontId="12" fillId="0" borderId="39" xfId="21" applyFont="1" applyFill="1" applyBorder="1" applyAlignment="1">
      <alignment horizontal="center" vertical="center"/>
    </xf>
    <xf numFmtId="0" fontId="12" fillId="0" borderId="6" xfId="21" applyFont="1" applyFill="1" applyBorder="1" applyAlignment="1">
      <alignment horizontal="center" vertical="center"/>
    </xf>
    <xf numFmtId="0" fontId="14" fillId="0" borderId="23" xfId="21" applyFont="1" applyFill="1" applyBorder="1" applyAlignment="1">
      <alignment horizontal="center" vertical="center"/>
    </xf>
    <xf numFmtId="0" fontId="14" fillId="0" borderId="15" xfId="21" applyFont="1" applyFill="1" applyBorder="1" applyAlignment="1">
      <alignment horizontal="center" vertical="center"/>
    </xf>
    <xf numFmtId="0" fontId="14" fillId="0" borderId="16" xfId="21" applyFont="1" applyFill="1" applyBorder="1" applyAlignment="1">
      <alignment horizontal="center" vertical="center"/>
    </xf>
    <xf numFmtId="0" fontId="14" fillId="0" borderId="37" xfId="21" applyFont="1" applyFill="1" applyBorder="1" applyAlignment="1">
      <alignment horizontal="center" vertical="center"/>
    </xf>
    <xf numFmtId="0" fontId="14" fillId="0" borderId="38" xfId="21" applyFont="1" applyFill="1" applyBorder="1" applyAlignment="1">
      <alignment horizontal="center" vertical="center"/>
    </xf>
    <xf numFmtId="0" fontId="14" fillId="0" borderId="39" xfId="21" applyFont="1" applyFill="1" applyBorder="1" applyAlignment="1">
      <alignment horizontal="center" vertical="center"/>
    </xf>
    <xf numFmtId="0" fontId="14" fillId="0" borderId="6" xfId="21" applyFont="1" applyFill="1" applyBorder="1" applyAlignment="1">
      <alignment horizontal="center" vertical="center"/>
    </xf>
    <xf numFmtId="179" fontId="45" fillId="0" borderId="11" xfId="4" applyNumberFormat="1" applyFont="1" applyFill="1" applyBorder="1" applyAlignment="1">
      <alignment horizontal="left" vertical="center" wrapText="1"/>
    </xf>
    <xf numFmtId="0" fontId="37" fillId="0" borderId="0" xfId="21" applyFont="1" applyFill="1" applyAlignment="1">
      <alignment vertical="center"/>
    </xf>
    <xf numFmtId="37" fontId="29" fillId="0" borderId="28" xfId="18" applyFont="1" applyBorder="1" applyAlignment="1">
      <alignment horizontal="center" vertical="center" shrinkToFit="1"/>
    </xf>
    <xf numFmtId="37" fontId="29" fillId="0" borderId="29" xfId="18" applyFont="1" applyBorder="1" applyAlignment="1">
      <alignment horizontal="center" vertical="center" shrinkToFit="1"/>
    </xf>
    <xf numFmtId="37" fontId="29" fillId="0" borderId="40" xfId="18" applyFont="1" applyBorder="1" applyAlignment="1">
      <alignment horizontal="center" vertical="center" shrinkToFit="1"/>
    </xf>
    <xf numFmtId="37" fontId="29" fillId="0" borderId="9" xfId="18" applyFont="1" applyBorder="1" applyAlignment="1">
      <alignment horizontal="center" shrinkToFit="1"/>
    </xf>
    <xf numFmtId="37" fontId="29" fillId="0" borderId="0" xfId="18" applyFont="1" applyBorder="1" applyAlignment="1">
      <alignment horizontal="center" shrinkToFit="1"/>
    </xf>
    <xf numFmtId="37" fontId="29" fillId="0" borderId="36" xfId="18" applyFont="1" applyBorder="1" applyAlignment="1">
      <alignment horizontal="center" shrinkToFit="1"/>
    </xf>
    <xf numFmtId="37" fontId="29" fillId="0" borderId="21" xfId="18" applyFont="1" applyBorder="1" applyAlignment="1">
      <alignment horizontal="center" vertical="center" shrinkToFit="1"/>
    </xf>
    <xf numFmtId="37" fontId="29" fillId="0" borderId="22" xfId="18" applyFont="1" applyBorder="1" applyAlignment="1">
      <alignment horizontal="center" vertical="center" shrinkToFit="1"/>
    </xf>
    <xf numFmtId="37" fontId="29" fillId="0" borderId="33" xfId="18" applyFont="1" applyBorder="1" applyAlignment="1">
      <alignment horizontal="center" vertical="center" shrinkToFit="1"/>
    </xf>
    <xf numFmtId="37" fontId="29" fillId="0" borderId="14" xfId="18" applyFont="1" applyBorder="1" applyAlignment="1">
      <alignment horizontal="center" shrinkToFit="1"/>
    </xf>
    <xf numFmtId="0" fontId="5" fillId="0" borderId="0" xfId="21" applyBorder="1">
      <alignment vertical="center"/>
    </xf>
    <xf numFmtId="0" fontId="5" fillId="0" borderId="14" xfId="21" applyBorder="1">
      <alignment vertical="center"/>
    </xf>
    <xf numFmtId="37" fontId="29" fillId="0" borderId="9" xfId="18" applyFont="1" applyBorder="1" applyAlignment="1">
      <alignment shrinkToFit="1"/>
    </xf>
    <xf numFmtId="37" fontId="29" fillId="0" borderId="0" xfId="18" applyFont="1" applyBorder="1" applyAlignment="1">
      <alignment shrinkToFit="1"/>
    </xf>
    <xf numFmtId="37" fontId="29" fillId="0" borderId="14" xfId="18" applyFont="1" applyBorder="1" applyAlignment="1">
      <alignment shrinkToFit="1"/>
    </xf>
    <xf numFmtId="37" fontId="38" fillId="0" borderId="0" xfId="18" applyFont="1"/>
  </cellXfs>
  <cellStyles count="24">
    <cellStyle name="パーセント 2" xfId="1" xr:uid="{00000000-0005-0000-0000-000000000000}"/>
    <cellStyle name="桁区切り" xfId="2" builtinId="6"/>
    <cellStyle name="桁区切り [0.00] 2" xfId="3" xr:uid="{00000000-0005-0000-0000-000002000000}"/>
    <cellStyle name="桁区切り 2" xfId="4" xr:uid="{00000000-0005-0000-0000-000003000000}"/>
    <cellStyle name="桁区切り 2 2" xfId="23" xr:uid="{C7ABFE37-88B0-46C1-920D-4A80A216081C}"/>
    <cellStyle name="桁区切り 3" xfId="5" xr:uid="{00000000-0005-0000-0000-000004000000}"/>
    <cellStyle name="桁区切り 4" xfId="6" xr:uid="{00000000-0005-0000-0000-000005000000}"/>
    <cellStyle name="桁区切り 5" xfId="16" xr:uid="{00000000-0005-0000-0000-000006000000}"/>
    <cellStyle name="標準" xfId="0" builtinId="0"/>
    <cellStyle name="標準 2" xfId="7" xr:uid="{00000000-0005-0000-0000-000008000000}"/>
    <cellStyle name="標準 2 2" xfId="8" xr:uid="{00000000-0005-0000-0000-000009000000}"/>
    <cellStyle name="標準 2 3" xfId="9" xr:uid="{00000000-0005-0000-0000-00000A000000}"/>
    <cellStyle name="標準 2 4" xfId="21" xr:uid="{00000000-0005-0000-0000-00000B000000}"/>
    <cellStyle name="標準 2_人口統計基礎" xfId="10" xr:uid="{00000000-0005-0000-0000-00000C000000}"/>
    <cellStyle name="標準 3" xfId="11" xr:uid="{00000000-0005-0000-0000-00000D000000}"/>
    <cellStyle name="標準 4" xfId="12" xr:uid="{00000000-0005-0000-0000-00000E000000}"/>
    <cellStyle name="標準 5" xfId="13" xr:uid="{00000000-0005-0000-0000-00000F000000}"/>
    <cellStyle name="標準 6" xfId="14" xr:uid="{00000000-0005-0000-0000-000010000000}"/>
    <cellStyle name="標準 7" xfId="17" xr:uid="{00000000-0005-0000-0000-000011000000}"/>
    <cellStyle name="標準 7 2" xfId="19" xr:uid="{00000000-0005-0000-0000-000012000000}"/>
    <cellStyle name="標準 7 3" xfId="20" xr:uid="{00000000-0005-0000-0000-000013000000}"/>
    <cellStyle name="標準 7 3 2" xfId="22" xr:uid="{00000000-0005-0000-0000-000014000000}"/>
    <cellStyle name="標準_Sheet1" xfId="15" xr:uid="{00000000-0005-0000-0000-000015000000}"/>
    <cellStyle name="標準_月報１" xfId="18" xr:uid="{00000000-0005-0000-0000-00001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CC00"/>
      <color rgb="FFFF9900"/>
      <color rgb="FFFF99FF"/>
      <color rgb="FFCCECFF"/>
      <color rgb="FF008000"/>
      <color rgb="FFFF9999"/>
      <color rgb="FF6666FF"/>
      <color rgb="FF0000FF"/>
      <color rgb="FF99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wmf"/><Relationship Id="rId5" Type="http://schemas.openxmlformats.org/officeDocument/2006/relationships/image" Target="../media/image5.jpeg"/><Relationship Id="rId10" Type="http://schemas.openxmlformats.org/officeDocument/2006/relationships/image" Target="../media/image10.wmf"/><Relationship Id="rId4" Type="http://schemas.openxmlformats.org/officeDocument/2006/relationships/image" Target="../media/image4.jpe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219075</xdr:colOff>
      <xdr:row>44</xdr:row>
      <xdr:rowOff>104775</xdr:rowOff>
    </xdr:from>
    <xdr:to>
      <xdr:col>9</xdr:col>
      <xdr:colOff>19050</xdr:colOff>
      <xdr:row>46</xdr:row>
      <xdr:rowOff>38100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219075" y="6761692"/>
          <a:ext cx="1990725"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HG創英角ﾎﾟｯﾌﾟ体"/>
              <a:ea typeface="HG創英角ﾎﾟｯﾌﾟ体"/>
            </a:rPr>
            <a:t>厚木市の指標</a:t>
          </a:r>
        </a:p>
      </xdr:txBody>
    </xdr:sp>
    <xdr:clientData/>
  </xdr:twoCellAnchor>
  <xdr:twoCellAnchor>
    <xdr:from>
      <xdr:col>0</xdr:col>
      <xdr:colOff>123825</xdr:colOff>
      <xdr:row>2</xdr:row>
      <xdr:rowOff>180975</xdr:rowOff>
    </xdr:from>
    <xdr:to>
      <xdr:col>8</xdr:col>
      <xdr:colOff>142875</xdr:colOff>
      <xdr:row>11</xdr:row>
      <xdr:rowOff>266700</xdr:rowOff>
    </xdr:to>
    <xdr:sp macro="" textlink="">
      <xdr:nvSpPr>
        <xdr:cNvPr id="9" name="WordArt 8">
          <a:extLst>
            <a:ext uri="{FF2B5EF4-FFF2-40B4-BE49-F238E27FC236}">
              <a16:creationId xmlns:a16="http://schemas.microsoft.com/office/drawing/2014/main" id="{00000000-0008-0000-0000-000009000000}"/>
            </a:ext>
          </a:extLst>
        </xdr:cNvPr>
        <xdr:cNvSpPr>
          <a:spLocks noChangeArrowheads="1" noChangeShapeType="1" noTextEdit="1"/>
        </xdr:cNvSpPr>
      </xdr:nvSpPr>
      <xdr:spPr bwMode="auto">
        <a:xfrm>
          <a:off x="123825" y="561975"/>
          <a:ext cx="1924050" cy="1781175"/>
        </a:xfrm>
        <a:prstGeom prst="rect">
          <a:avLst/>
        </a:prstGeom>
      </xdr:spPr>
      <xdr:txBody>
        <a:bodyPr wrap="none" fromWordArt="1">
          <a:prstTxWarp prst="textPlain">
            <a:avLst>
              <a:gd name="adj" fmla="val 50000"/>
            </a:avLst>
          </a:prstTxWarp>
        </a:bodyPr>
        <a:lstStyle/>
        <a:p>
          <a:pPr algn="ctr" rtl="0">
            <a:buNone/>
          </a:pPr>
          <a:r>
            <a:rPr lang="ja-JP" altLang="en-US" sz="3600" b="1" i="1"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outerShdw dist="35921" dir="2700000" algn="ctr" rotWithShape="0">
                  <a:srgbClr val="808080">
                    <a:alpha val="80000"/>
                  </a:srgbClr>
                </a:outerShdw>
              </a:effectLst>
              <a:latin typeface="HG丸ｺﾞｼｯｸM-PRO"/>
              <a:ea typeface="HG丸ｺﾞｼｯｸM-PRO"/>
            </a:rPr>
            <a:t>あつぎ</a:t>
          </a:r>
        </a:p>
      </xdr:txBody>
    </xdr:sp>
    <xdr:clientData/>
  </xdr:twoCellAnchor>
  <xdr:twoCellAnchor>
    <xdr:from>
      <xdr:col>22</xdr:col>
      <xdr:colOff>231774</xdr:colOff>
      <xdr:row>31</xdr:row>
      <xdr:rowOff>140759</xdr:rowOff>
    </xdr:from>
    <xdr:to>
      <xdr:col>28</xdr:col>
      <xdr:colOff>107949</xdr:colOff>
      <xdr:row>35</xdr:row>
      <xdr:rowOff>74083</xdr:rowOff>
    </xdr:to>
    <xdr:pic>
      <xdr:nvPicPr>
        <xdr:cNvPr id="429701" name="Picture 10" descr="ayukoro_logo_yoko_4c">
          <a:extLst>
            <a:ext uri="{FF2B5EF4-FFF2-40B4-BE49-F238E27FC236}">
              <a16:creationId xmlns:a16="http://schemas.microsoft.com/office/drawing/2014/main" id="{00000000-0008-0000-0000-0000858E06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5586941" y="5040842"/>
          <a:ext cx="1336675" cy="4201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92075</xdr:colOff>
      <xdr:row>64</xdr:row>
      <xdr:rowOff>19504</xdr:rowOff>
    </xdr:from>
    <xdr:to>
      <xdr:col>12</xdr:col>
      <xdr:colOff>139700</xdr:colOff>
      <xdr:row>66</xdr:row>
      <xdr:rowOff>133804</xdr:rowOff>
    </xdr:to>
    <xdr:pic>
      <xdr:nvPicPr>
        <xdr:cNvPr id="429706" name="Picture 15">
          <a:extLst>
            <a:ext uri="{FF2B5EF4-FFF2-40B4-BE49-F238E27FC236}">
              <a16:creationId xmlns:a16="http://schemas.microsoft.com/office/drawing/2014/main" id="{00000000-0008-0000-0000-00008A8E0600}"/>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2341789" y="11113861"/>
          <a:ext cx="483054" cy="459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179917</xdr:colOff>
      <xdr:row>18</xdr:row>
      <xdr:rowOff>137582</xdr:rowOff>
    </xdr:from>
    <xdr:to>
      <xdr:col>28</xdr:col>
      <xdr:colOff>98985</xdr:colOff>
      <xdr:row>31</xdr:row>
      <xdr:rowOff>36681</xdr:rowOff>
    </xdr:to>
    <xdr:pic>
      <xdr:nvPicPr>
        <xdr:cNvPr id="17" name="図 16" descr="http://sgnwgw01.tsgis.city.atsugi.kanagawa.jp/BizCab/BCab/app/tmp/2A17AB19BIZCAB/R/1/_pb/211514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a:ext>
          </a:extLst>
        </a:blip>
        <a:srcRect/>
        <a:stretch>
          <a:fillRect/>
        </a:stretch>
      </xdr:blipFill>
      <xdr:spPr bwMode="auto">
        <a:xfrm>
          <a:off x="5535084" y="3386665"/>
          <a:ext cx="1555750" cy="1550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84666</xdr:colOff>
      <xdr:row>58</xdr:row>
      <xdr:rowOff>42334</xdr:rowOff>
    </xdr:from>
    <xdr:to>
      <xdr:col>20</xdr:col>
      <xdr:colOff>134055</xdr:colOff>
      <xdr:row>62</xdr:row>
      <xdr:rowOff>154261</xdr:rowOff>
    </xdr:to>
    <xdr:pic>
      <xdr:nvPicPr>
        <xdr:cNvPr id="6" name="図 5">
          <a:extLst>
            <a:ext uri="{FF2B5EF4-FFF2-40B4-BE49-F238E27FC236}">
              <a16:creationId xmlns:a16="http://schemas.microsoft.com/office/drawing/2014/main" id="{85B77A85-D674-40F3-980A-035B76A16BA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3584222" y="9525001"/>
          <a:ext cx="924278" cy="873927"/>
        </a:xfrm>
        <a:prstGeom prst="rect">
          <a:avLst/>
        </a:prstGeom>
      </xdr:spPr>
    </xdr:pic>
    <xdr:clientData/>
  </xdr:twoCellAnchor>
  <xdr:twoCellAnchor editAs="oneCell">
    <xdr:from>
      <xdr:col>9</xdr:col>
      <xdr:colOff>49389</xdr:colOff>
      <xdr:row>49</xdr:row>
      <xdr:rowOff>21166</xdr:rowOff>
    </xdr:from>
    <xdr:to>
      <xdr:col>13</xdr:col>
      <xdr:colOff>56444</xdr:colOff>
      <xdr:row>54</xdr:row>
      <xdr:rowOff>52265</xdr:rowOff>
    </xdr:to>
    <xdr:pic>
      <xdr:nvPicPr>
        <xdr:cNvPr id="8" name="図 7">
          <a:extLst>
            <a:ext uri="{FF2B5EF4-FFF2-40B4-BE49-F238E27FC236}">
              <a16:creationId xmlns:a16="http://schemas.microsoft.com/office/drawing/2014/main" id="{DEFF997B-077C-4DA5-AD37-E44A1A48E78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2017889" y="7789333"/>
          <a:ext cx="952499" cy="983600"/>
        </a:xfrm>
        <a:prstGeom prst="rect">
          <a:avLst/>
        </a:prstGeom>
      </xdr:spPr>
    </xdr:pic>
    <xdr:clientData/>
  </xdr:twoCellAnchor>
  <xdr:twoCellAnchor editAs="oneCell">
    <xdr:from>
      <xdr:col>1</xdr:col>
      <xdr:colOff>28224</xdr:colOff>
      <xdr:row>50</xdr:row>
      <xdr:rowOff>21166</xdr:rowOff>
    </xdr:from>
    <xdr:to>
      <xdr:col>8</xdr:col>
      <xdr:colOff>149</xdr:colOff>
      <xdr:row>53</xdr:row>
      <xdr:rowOff>154435</xdr:rowOff>
    </xdr:to>
    <xdr:pic>
      <xdr:nvPicPr>
        <xdr:cNvPr id="19" name="図 18">
          <a:extLst>
            <a:ext uri="{FF2B5EF4-FFF2-40B4-BE49-F238E27FC236}">
              <a16:creationId xmlns:a16="http://schemas.microsoft.com/office/drawing/2014/main" id="{B2F11E71-9F94-40C2-8907-54DECC7A693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245938" y="7976809"/>
          <a:ext cx="1491702" cy="704769"/>
        </a:xfrm>
        <a:prstGeom prst="rect">
          <a:avLst/>
        </a:prstGeom>
      </xdr:spPr>
    </xdr:pic>
    <xdr:clientData/>
  </xdr:twoCellAnchor>
  <xdr:twoCellAnchor editAs="oneCell">
    <xdr:from>
      <xdr:col>8</xdr:col>
      <xdr:colOff>141111</xdr:colOff>
      <xdr:row>58</xdr:row>
      <xdr:rowOff>34101</xdr:rowOff>
    </xdr:from>
    <xdr:to>
      <xdr:col>13</xdr:col>
      <xdr:colOff>162278</xdr:colOff>
      <xdr:row>63</xdr:row>
      <xdr:rowOff>33197</xdr:rowOff>
    </xdr:to>
    <xdr:pic>
      <xdr:nvPicPr>
        <xdr:cNvPr id="21" name="図 20">
          <a:extLst>
            <a:ext uri="{FF2B5EF4-FFF2-40B4-BE49-F238E27FC236}">
              <a16:creationId xmlns:a16="http://schemas.microsoft.com/office/drawing/2014/main" id="{E232EA3C-4790-42AB-874D-327017E45F8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a:ext>
          </a:extLst>
        </a:blip>
        <a:stretch>
          <a:fillRect/>
        </a:stretch>
      </xdr:blipFill>
      <xdr:spPr>
        <a:xfrm>
          <a:off x="1890889" y="9516768"/>
          <a:ext cx="1185333" cy="951596"/>
        </a:xfrm>
        <a:prstGeom prst="rect">
          <a:avLst/>
        </a:prstGeom>
      </xdr:spPr>
    </xdr:pic>
    <xdr:clientData/>
  </xdr:twoCellAnchor>
  <xdr:twoCellAnchor editAs="oneCell">
    <xdr:from>
      <xdr:col>1</xdr:col>
      <xdr:colOff>176391</xdr:colOff>
      <xdr:row>58</xdr:row>
      <xdr:rowOff>35277</xdr:rowOff>
    </xdr:from>
    <xdr:to>
      <xdr:col>7</xdr:col>
      <xdr:colOff>23437</xdr:colOff>
      <xdr:row>63</xdr:row>
      <xdr:rowOff>19930</xdr:rowOff>
    </xdr:to>
    <xdr:pic>
      <xdr:nvPicPr>
        <xdr:cNvPr id="23" name="図 22">
          <a:extLst>
            <a:ext uri="{FF2B5EF4-FFF2-40B4-BE49-F238E27FC236}">
              <a16:creationId xmlns:a16="http://schemas.microsoft.com/office/drawing/2014/main" id="{F7C46D9C-ED73-44AA-9655-4618B400A5F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a:ext>
          </a:extLst>
        </a:blip>
        <a:stretch>
          <a:fillRect/>
        </a:stretch>
      </xdr:blipFill>
      <xdr:spPr>
        <a:xfrm>
          <a:off x="389882" y="9587648"/>
          <a:ext cx="1127995" cy="942627"/>
        </a:xfrm>
        <a:prstGeom prst="rect">
          <a:avLst/>
        </a:prstGeom>
      </xdr:spPr>
    </xdr:pic>
    <xdr:clientData/>
  </xdr:twoCellAnchor>
  <xdr:twoCellAnchor editAs="oneCell">
    <xdr:from>
      <xdr:col>23</xdr:col>
      <xdr:colOff>162230</xdr:colOff>
      <xdr:row>48</xdr:row>
      <xdr:rowOff>157822</xdr:rowOff>
    </xdr:from>
    <xdr:to>
      <xdr:col>27</xdr:col>
      <xdr:colOff>7802</xdr:colOff>
      <xdr:row>54</xdr:row>
      <xdr:rowOff>131583</xdr:rowOff>
    </xdr:to>
    <xdr:pic>
      <xdr:nvPicPr>
        <xdr:cNvPr id="25" name="図 24">
          <a:extLst>
            <a:ext uri="{FF2B5EF4-FFF2-40B4-BE49-F238E27FC236}">
              <a16:creationId xmlns:a16="http://schemas.microsoft.com/office/drawing/2014/main" id="{5C04FD17-DE77-41E5-9BD9-41714C628B1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rot="1244571">
          <a:off x="5143696" y="7794244"/>
          <a:ext cx="848949" cy="1123331"/>
        </a:xfrm>
        <a:prstGeom prst="rect">
          <a:avLst/>
        </a:prstGeom>
      </xdr:spPr>
    </xdr:pic>
    <xdr:clientData/>
  </xdr:twoCellAnchor>
  <xdr:twoCellAnchor>
    <xdr:from>
      <xdr:col>15</xdr:col>
      <xdr:colOff>171450</xdr:colOff>
      <xdr:row>49</xdr:row>
      <xdr:rowOff>66675</xdr:rowOff>
    </xdr:from>
    <xdr:to>
      <xdr:col>21</xdr:col>
      <xdr:colOff>66675</xdr:colOff>
      <xdr:row>53</xdr:row>
      <xdr:rowOff>142875</xdr:rowOff>
    </xdr:to>
    <xdr:pic>
      <xdr:nvPicPr>
        <xdr:cNvPr id="429698" name="Picture 2" descr="MC900410825[1]">
          <a:extLst>
            <a:ext uri="{FF2B5EF4-FFF2-40B4-BE49-F238E27FC236}">
              <a16:creationId xmlns:a16="http://schemas.microsoft.com/office/drawing/2014/main" id="{00000000-0008-0000-0000-0000828E06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a:ext>
          </a:extLst>
        </a:blip>
        <a:srcRect/>
        <a:stretch>
          <a:fillRect/>
        </a:stretch>
      </xdr:blipFill>
      <xdr:spPr bwMode="auto">
        <a:xfrm>
          <a:off x="3743325" y="7743825"/>
          <a:ext cx="13239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190500</xdr:colOff>
      <xdr:row>58</xdr:row>
      <xdr:rowOff>28575</xdr:rowOff>
    </xdr:from>
    <xdr:to>
      <xdr:col>26</xdr:col>
      <xdr:colOff>152960</xdr:colOff>
      <xdr:row>62</xdr:row>
      <xdr:rowOff>187885</xdr:rowOff>
    </xdr:to>
    <xdr:pic>
      <xdr:nvPicPr>
        <xdr:cNvPr id="429703" name="Picture 12" descr="MC900348711[1]">
          <a:extLst>
            <a:ext uri="{FF2B5EF4-FFF2-40B4-BE49-F238E27FC236}">
              <a16:creationId xmlns:a16="http://schemas.microsoft.com/office/drawing/2014/main" id="{00000000-0008-0000-0000-0000878E06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5667375" y="9420225"/>
          <a:ext cx="8477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201707</xdr:colOff>
      <xdr:row>0</xdr:row>
      <xdr:rowOff>164354</xdr:rowOff>
    </xdr:from>
    <xdr:ext cx="3548529" cy="485588"/>
    <xdr:sp macro="" textlink="">
      <xdr:nvSpPr>
        <xdr:cNvPr id="20" name="正方形/長方形 19">
          <a:extLst>
            <a:ext uri="{FF2B5EF4-FFF2-40B4-BE49-F238E27FC236}">
              <a16:creationId xmlns:a16="http://schemas.microsoft.com/office/drawing/2014/main" id="{670FAA72-6A94-463A-BAE2-9B00415B74C3}"/>
            </a:ext>
          </a:extLst>
        </xdr:cNvPr>
        <xdr:cNvSpPr/>
      </xdr:nvSpPr>
      <xdr:spPr>
        <a:xfrm>
          <a:off x="3078257" y="164354"/>
          <a:ext cx="3548529" cy="485588"/>
        </a:xfrm>
        <a:prstGeom prst="rect">
          <a:avLst/>
        </a:prstGeom>
        <a:ln>
          <a:noFill/>
        </a:ln>
        <a:effectLst/>
      </xdr:spPr>
      <xdr:style>
        <a:lnRef idx="3">
          <a:schemeClr val="lt1"/>
        </a:lnRef>
        <a:fillRef idx="1">
          <a:schemeClr val="dk1"/>
        </a:fillRef>
        <a:effectRef idx="1">
          <a:schemeClr val="dk1"/>
        </a:effectRef>
        <a:fontRef idx="minor">
          <a:schemeClr val="lt1"/>
        </a:fontRef>
      </xdr:style>
      <xdr:txBody>
        <a:bodyPr vertOverflow="clip" horzOverflow="clip" wrap="square" rtlCol="0" anchor="ctr">
          <a:noAutofit/>
        </a:bodyPr>
        <a:lstStyle/>
        <a:p>
          <a:pPr algn="l"/>
          <a:r>
            <a:rPr kumimoji="1" lang="ja-JP" altLang="en-US" sz="1800">
              <a:solidFill>
                <a:schemeClr val="bg1"/>
              </a:solidFill>
            </a:rPr>
            <a:t>令和７年国勢調査（速報値）改定版</a:t>
          </a:r>
          <a:endParaRPr kumimoji="1" lang="en-US" altLang="ja-JP" sz="1800">
            <a:solidFill>
              <a:schemeClr val="bg1"/>
            </a:solidFill>
          </a:endParaRPr>
        </a:p>
      </xdr:txBody>
    </xdr:sp>
    <xdr:clientData/>
  </xdr:oneCellAnchor>
  <xdr:twoCellAnchor>
    <xdr:from>
      <xdr:col>20</xdr:col>
      <xdr:colOff>117928</xdr:colOff>
      <xdr:row>16</xdr:row>
      <xdr:rowOff>81643</xdr:rowOff>
    </xdr:from>
    <xdr:to>
      <xdr:col>29</xdr:col>
      <xdr:colOff>124093</xdr:colOff>
      <xdr:row>19</xdr:row>
      <xdr:rowOff>8018</xdr:rowOff>
    </xdr:to>
    <xdr:grpSp>
      <xdr:nvGrpSpPr>
        <xdr:cNvPr id="24" name="グループ化 23">
          <a:extLst>
            <a:ext uri="{FF2B5EF4-FFF2-40B4-BE49-F238E27FC236}">
              <a16:creationId xmlns:a16="http://schemas.microsoft.com/office/drawing/2014/main" id="{86B7C44A-B201-4320-B49E-7243A4990F15}"/>
            </a:ext>
          </a:extLst>
        </xdr:cNvPr>
        <xdr:cNvGrpSpPr/>
      </xdr:nvGrpSpPr>
      <xdr:grpSpPr>
        <a:xfrm>
          <a:off x="4544785" y="3773714"/>
          <a:ext cx="2101665" cy="407161"/>
          <a:chOff x="4527205" y="3769818"/>
          <a:chExt cx="2101665" cy="407161"/>
        </a:xfrm>
      </xdr:grpSpPr>
      <xdr:grpSp>
        <xdr:nvGrpSpPr>
          <xdr:cNvPr id="26" name="グループ化 25">
            <a:extLst>
              <a:ext uri="{FF2B5EF4-FFF2-40B4-BE49-F238E27FC236}">
                <a16:creationId xmlns:a16="http://schemas.microsoft.com/office/drawing/2014/main" id="{B35F5F1C-AFA8-4AAB-B3A2-3527C58EDAF5}"/>
              </a:ext>
            </a:extLst>
          </xdr:cNvPr>
          <xdr:cNvGrpSpPr/>
        </xdr:nvGrpSpPr>
        <xdr:grpSpPr>
          <a:xfrm>
            <a:off x="4527205" y="3769818"/>
            <a:ext cx="2101665" cy="295142"/>
            <a:chOff x="4464238" y="3769286"/>
            <a:chExt cx="2105401" cy="296208"/>
          </a:xfrm>
        </xdr:grpSpPr>
        <xdr:sp macro="" textlink="">
          <xdr:nvSpPr>
            <xdr:cNvPr id="28" name="Rectangle 13">
              <a:extLst>
                <a:ext uri="{FF2B5EF4-FFF2-40B4-BE49-F238E27FC236}">
                  <a16:creationId xmlns:a16="http://schemas.microsoft.com/office/drawing/2014/main" id="{4512F80F-22BD-4D6A-B25F-B90D75680961}"/>
                </a:ext>
              </a:extLst>
            </xdr:cNvPr>
            <xdr:cNvSpPr>
              <a:spLocks noChangeArrowheads="1"/>
            </xdr:cNvSpPr>
          </xdr:nvSpPr>
          <xdr:spPr bwMode="auto">
            <a:xfrm>
              <a:off x="4464238" y="3769286"/>
              <a:ext cx="1468905" cy="296208"/>
            </a:xfrm>
            <a:prstGeom prst="rect">
              <a:avLst/>
            </a:prstGeom>
            <a:solidFill>
              <a:srgbClr val="FFFFFF"/>
            </a:solidFill>
            <a:ln w="38100" cmpd="dbl">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74295" tIns="8890" rIns="74295" bIns="8890" anchor="ctr" upright="1"/>
            <a:lstStyle/>
            <a:p>
              <a:pPr algn="ctr" rtl="0">
                <a:defRPr sz="1000"/>
              </a:pPr>
              <a:r>
                <a:rPr lang="ja-JP" altLang="en-US" sz="900" b="0" i="0" u="none" strike="noStrike" baseline="0">
                  <a:solidFill>
                    <a:srgbClr val="000000"/>
                  </a:solidFill>
                  <a:latin typeface="HGPｺﾞｼｯｸE"/>
                  <a:ea typeface="HGPｺﾞｼｯｸE"/>
                </a:rPr>
                <a:t>厚木市　推計人口</a:t>
              </a:r>
            </a:p>
            <a:p>
              <a:pPr algn="ctr" rtl="0">
                <a:defRPr sz="1000"/>
              </a:pPr>
              <a:endParaRPr lang="ja-JP" altLang="en-US" sz="900" b="0" i="0" u="none" strike="noStrike" baseline="0">
                <a:solidFill>
                  <a:srgbClr val="000000"/>
                </a:solidFill>
                <a:latin typeface="HGPｺﾞｼｯｸE"/>
                <a:ea typeface="HGPｺﾞｼｯｸE"/>
              </a:endParaRPr>
            </a:p>
          </xdr:txBody>
        </xdr:sp>
        <xdr:sp macro="" textlink="">
          <xdr:nvSpPr>
            <xdr:cNvPr id="29" name="AutoShape 14">
              <a:extLst>
                <a:ext uri="{FF2B5EF4-FFF2-40B4-BE49-F238E27FC236}">
                  <a16:creationId xmlns:a16="http://schemas.microsoft.com/office/drawing/2014/main" id="{F3331A44-F3E9-4B36-8349-C98D6562F119}"/>
                </a:ext>
              </a:extLst>
            </xdr:cNvPr>
            <xdr:cNvSpPr>
              <a:spLocks noChangeArrowheads="1"/>
            </xdr:cNvSpPr>
          </xdr:nvSpPr>
          <xdr:spPr bwMode="auto">
            <a:xfrm>
              <a:off x="6027647" y="3814109"/>
              <a:ext cx="541992" cy="241860"/>
            </a:xfrm>
            <a:prstGeom prst="roundRect">
              <a:avLst>
                <a:gd name="adj" fmla="val 31606"/>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FF" mc:Ignorable="a14" a14:legacySpreadsheetColorIndex="12"/>
              </a:solidFill>
              <a:round/>
              <a:headEnd/>
              <a:tailEnd/>
            </a:ln>
          </xdr:spPr>
          <xdr:txBody>
            <a:bodyPr vertOverflow="clip" wrap="square" lIns="74295" tIns="0" rIns="74295" bIns="8890" anchor="t" upright="1"/>
            <a:lstStyle/>
            <a:p>
              <a:pPr algn="l" rtl="0">
                <a:defRPr sz="1000"/>
              </a:pPr>
              <a:r>
                <a:rPr lang="ja-JP" altLang="en-US" sz="1000" b="0" i="0" u="none" strike="noStrike" baseline="0">
                  <a:solidFill>
                    <a:srgbClr val="000000"/>
                  </a:solidFill>
                  <a:latin typeface="HGS創英角ｺﾞｼｯｸUB"/>
                  <a:ea typeface="HGS創英角ｺﾞｼｯｸUB"/>
                </a:rPr>
                <a:t>検索</a:t>
              </a:r>
            </a:p>
            <a:p>
              <a:pPr algn="l" rtl="0">
                <a:lnSpc>
                  <a:spcPts val="1200"/>
                </a:lnSpc>
                <a:defRPr sz="1000"/>
              </a:pPr>
              <a:endParaRPr lang="ja-JP" altLang="en-US" sz="1000" b="0" i="0" u="none" strike="noStrike" baseline="0">
                <a:solidFill>
                  <a:srgbClr val="000000"/>
                </a:solidFill>
                <a:latin typeface="HGS創英角ｺﾞｼｯｸUB"/>
                <a:ea typeface="HGS創英角ｺﾞｼｯｸUB"/>
              </a:endParaRPr>
            </a:p>
          </xdr:txBody>
        </xdr:sp>
      </xdr:grpSp>
      <xdr:sp macro="" textlink="">
        <xdr:nvSpPr>
          <xdr:cNvPr id="27" name="上矢印 17">
            <a:extLst>
              <a:ext uri="{FF2B5EF4-FFF2-40B4-BE49-F238E27FC236}">
                <a16:creationId xmlns:a16="http://schemas.microsoft.com/office/drawing/2014/main" id="{E633EDBA-05E6-41E6-99AF-A69347B75BBB}"/>
              </a:ext>
            </a:extLst>
          </xdr:cNvPr>
          <xdr:cNvSpPr/>
        </xdr:nvSpPr>
        <xdr:spPr>
          <a:xfrm rot="19408119">
            <a:off x="6398028" y="3932996"/>
            <a:ext cx="228298" cy="243983"/>
          </a:xfrm>
          <a:prstGeom prst="up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335643</xdr:colOff>
      <xdr:row>41</xdr:row>
      <xdr:rowOff>81642</xdr:rowOff>
    </xdr:from>
    <xdr:ext cx="5524499" cy="941294"/>
    <xdr:sp macro="" textlink="">
      <xdr:nvSpPr>
        <xdr:cNvPr id="2" name="正方形/長方形 1">
          <a:extLst>
            <a:ext uri="{FF2B5EF4-FFF2-40B4-BE49-F238E27FC236}">
              <a16:creationId xmlns:a16="http://schemas.microsoft.com/office/drawing/2014/main" id="{7839A4E0-3204-4A40-AE8F-0909DB41BFC2}"/>
            </a:ext>
          </a:extLst>
        </xdr:cNvPr>
        <xdr:cNvSpPr/>
      </xdr:nvSpPr>
      <xdr:spPr>
        <a:xfrm>
          <a:off x="335643" y="9706428"/>
          <a:ext cx="5524499" cy="941294"/>
        </a:xfrm>
        <a:prstGeom prst="rect">
          <a:avLst/>
        </a:prstGeom>
        <a:ln>
          <a:noFill/>
        </a:ln>
        <a:effectLst/>
      </xdr:spPr>
      <xdr:style>
        <a:lnRef idx="3">
          <a:schemeClr val="lt1"/>
        </a:lnRef>
        <a:fillRef idx="1">
          <a:schemeClr val="dk1"/>
        </a:fillRef>
        <a:effectRef idx="1">
          <a:schemeClr val="dk1"/>
        </a:effectRef>
        <a:fontRef idx="minor">
          <a:schemeClr val="lt1"/>
        </a:fontRef>
      </xdr:style>
      <xdr:txBody>
        <a:bodyPr vertOverflow="clip" horzOverflow="clip" wrap="square" rtlCol="0" anchor="ctr">
          <a:noAutofit/>
        </a:bodyPr>
        <a:lstStyle/>
        <a:p>
          <a:r>
            <a:rPr lang="ja-JP" altLang="en-US" sz="1100" b="0" i="0" u="none" strike="noStrike" baseline="0">
              <a:solidFill>
                <a:schemeClr val="lt1"/>
              </a:solidFill>
              <a:latin typeface="+mn-lt"/>
              <a:ea typeface="+mn-ea"/>
              <a:cs typeface="+mn-cs"/>
            </a:rPr>
            <a:t>「地区別世帯数及び人口」、「町丁字別人口と世帯数」、「地区別人口直近５年 同月推移」は、</a:t>
          </a:r>
        </a:p>
        <a:p>
          <a:r>
            <a:rPr lang="ja-JP" altLang="en-US" sz="1100" b="0" i="0" u="none" strike="noStrike" baseline="0">
              <a:solidFill>
                <a:schemeClr val="lt1"/>
              </a:solidFill>
              <a:latin typeface="+mn-lt"/>
              <a:ea typeface="+mn-ea"/>
              <a:cs typeface="+mn-cs"/>
            </a:rPr>
            <a:t>人口等基本集計（確定値）の町丁字別が公表されるまで公表を休止します。</a:t>
          </a:r>
          <a:endParaRPr kumimoji="1" lang="en-US" altLang="ja-JP" sz="1000">
            <a:solidFill>
              <a:schemeClr val="bg1"/>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0"/>
  <sheetViews>
    <sheetView view="pageBreakPreview" zoomScale="70" zoomScaleNormal="80" zoomScaleSheetLayoutView="70" workbookViewId="0">
      <selection activeCell="P56" sqref="P56"/>
    </sheetView>
  </sheetViews>
  <sheetFormatPr defaultColWidth="3.08984375" defaultRowHeight="15" customHeight="1"/>
  <cols>
    <col min="1" max="9" width="3.08984375" style="1"/>
    <col min="10" max="10" width="4.08984375" style="1" customWidth="1"/>
    <col min="11" max="12" width="3.08984375" style="1" customWidth="1"/>
    <col min="13" max="23" width="3.08984375" style="1"/>
    <col min="24" max="25" width="3.90625" style="1" customWidth="1"/>
    <col min="26" max="26" width="3.54296875" style="1" customWidth="1"/>
    <col min="27" max="27" width="3.08984375" style="1" customWidth="1"/>
    <col min="28" max="16384" width="3.08984375" style="1"/>
  </cols>
  <sheetData>
    <row r="1" spans="1:30" ht="58.5" customHeight="1"/>
    <row r="2" spans="1:30" ht="23.5" customHeight="1">
      <c r="A2" s="180" t="s">
        <v>17</v>
      </c>
      <c r="B2" s="180"/>
      <c r="C2" s="180"/>
      <c r="D2" s="180"/>
      <c r="E2" s="180"/>
      <c r="K2" s="10"/>
      <c r="L2" s="10"/>
      <c r="M2" s="10"/>
      <c r="N2" s="10"/>
      <c r="O2" s="10"/>
      <c r="P2" s="10"/>
      <c r="Q2" s="10"/>
      <c r="R2" s="10"/>
      <c r="S2" s="10"/>
      <c r="T2" s="10"/>
      <c r="U2" s="10"/>
      <c r="V2" s="10"/>
      <c r="W2" s="10"/>
      <c r="X2" s="10"/>
      <c r="Y2" s="10"/>
      <c r="Z2" s="10"/>
      <c r="AA2" s="10"/>
      <c r="AB2" s="10"/>
      <c r="AC2" s="10"/>
    </row>
    <row r="3" spans="1:30" ht="15" customHeight="1">
      <c r="A3" s="180"/>
      <c r="B3" s="180"/>
      <c r="C3" s="180"/>
      <c r="D3" s="180"/>
      <c r="E3" s="180"/>
      <c r="J3" s="156"/>
      <c r="K3" s="181" t="s">
        <v>74</v>
      </c>
      <c r="L3" s="181"/>
      <c r="M3" s="181"/>
      <c r="N3" s="181"/>
      <c r="O3" s="183">
        <v>8</v>
      </c>
      <c r="P3" s="183"/>
      <c r="Q3" s="183"/>
      <c r="R3" s="185" t="s">
        <v>1</v>
      </c>
      <c r="S3" s="185"/>
      <c r="T3" s="183">
        <v>8</v>
      </c>
      <c r="U3" s="183"/>
      <c r="V3" s="183"/>
      <c r="W3" s="187" t="s">
        <v>2</v>
      </c>
      <c r="X3" s="187"/>
      <c r="Y3" s="187"/>
      <c r="Z3" s="187"/>
      <c r="AA3" s="187"/>
      <c r="AB3" s="187"/>
      <c r="AC3" s="187"/>
    </row>
    <row r="4" spans="1:30" ht="21" customHeight="1">
      <c r="J4" s="157"/>
      <c r="K4" s="182"/>
      <c r="L4" s="182"/>
      <c r="M4" s="182"/>
      <c r="N4" s="182"/>
      <c r="O4" s="184"/>
      <c r="P4" s="184"/>
      <c r="Q4" s="184"/>
      <c r="R4" s="186"/>
      <c r="S4" s="186"/>
      <c r="T4" s="184"/>
      <c r="U4" s="184"/>
      <c r="V4" s="184"/>
      <c r="W4" s="188"/>
      <c r="X4" s="188"/>
      <c r="Y4" s="188"/>
      <c r="Z4" s="188"/>
      <c r="AA4" s="188"/>
      <c r="AB4" s="188"/>
      <c r="AC4" s="188"/>
    </row>
    <row r="5" spans="1:30" ht="7.5" customHeight="1">
      <c r="J5" s="139"/>
      <c r="K5" s="139"/>
      <c r="L5" s="139"/>
      <c r="M5" s="139"/>
      <c r="N5" s="139"/>
      <c r="O5" s="139"/>
      <c r="P5" s="139"/>
      <c r="Q5" s="139"/>
      <c r="R5" s="139"/>
      <c r="S5" s="139"/>
      <c r="T5" s="139"/>
      <c r="U5" s="139"/>
      <c r="V5" s="139"/>
      <c r="W5" s="139"/>
      <c r="X5" s="139"/>
      <c r="Y5" s="139"/>
      <c r="Z5" s="156"/>
      <c r="AA5" s="156"/>
      <c r="AB5" s="156"/>
      <c r="AC5" s="156"/>
    </row>
    <row r="6" spans="1:30" ht="25" customHeight="1">
      <c r="J6" s="176" t="s">
        <v>3</v>
      </c>
      <c r="K6" s="176"/>
      <c r="L6" s="176"/>
      <c r="M6" s="176"/>
      <c r="N6" s="177">
        <v>105945</v>
      </c>
      <c r="O6" s="177"/>
      <c r="P6" s="177"/>
      <c r="Q6" s="177"/>
      <c r="R6" s="177"/>
      <c r="S6" s="177"/>
      <c r="T6" s="178" t="s">
        <v>5</v>
      </c>
      <c r="U6" s="178"/>
      <c r="V6" s="179" t="s">
        <v>43</v>
      </c>
      <c r="W6" s="179"/>
      <c r="X6" s="179"/>
      <c r="Y6" s="189">
        <v>-5</v>
      </c>
      <c r="Z6" s="189"/>
      <c r="AA6" s="189"/>
      <c r="AB6" s="190" t="s">
        <v>44</v>
      </c>
      <c r="AC6" s="190"/>
    </row>
    <row r="7" spans="1:30" ht="5.25" customHeight="1">
      <c r="J7" s="176"/>
      <c r="K7" s="176"/>
      <c r="L7" s="176"/>
      <c r="M7" s="176"/>
      <c r="N7" s="177"/>
      <c r="O7" s="177"/>
      <c r="P7" s="177"/>
      <c r="Q7" s="177"/>
      <c r="R7" s="177"/>
      <c r="S7" s="177"/>
      <c r="T7" s="178"/>
      <c r="U7" s="178"/>
      <c r="V7" s="179"/>
      <c r="W7" s="179"/>
      <c r="X7" s="179"/>
      <c r="Y7" s="189"/>
      <c r="Z7" s="189"/>
      <c r="AA7" s="189"/>
      <c r="AB7" s="190"/>
      <c r="AC7" s="190"/>
    </row>
    <row r="8" spans="1:30" ht="25" customHeight="1">
      <c r="J8" s="176" t="s">
        <v>4</v>
      </c>
      <c r="K8" s="176"/>
      <c r="L8" s="176"/>
      <c r="M8" s="176"/>
      <c r="N8" s="191">
        <v>222282</v>
      </c>
      <c r="O8" s="191"/>
      <c r="P8" s="191"/>
      <c r="Q8" s="191"/>
      <c r="R8" s="191"/>
      <c r="S8" s="191"/>
      <c r="T8" s="178" t="s">
        <v>6</v>
      </c>
      <c r="U8" s="178"/>
      <c r="V8" s="179" t="s">
        <v>43</v>
      </c>
      <c r="W8" s="179"/>
      <c r="X8" s="179"/>
      <c r="Y8" s="189">
        <v>-98</v>
      </c>
      <c r="Z8" s="189"/>
      <c r="AA8" s="189"/>
      <c r="AB8" s="190" t="s">
        <v>45</v>
      </c>
      <c r="AC8" s="190"/>
    </row>
    <row r="9" spans="1:30" ht="5.25" customHeight="1">
      <c r="J9" s="176"/>
      <c r="K9" s="176"/>
      <c r="L9" s="176"/>
      <c r="M9" s="176"/>
      <c r="N9" s="191"/>
      <c r="O9" s="191"/>
      <c r="P9" s="191"/>
      <c r="Q9" s="191"/>
      <c r="R9" s="191"/>
      <c r="S9" s="191"/>
      <c r="T9" s="178"/>
      <c r="U9" s="178"/>
      <c r="V9" s="179"/>
      <c r="W9" s="179"/>
      <c r="X9" s="179"/>
      <c r="Y9" s="189"/>
      <c r="Z9" s="189"/>
      <c r="AA9" s="189"/>
      <c r="AB9" s="190"/>
      <c r="AC9" s="190"/>
    </row>
    <row r="10" spans="1:30" ht="25" customHeight="1">
      <c r="J10" s="176" t="s">
        <v>47</v>
      </c>
      <c r="K10" s="176"/>
      <c r="L10" s="176"/>
      <c r="M10" s="176"/>
      <c r="N10" s="191">
        <v>114433</v>
      </c>
      <c r="O10" s="191"/>
      <c r="P10" s="191"/>
      <c r="Q10" s="191"/>
      <c r="R10" s="191"/>
      <c r="S10" s="191"/>
      <c r="T10" s="178" t="s">
        <v>6</v>
      </c>
      <c r="U10" s="178"/>
      <c r="V10" s="179" t="s">
        <v>43</v>
      </c>
      <c r="W10" s="179"/>
      <c r="X10" s="179"/>
      <c r="Y10" s="189">
        <v>-70</v>
      </c>
      <c r="Z10" s="189"/>
      <c r="AA10" s="189"/>
      <c r="AB10" s="190" t="s">
        <v>45</v>
      </c>
      <c r="AC10" s="190"/>
    </row>
    <row r="11" spans="1:30" ht="5.25" customHeight="1">
      <c r="J11" s="176"/>
      <c r="K11" s="176"/>
      <c r="L11" s="176"/>
      <c r="M11" s="176"/>
      <c r="N11" s="191"/>
      <c r="O11" s="191"/>
      <c r="P11" s="191"/>
      <c r="Q11" s="191"/>
      <c r="R11" s="191"/>
      <c r="S11" s="191"/>
      <c r="T11" s="178"/>
      <c r="U11" s="178"/>
      <c r="V11" s="179"/>
      <c r="W11" s="179"/>
      <c r="X11" s="179"/>
      <c r="Y11" s="189"/>
      <c r="Z11" s="189"/>
      <c r="AA11" s="189"/>
      <c r="AB11" s="190"/>
      <c r="AC11" s="190"/>
    </row>
    <row r="12" spans="1:30" ht="25" customHeight="1">
      <c r="J12" s="176" t="s">
        <v>0</v>
      </c>
      <c r="K12" s="176"/>
      <c r="L12" s="176"/>
      <c r="M12" s="176"/>
      <c r="N12" s="191">
        <v>107849</v>
      </c>
      <c r="O12" s="191"/>
      <c r="P12" s="191"/>
      <c r="Q12" s="191"/>
      <c r="R12" s="191"/>
      <c r="S12" s="191"/>
      <c r="T12" s="178" t="s">
        <v>6</v>
      </c>
      <c r="U12" s="178"/>
      <c r="V12" s="179" t="s">
        <v>43</v>
      </c>
      <c r="W12" s="179"/>
      <c r="X12" s="179"/>
      <c r="Y12" s="189">
        <v>-28</v>
      </c>
      <c r="Z12" s="189"/>
      <c r="AA12" s="189"/>
      <c r="AB12" s="190" t="s">
        <v>45</v>
      </c>
      <c r="AC12" s="190"/>
    </row>
    <row r="13" spans="1:30" ht="5.25" customHeight="1">
      <c r="J13" s="176"/>
      <c r="K13" s="176"/>
      <c r="L13" s="176"/>
      <c r="M13" s="176"/>
      <c r="N13" s="191"/>
      <c r="O13" s="191"/>
      <c r="P13" s="191"/>
      <c r="Q13" s="191"/>
      <c r="R13" s="191"/>
      <c r="S13" s="191"/>
      <c r="T13" s="178"/>
      <c r="U13" s="178"/>
      <c r="V13" s="179"/>
      <c r="W13" s="179"/>
      <c r="X13" s="179"/>
      <c r="Y13" s="189"/>
      <c r="Z13" s="189"/>
      <c r="AA13" s="189"/>
      <c r="AB13" s="190"/>
      <c r="AC13" s="190"/>
    </row>
    <row r="14" spans="1:30" ht="5.25" customHeight="1">
      <c r="J14" s="152"/>
      <c r="K14" s="152"/>
      <c r="L14" s="152"/>
      <c r="M14" s="152"/>
      <c r="N14" s="33"/>
      <c r="O14" s="33"/>
      <c r="P14" s="33"/>
      <c r="Q14" s="33"/>
      <c r="R14" s="33"/>
      <c r="S14" s="33"/>
      <c r="T14" s="58"/>
      <c r="U14" s="58"/>
      <c r="V14" s="56"/>
      <c r="W14" s="56"/>
      <c r="X14" s="56"/>
      <c r="Y14" s="32"/>
      <c r="Z14" s="32"/>
      <c r="AA14" s="32"/>
      <c r="AB14" s="57"/>
      <c r="AC14" s="57"/>
    </row>
    <row r="15" spans="1:30" ht="20" customHeight="1">
      <c r="A15" s="217" t="s">
        <v>156</v>
      </c>
      <c r="B15" s="217"/>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row>
    <row r="16" spans="1:30" ht="20" customHeight="1">
      <c r="A16" s="217"/>
      <c r="B16" s="217"/>
      <c r="C16" s="217"/>
      <c r="D16" s="217"/>
      <c r="E16" s="217"/>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row>
    <row r="17" spans="1:32" ht="15" customHeight="1">
      <c r="A17" s="27" t="s">
        <v>49</v>
      </c>
      <c r="B17" s="161"/>
      <c r="C17" s="161"/>
      <c r="D17" s="161"/>
      <c r="E17" s="161"/>
      <c r="F17" s="161"/>
      <c r="G17" s="161"/>
      <c r="H17" s="161"/>
      <c r="I17" s="161"/>
      <c r="J17" s="161"/>
      <c r="K17" s="161"/>
      <c r="L17" s="161"/>
      <c r="M17" s="161"/>
      <c r="N17" s="161"/>
      <c r="O17" s="161"/>
      <c r="P17" s="161"/>
      <c r="Q17" s="161"/>
    </row>
    <row r="18" spans="1:32" ht="7.5" customHeight="1">
      <c r="B18" s="215">
        <v>7</v>
      </c>
      <c r="C18" s="215"/>
      <c r="D18" s="213" t="s">
        <v>73</v>
      </c>
      <c r="E18" s="213"/>
      <c r="F18" s="213"/>
      <c r="G18" s="213"/>
      <c r="H18" s="213"/>
      <c r="I18" s="213"/>
      <c r="J18" s="213"/>
      <c r="K18" s="213"/>
      <c r="L18" s="213"/>
      <c r="M18" s="213"/>
      <c r="N18" s="213"/>
      <c r="O18" s="213"/>
      <c r="P18" s="213"/>
      <c r="Q18" s="213"/>
      <c r="R18" s="213"/>
      <c r="S18" s="213"/>
      <c r="T18" s="213"/>
    </row>
    <row r="19" spans="1:32" ht="15" customHeight="1">
      <c r="B19" s="216"/>
      <c r="C19" s="216"/>
      <c r="D19" s="214"/>
      <c r="E19" s="214"/>
      <c r="F19" s="214"/>
      <c r="G19" s="214"/>
      <c r="H19" s="214"/>
      <c r="I19" s="214"/>
      <c r="J19" s="214"/>
      <c r="K19" s="214"/>
      <c r="L19" s="214"/>
      <c r="M19" s="214"/>
      <c r="N19" s="214"/>
      <c r="O19" s="214"/>
      <c r="P19" s="214"/>
      <c r="Q19" s="214"/>
      <c r="R19" s="214"/>
      <c r="S19" s="214"/>
      <c r="T19" s="214"/>
      <c r="X19" s="59"/>
    </row>
    <row r="20" spans="1:32" ht="15" customHeight="1">
      <c r="B20" s="192" t="s">
        <v>18</v>
      </c>
      <c r="C20" s="193"/>
      <c r="D20" s="193"/>
      <c r="E20" s="193"/>
      <c r="F20" s="193"/>
      <c r="G20" s="193"/>
      <c r="H20" s="193"/>
      <c r="I20" s="193"/>
      <c r="J20" s="193"/>
      <c r="K20" s="194"/>
      <c r="L20" s="192" t="s">
        <v>19</v>
      </c>
      <c r="M20" s="193"/>
      <c r="N20" s="194"/>
      <c r="O20" s="192" t="s">
        <v>20</v>
      </c>
      <c r="P20" s="193"/>
      <c r="Q20" s="194"/>
      <c r="R20" s="192" t="s">
        <v>21</v>
      </c>
      <c r="S20" s="193"/>
      <c r="T20" s="194"/>
      <c r="AA20" s="59"/>
      <c r="AF20" s="59"/>
    </row>
    <row r="21" spans="1:32" ht="5.15" customHeight="1">
      <c r="B21" s="195"/>
      <c r="C21" s="196"/>
      <c r="D21" s="196"/>
      <c r="E21" s="196"/>
      <c r="F21" s="196"/>
      <c r="G21" s="196"/>
      <c r="H21" s="196"/>
      <c r="I21" s="196"/>
      <c r="J21" s="196"/>
      <c r="K21" s="197"/>
      <c r="L21" s="195"/>
      <c r="M21" s="196"/>
      <c r="N21" s="197"/>
      <c r="O21" s="195"/>
      <c r="P21" s="196"/>
      <c r="Q21" s="197"/>
      <c r="R21" s="195"/>
      <c r="S21" s="196"/>
      <c r="T21" s="197"/>
    </row>
    <row r="22" spans="1:32" ht="15" customHeight="1">
      <c r="B22" s="192" t="s">
        <v>22</v>
      </c>
      <c r="C22" s="193"/>
      <c r="D22" s="194"/>
      <c r="E22" s="201" t="s">
        <v>32</v>
      </c>
      <c r="F22" s="202"/>
      <c r="G22" s="202"/>
      <c r="H22" s="202"/>
      <c r="I22" s="202"/>
      <c r="J22" s="202"/>
      <c r="K22" s="203"/>
      <c r="L22" s="207">
        <v>47</v>
      </c>
      <c r="M22" s="208"/>
      <c r="N22" s="209"/>
      <c r="O22" s="207">
        <v>59</v>
      </c>
      <c r="P22" s="208"/>
      <c r="Q22" s="209"/>
      <c r="R22" s="207">
        <v>106</v>
      </c>
      <c r="S22" s="208"/>
      <c r="T22" s="209"/>
    </row>
    <row r="23" spans="1:32" ht="5.15" customHeight="1">
      <c r="B23" s="198"/>
      <c r="C23" s="199"/>
      <c r="D23" s="200"/>
      <c r="E23" s="204"/>
      <c r="F23" s="205"/>
      <c r="G23" s="205"/>
      <c r="H23" s="205"/>
      <c r="I23" s="205"/>
      <c r="J23" s="205"/>
      <c r="K23" s="206"/>
      <c r="L23" s="210"/>
      <c r="M23" s="211"/>
      <c r="N23" s="212"/>
      <c r="O23" s="210"/>
      <c r="P23" s="211"/>
      <c r="Q23" s="212"/>
      <c r="R23" s="210"/>
      <c r="S23" s="211"/>
      <c r="T23" s="212"/>
    </row>
    <row r="24" spans="1:32" ht="15" customHeight="1">
      <c r="B24" s="198"/>
      <c r="C24" s="199"/>
      <c r="D24" s="200"/>
      <c r="E24" s="192" t="s">
        <v>33</v>
      </c>
      <c r="F24" s="193"/>
      <c r="G24" s="193"/>
      <c r="H24" s="193"/>
      <c r="I24" s="193"/>
      <c r="J24" s="193"/>
      <c r="K24" s="194"/>
      <c r="L24" s="207">
        <v>110</v>
      </c>
      <c r="M24" s="208"/>
      <c r="N24" s="209"/>
      <c r="O24" s="207">
        <v>86</v>
      </c>
      <c r="P24" s="208"/>
      <c r="Q24" s="209"/>
      <c r="R24" s="207">
        <v>196</v>
      </c>
      <c r="S24" s="208"/>
      <c r="T24" s="209"/>
    </row>
    <row r="25" spans="1:32" ht="5.15" customHeight="1">
      <c r="B25" s="198"/>
      <c r="C25" s="199"/>
      <c r="D25" s="200"/>
      <c r="E25" s="195"/>
      <c r="F25" s="196"/>
      <c r="G25" s="196"/>
      <c r="H25" s="196"/>
      <c r="I25" s="196"/>
      <c r="J25" s="196"/>
      <c r="K25" s="197"/>
      <c r="L25" s="210"/>
      <c r="M25" s="211"/>
      <c r="N25" s="212"/>
      <c r="O25" s="210"/>
      <c r="P25" s="211"/>
      <c r="Q25" s="212"/>
      <c r="R25" s="210"/>
      <c r="S25" s="211"/>
      <c r="T25" s="212"/>
    </row>
    <row r="26" spans="1:32" ht="15" customHeight="1">
      <c r="B26" s="198"/>
      <c r="C26" s="199"/>
      <c r="D26" s="200"/>
      <c r="E26" s="201" t="s">
        <v>50</v>
      </c>
      <c r="F26" s="202"/>
      <c r="G26" s="202"/>
      <c r="H26" s="202"/>
      <c r="I26" s="202"/>
      <c r="J26" s="202"/>
      <c r="K26" s="203"/>
      <c r="L26" s="207">
        <v>-63</v>
      </c>
      <c r="M26" s="208"/>
      <c r="N26" s="209"/>
      <c r="O26" s="207">
        <v>-27</v>
      </c>
      <c r="P26" s="208"/>
      <c r="Q26" s="209"/>
      <c r="R26" s="207">
        <v>-90</v>
      </c>
      <c r="S26" s="208"/>
      <c r="T26" s="209"/>
    </row>
    <row r="27" spans="1:32" ht="5.15" customHeight="1">
      <c r="B27" s="195"/>
      <c r="C27" s="196"/>
      <c r="D27" s="197"/>
      <c r="E27" s="204"/>
      <c r="F27" s="205"/>
      <c r="G27" s="205"/>
      <c r="H27" s="205"/>
      <c r="I27" s="205"/>
      <c r="J27" s="205"/>
      <c r="K27" s="206"/>
      <c r="L27" s="210"/>
      <c r="M27" s="211"/>
      <c r="N27" s="212"/>
      <c r="O27" s="210"/>
      <c r="P27" s="211"/>
      <c r="Q27" s="212"/>
      <c r="R27" s="210"/>
      <c r="S27" s="211"/>
      <c r="T27" s="212"/>
    </row>
    <row r="28" spans="1:32" ht="15" customHeight="1">
      <c r="B28" s="192" t="s">
        <v>25</v>
      </c>
      <c r="C28" s="193"/>
      <c r="D28" s="194"/>
      <c r="E28" s="192" t="s">
        <v>23</v>
      </c>
      <c r="F28" s="194"/>
      <c r="G28" s="192" t="s">
        <v>31</v>
      </c>
      <c r="H28" s="193"/>
      <c r="I28" s="193"/>
      <c r="J28" s="193"/>
      <c r="K28" s="194"/>
      <c r="L28" s="207">
        <v>427</v>
      </c>
      <c r="M28" s="208" t="e">
        <v>#REF!</v>
      </c>
      <c r="N28" s="209" t="e">
        <v>#REF!</v>
      </c>
      <c r="O28" s="207">
        <v>284</v>
      </c>
      <c r="P28" s="208" t="e">
        <v>#REF!</v>
      </c>
      <c r="Q28" s="209" t="e">
        <v>#REF!</v>
      </c>
      <c r="R28" s="207">
        <v>711</v>
      </c>
      <c r="S28" s="208"/>
      <c r="T28" s="209"/>
    </row>
    <row r="29" spans="1:32" ht="5.15" customHeight="1">
      <c r="B29" s="198"/>
      <c r="C29" s="199"/>
      <c r="D29" s="200"/>
      <c r="E29" s="198"/>
      <c r="F29" s="200"/>
      <c r="G29" s="195"/>
      <c r="H29" s="196"/>
      <c r="I29" s="196"/>
      <c r="J29" s="196"/>
      <c r="K29" s="197"/>
      <c r="L29" s="210" t="e">
        <v>#REF!</v>
      </c>
      <c r="M29" s="211" t="e">
        <v>#REF!</v>
      </c>
      <c r="N29" s="212" t="e">
        <v>#REF!</v>
      </c>
      <c r="O29" s="210" t="e">
        <v>#REF!</v>
      </c>
      <c r="P29" s="211" t="e">
        <v>#REF!</v>
      </c>
      <c r="Q29" s="212" t="e">
        <v>#REF!</v>
      </c>
      <c r="R29" s="210"/>
      <c r="S29" s="211"/>
      <c r="T29" s="212"/>
    </row>
    <row r="30" spans="1:32" ht="15" customHeight="1">
      <c r="B30" s="198"/>
      <c r="C30" s="199"/>
      <c r="D30" s="200"/>
      <c r="E30" s="198"/>
      <c r="F30" s="200"/>
      <c r="G30" s="192" t="s">
        <v>24</v>
      </c>
      <c r="H30" s="193"/>
      <c r="I30" s="193"/>
      <c r="J30" s="193"/>
      <c r="K30" s="194"/>
      <c r="L30" s="207">
        <v>9</v>
      </c>
      <c r="M30" s="208" t="e">
        <v>#REF!</v>
      </c>
      <c r="N30" s="209" t="e">
        <v>#REF!</v>
      </c>
      <c r="O30" s="207">
        <v>10</v>
      </c>
      <c r="P30" s="208" t="e">
        <v>#REF!</v>
      </c>
      <c r="Q30" s="209" t="e">
        <v>#REF!</v>
      </c>
      <c r="R30" s="207">
        <v>19</v>
      </c>
      <c r="S30" s="208"/>
      <c r="T30" s="209"/>
      <c r="V30" s="22"/>
      <c r="W30" s="22"/>
      <c r="X30" s="22"/>
      <c r="Y30" s="22"/>
      <c r="Z30" s="22"/>
      <c r="AA30" s="22"/>
      <c r="AB30" s="22"/>
      <c r="AC30" s="22"/>
      <c r="AD30" s="17"/>
    </row>
    <row r="31" spans="1:32" ht="5.15" customHeight="1">
      <c r="B31" s="198"/>
      <c r="C31" s="199"/>
      <c r="D31" s="200"/>
      <c r="E31" s="198"/>
      <c r="F31" s="200"/>
      <c r="G31" s="195"/>
      <c r="H31" s="196"/>
      <c r="I31" s="196"/>
      <c r="J31" s="196"/>
      <c r="K31" s="197"/>
      <c r="L31" s="210" t="e">
        <v>#REF!</v>
      </c>
      <c r="M31" s="211" t="e">
        <v>#REF!</v>
      </c>
      <c r="N31" s="212" t="e">
        <v>#REF!</v>
      </c>
      <c r="O31" s="210" t="e">
        <v>#REF!</v>
      </c>
      <c r="P31" s="211" t="e">
        <v>#REF!</v>
      </c>
      <c r="Q31" s="212" t="e">
        <v>#REF!</v>
      </c>
      <c r="R31" s="210"/>
      <c r="S31" s="211"/>
      <c r="T31" s="212"/>
      <c r="V31" s="22"/>
      <c r="W31" s="22"/>
      <c r="X31" s="22"/>
      <c r="Y31" s="22"/>
      <c r="Z31" s="22"/>
      <c r="AA31" s="22"/>
      <c r="AB31" s="22"/>
      <c r="AC31" s="22"/>
      <c r="AD31" s="17"/>
    </row>
    <row r="32" spans="1:32" ht="15" customHeight="1">
      <c r="B32" s="198"/>
      <c r="C32" s="199"/>
      <c r="D32" s="200"/>
      <c r="E32" s="198"/>
      <c r="F32" s="200"/>
      <c r="G32" s="192" t="s">
        <v>28</v>
      </c>
      <c r="H32" s="193"/>
      <c r="I32" s="193"/>
      <c r="J32" s="193"/>
      <c r="K32" s="194"/>
      <c r="L32" s="207">
        <v>436</v>
      </c>
      <c r="M32" s="208"/>
      <c r="N32" s="209"/>
      <c r="O32" s="207">
        <v>294</v>
      </c>
      <c r="P32" s="208"/>
      <c r="Q32" s="209"/>
      <c r="R32" s="207">
        <v>730</v>
      </c>
      <c r="S32" s="208"/>
      <c r="T32" s="209"/>
      <c r="V32" s="23"/>
      <c r="W32" s="23"/>
      <c r="X32" s="23"/>
      <c r="Y32" s="23"/>
      <c r="Z32" s="23"/>
      <c r="AA32" s="23"/>
      <c r="AB32" s="23"/>
      <c r="AC32" s="23"/>
    </row>
    <row r="33" spans="2:30" ht="5.15" customHeight="1">
      <c r="B33" s="198"/>
      <c r="C33" s="199"/>
      <c r="D33" s="200"/>
      <c r="E33" s="195"/>
      <c r="F33" s="197"/>
      <c r="G33" s="195"/>
      <c r="H33" s="196"/>
      <c r="I33" s="196"/>
      <c r="J33" s="196"/>
      <c r="K33" s="197"/>
      <c r="L33" s="210"/>
      <c r="M33" s="211"/>
      <c r="N33" s="212"/>
      <c r="O33" s="210"/>
      <c r="P33" s="211"/>
      <c r="Q33" s="212"/>
      <c r="R33" s="210"/>
      <c r="S33" s="211"/>
      <c r="T33" s="212"/>
      <c r="V33" s="23"/>
      <c r="W33" s="23"/>
      <c r="X33" s="23"/>
      <c r="Y33" s="23"/>
      <c r="Z33" s="23"/>
      <c r="AA33" s="23"/>
      <c r="AB33" s="23"/>
      <c r="AC33" s="23"/>
      <c r="AD33" s="16"/>
    </row>
    <row r="34" spans="2:30" ht="15" customHeight="1">
      <c r="B34" s="198"/>
      <c r="C34" s="199"/>
      <c r="D34" s="200"/>
      <c r="E34" s="192" t="s">
        <v>26</v>
      </c>
      <c r="F34" s="194"/>
      <c r="G34" s="192" t="s">
        <v>30</v>
      </c>
      <c r="H34" s="193"/>
      <c r="I34" s="193"/>
      <c r="J34" s="193"/>
      <c r="K34" s="194"/>
      <c r="L34" s="207">
        <v>403</v>
      </c>
      <c r="M34" s="208" t="e">
        <v>#REF!</v>
      </c>
      <c r="N34" s="209" t="e">
        <v>#REF!</v>
      </c>
      <c r="O34" s="207">
        <v>288</v>
      </c>
      <c r="P34" s="208" t="e">
        <v>#REF!</v>
      </c>
      <c r="Q34" s="209" t="e">
        <v>#REF!</v>
      </c>
      <c r="R34" s="207">
        <v>691</v>
      </c>
      <c r="S34" s="208"/>
      <c r="T34" s="209"/>
      <c r="V34" s="18"/>
      <c r="W34" s="18"/>
      <c r="X34" s="18"/>
      <c r="Y34" s="18"/>
      <c r="Z34" s="18"/>
      <c r="AA34" s="18"/>
      <c r="AB34" s="18"/>
      <c r="AC34" s="18"/>
      <c r="AD34" s="18"/>
    </row>
    <row r="35" spans="2:30" ht="5.15" customHeight="1">
      <c r="B35" s="198"/>
      <c r="C35" s="199"/>
      <c r="D35" s="200"/>
      <c r="E35" s="198"/>
      <c r="F35" s="200"/>
      <c r="G35" s="195"/>
      <c r="H35" s="196"/>
      <c r="I35" s="196"/>
      <c r="J35" s="196"/>
      <c r="K35" s="197"/>
      <c r="L35" s="210" t="e">
        <v>#REF!</v>
      </c>
      <c r="M35" s="211" t="e">
        <v>#REF!</v>
      </c>
      <c r="N35" s="212" t="e">
        <v>#REF!</v>
      </c>
      <c r="O35" s="210" t="e">
        <v>#REF!</v>
      </c>
      <c r="P35" s="211" t="e">
        <v>#REF!</v>
      </c>
      <c r="Q35" s="212" t="e">
        <v>#REF!</v>
      </c>
      <c r="R35" s="210"/>
      <c r="S35" s="211"/>
      <c r="T35" s="212"/>
      <c r="V35" s="18"/>
      <c r="W35" s="18"/>
      <c r="X35" s="18"/>
      <c r="Y35" s="18"/>
      <c r="Z35" s="18"/>
      <c r="AA35" s="18"/>
      <c r="AB35" s="18"/>
      <c r="AC35" s="18"/>
      <c r="AD35" s="18"/>
    </row>
    <row r="36" spans="2:30" ht="15" customHeight="1">
      <c r="B36" s="198"/>
      <c r="C36" s="199"/>
      <c r="D36" s="200"/>
      <c r="E36" s="198"/>
      <c r="F36" s="200"/>
      <c r="G36" s="192" t="s">
        <v>24</v>
      </c>
      <c r="H36" s="193"/>
      <c r="I36" s="193"/>
      <c r="J36" s="193"/>
      <c r="K36" s="194"/>
      <c r="L36" s="207">
        <v>40</v>
      </c>
      <c r="M36" s="208" t="e">
        <v>#REF!</v>
      </c>
      <c r="N36" s="209" t="e">
        <v>#REF!</v>
      </c>
      <c r="O36" s="207">
        <v>7</v>
      </c>
      <c r="P36" s="208" t="e">
        <v>#REF!</v>
      </c>
      <c r="Q36" s="209" t="e">
        <v>#REF!</v>
      </c>
      <c r="R36" s="207">
        <v>47</v>
      </c>
      <c r="S36" s="208"/>
      <c r="T36" s="209"/>
    </row>
    <row r="37" spans="2:30" ht="5.15" customHeight="1">
      <c r="B37" s="198"/>
      <c r="C37" s="199"/>
      <c r="D37" s="200"/>
      <c r="E37" s="198"/>
      <c r="F37" s="200"/>
      <c r="G37" s="195"/>
      <c r="H37" s="196"/>
      <c r="I37" s="196"/>
      <c r="J37" s="196"/>
      <c r="K37" s="197"/>
      <c r="L37" s="210" t="e">
        <v>#REF!</v>
      </c>
      <c r="M37" s="211" t="e">
        <v>#REF!</v>
      </c>
      <c r="N37" s="212" t="e">
        <v>#REF!</v>
      </c>
      <c r="O37" s="210" t="e">
        <v>#REF!</v>
      </c>
      <c r="P37" s="211" t="e">
        <v>#REF!</v>
      </c>
      <c r="Q37" s="212" t="e">
        <v>#REF!</v>
      </c>
      <c r="R37" s="210"/>
      <c r="S37" s="211"/>
      <c r="T37" s="212"/>
    </row>
    <row r="38" spans="2:30" ht="5.15" customHeight="1">
      <c r="B38" s="198"/>
      <c r="C38" s="199"/>
      <c r="D38" s="200"/>
      <c r="E38" s="198"/>
      <c r="F38" s="200"/>
      <c r="G38" s="192" t="s">
        <v>29</v>
      </c>
      <c r="H38" s="193"/>
      <c r="I38" s="193"/>
      <c r="J38" s="193"/>
      <c r="K38" s="194"/>
      <c r="L38" s="207">
        <v>443</v>
      </c>
      <c r="M38" s="208"/>
      <c r="N38" s="209"/>
      <c r="O38" s="207">
        <v>295</v>
      </c>
      <c r="P38" s="208"/>
      <c r="Q38" s="209"/>
      <c r="R38" s="207">
        <v>738</v>
      </c>
      <c r="S38" s="208"/>
      <c r="T38" s="209"/>
    </row>
    <row r="39" spans="2:30" ht="15" customHeight="1">
      <c r="B39" s="198"/>
      <c r="C39" s="199"/>
      <c r="D39" s="200"/>
      <c r="E39" s="195"/>
      <c r="F39" s="197"/>
      <c r="G39" s="195"/>
      <c r="H39" s="196"/>
      <c r="I39" s="196"/>
      <c r="J39" s="196"/>
      <c r="K39" s="197"/>
      <c r="L39" s="210"/>
      <c r="M39" s="211"/>
      <c r="N39" s="212"/>
      <c r="O39" s="210"/>
      <c r="P39" s="211"/>
      <c r="Q39" s="212"/>
      <c r="R39" s="210"/>
      <c r="S39" s="211"/>
      <c r="T39" s="212"/>
    </row>
    <row r="40" spans="2:30" ht="15" customHeight="1">
      <c r="B40" s="198"/>
      <c r="C40" s="199"/>
      <c r="D40" s="200"/>
      <c r="E40" s="192" t="s">
        <v>51</v>
      </c>
      <c r="F40" s="193"/>
      <c r="G40" s="193"/>
      <c r="H40" s="193"/>
      <c r="I40" s="193"/>
      <c r="J40" s="193"/>
      <c r="K40" s="194"/>
      <c r="L40" s="207">
        <v>-7</v>
      </c>
      <c r="M40" s="208"/>
      <c r="N40" s="209"/>
      <c r="O40" s="207">
        <v>-1</v>
      </c>
      <c r="P40" s="208"/>
      <c r="Q40" s="209"/>
      <c r="R40" s="207">
        <v>-8</v>
      </c>
      <c r="S40" s="208"/>
      <c r="T40" s="209"/>
    </row>
    <row r="41" spans="2:30" ht="5.15" customHeight="1">
      <c r="B41" s="195"/>
      <c r="C41" s="196"/>
      <c r="D41" s="197"/>
      <c r="E41" s="195"/>
      <c r="F41" s="196"/>
      <c r="G41" s="196"/>
      <c r="H41" s="196"/>
      <c r="I41" s="196"/>
      <c r="J41" s="196"/>
      <c r="K41" s="197"/>
      <c r="L41" s="210"/>
      <c r="M41" s="211"/>
      <c r="N41" s="212"/>
      <c r="O41" s="210"/>
      <c r="P41" s="211"/>
      <c r="Q41" s="212"/>
      <c r="R41" s="210"/>
      <c r="S41" s="211"/>
      <c r="T41" s="212"/>
    </row>
    <row r="42" spans="2:30" ht="15" customHeight="1">
      <c r="B42" s="192" t="s">
        <v>21</v>
      </c>
      <c r="C42" s="193"/>
      <c r="D42" s="194"/>
      <c r="E42" s="192" t="s">
        <v>48</v>
      </c>
      <c r="F42" s="193"/>
      <c r="G42" s="193"/>
      <c r="H42" s="193"/>
      <c r="I42" s="193"/>
      <c r="J42" s="193"/>
      <c r="K42" s="194"/>
      <c r="L42" s="218">
        <v>-70</v>
      </c>
      <c r="M42" s="219"/>
      <c r="N42" s="220"/>
      <c r="O42" s="218">
        <v>-28</v>
      </c>
      <c r="P42" s="219"/>
      <c r="Q42" s="220"/>
      <c r="R42" s="218">
        <v>-98</v>
      </c>
      <c r="S42" s="219"/>
      <c r="T42" s="220"/>
    </row>
    <row r="43" spans="2:30" ht="5.15" customHeight="1">
      <c r="B43" s="195"/>
      <c r="C43" s="196"/>
      <c r="D43" s="197"/>
      <c r="E43" s="195"/>
      <c r="F43" s="196"/>
      <c r="G43" s="196"/>
      <c r="H43" s="196"/>
      <c r="I43" s="196"/>
      <c r="J43" s="196"/>
      <c r="K43" s="197"/>
      <c r="L43" s="221"/>
      <c r="M43" s="222"/>
      <c r="N43" s="223"/>
      <c r="O43" s="221"/>
      <c r="P43" s="222"/>
      <c r="Q43" s="223"/>
      <c r="R43" s="221"/>
      <c r="S43" s="222"/>
      <c r="T43" s="223"/>
      <c r="AC43" s="59"/>
    </row>
    <row r="44" spans="2:30" ht="15" customHeight="1">
      <c r="B44" s="13" t="s">
        <v>27</v>
      </c>
      <c r="E44" s="14"/>
      <c r="F44" s="14"/>
      <c r="G44" s="14"/>
      <c r="H44" s="14"/>
      <c r="I44" s="14"/>
    </row>
    <row r="47" spans="2:30" ht="15" customHeight="1">
      <c r="B47" s="5" t="s">
        <v>7</v>
      </c>
      <c r="C47" s="7"/>
      <c r="D47" s="7"/>
      <c r="E47" s="7"/>
      <c r="F47" s="7"/>
      <c r="G47" s="7"/>
      <c r="H47" s="8"/>
      <c r="I47" s="5" t="s">
        <v>8</v>
      </c>
      <c r="J47" s="2"/>
      <c r="K47" s="2"/>
      <c r="L47" s="7"/>
      <c r="M47" s="7"/>
      <c r="N47" s="7"/>
      <c r="O47" s="8"/>
      <c r="P47" s="5" t="s">
        <v>9</v>
      </c>
      <c r="Q47" s="7"/>
      <c r="R47" s="7"/>
      <c r="S47" s="7"/>
      <c r="T47" s="7"/>
      <c r="U47" s="7"/>
      <c r="V47" s="8"/>
      <c r="W47" s="5" t="s">
        <v>10</v>
      </c>
      <c r="X47" s="7"/>
      <c r="Y47" s="7"/>
      <c r="Z47" s="7"/>
      <c r="AA47" s="7"/>
      <c r="AB47" s="7"/>
      <c r="AC47" s="8"/>
    </row>
    <row r="48" spans="2:30" ht="15" customHeight="1">
      <c r="B48" s="224" t="s">
        <v>147</v>
      </c>
      <c r="C48" s="225"/>
      <c r="D48" s="225"/>
      <c r="E48" s="225"/>
      <c r="F48" s="225"/>
      <c r="G48" s="225"/>
      <c r="H48" s="226"/>
      <c r="I48" s="9"/>
      <c r="J48" s="10"/>
      <c r="K48" s="10"/>
      <c r="L48" s="10"/>
      <c r="M48" s="3"/>
      <c r="N48" s="3"/>
      <c r="O48" s="4"/>
      <c r="P48" s="9"/>
      <c r="Q48" s="10"/>
      <c r="R48" s="3"/>
      <c r="S48" s="3"/>
      <c r="T48" s="3"/>
      <c r="U48" s="3"/>
      <c r="V48" s="4"/>
      <c r="W48" s="9"/>
      <c r="X48" s="10"/>
      <c r="Y48" s="3"/>
      <c r="Z48" s="3"/>
      <c r="AA48" s="3"/>
      <c r="AB48" s="3"/>
      <c r="AC48" s="4"/>
    </row>
    <row r="49" spans="2:29" ht="15" customHeight="1">
      <c r="B49" s="228" t="s">
        <v>148</v>
      </c>
      <c r="C49" s="233"/>
      <c r="D49" s="233"/>
      <c r="E49" s="234">
        <v>2368.9864648832995</v>
      </c>
      <c r="F49" s="234"/>
      <c r="G49" s="234"/>
      <c r="H49" s="138" t="s">
        <v>6</v>
      </c>
      <c r="I49" s="228" t="s">
        <v>149</v>
      </c>
      <c r="J49" s="233"/>
      <c r="K49" s="233"/>
      <c r="L49" s="227">
        <v>2.0989145823501651</v>
      </c>
      <c r="M49" s="227"/>
      <c r="N49" s="227"/>
      <c r="O49" s="138" t="s">
        <v>6</v>
      </c>
      <c r="P49" s="228" t="s">
        <v>11</v>
      </c>
      <c r="Q49" s="233"/>
      <c r="R49" s="233"/>
      <c r="S49" s="227">
        <v>3.4193548387096775</v>
      </c>
      <c r="T49" s="227"/>
      <c r="U49" s="227"/>
      <c r="V49" s="138" t="s">
        <v>6</v>
      </c>
      <c r="W49" s="228" t="s">
        <v>11</v>
      </c>
      <c r="X49" s="233"/>
      <c r="Y49" s="233"/>
      <c r="Z49" s="227">
        <v>6.32258064516129</v>
      </c>
      <c r="AA49" s="227"/>
      <c r="AB49" s="227"/>
      <c r="AC49" s="138" t="s">
        <v>6</v>
      </c>
    </row>
    <row r="50" spans="2:29" ht="15" customHeight="1">
      <c r="B50" s="9"/>
      <c r="C50" s="10"/>
      <c r="D50" s="10"/>
      <c r="E50" s="10"/>
      <c r="F50" s="10"/>
      <c r="G50" s="10"/>
      <c r="H50" s="11"/>
      <c r="I50" s="9"/>
      <c r="J50" s="10"/>
      <c r="K50" s="10"/>
      <c r="L50" s="10"/>
      <c r="M50" s="10"/>
      <c r="N50" s="10"/>
      <c r="O50" s="11"/>
      <c r="P50" s="9"/>
      <c r="Q50" s="10"/>
      <c r="R50" s="10"/>
      <c r="S50" s="10"/>
      <c r="T50" s="10"/>
      <c r="U50" s="10"/>
      <c r="V50" s="11"/>
      <c r="W50" s="9"/>
      <c r="X50" s="10"/>
      <c r="Y50" s="10"/>
      <c r="Z50" s="10"/>
      <c r="AA50" s="10"/>
      <c r="AB50" s="10"/>
      <c r="AC50" s="11"/>
    </row>
    <row r="51" spans="2:29" ht="15" customHeight="1">
      <c r="B51" s="9"/>
      <c r="C51" s="3"/>
      <c r="D51" s="3"/>
      <c r="E51" s="3"/>
      <c r="F51" s="3"/>
      <c r="G51" s="3"/>
      <c r="H51" s="4"/>
      <c r="I51" s="9"/>
      <c r="J51" s="3"/>
      <c r="K51" s="3"/>
      <c r="L51" s="3"/>
      <c r="M51" s="3"/>
      <c r="N51" s="3"/>
      <c r="O51" s="4"/>
      <c r="P51" s="9"/>
      <c r="Q51" s="3"/>
      <c r="R51" s="3"/>
      <c r="S51" s="3"/>
      <c r="T51" s="3"/>
      <c r="U51" s="3"/>
      <c r="V51" s="4"/>
      <c r="W51" s="9"/>
      <c r="X51" s="3"/>
      <c r="Y51" s="3"/>
      <c r="Z51" s="3"/>
      <c r="AA51" s="3"/>
      <c r="AB51" s="3"/>
      <c r="AC51" s="4"/>
    </row>
    <row r="52" spans="2:29" ht="15" customHeight="1">
      <c r="B52" s="9"/>
      <c r="C52" s="3"/>
      <c r="D52" s="3"/>
      <c r="E52" s="3"/>
      <c r="F52" s="3"/>
      <c r="G52" s="3"/>
      <c r="H52" s="4"/>
      <c r="I52" s="9"/>
      <c r="J52" s="3"/>
      <c r="K52" s="3"/>
      <c r="L52" s="3"/>
      <c r="M52" s="3"/>
      <c r="N52" s="3"/>
      <c r="O52" s="4"/>
      <c r="P52" s="9"/>
      <c r="Q52" s="3"/>
      <c r="R52" s="3"/>
      <c r="S52" s="3"/>
      <c r="T52" s="3"/>
      <c r="U52" s="3"/>
      <c r="V52" s="4"/>
      <c r="W52" s="9"/>
      <c r="X52" s="3"/>
      <c r="Y52" s="3"/>
      <c r="Z52" s="3"/>
      <c r="AA52" s="3"/>
      <c r="AB52" s="3"/>
      <c r="AC52" s="4"/>
    </row>
    <row r="53" spans="2:29" ht="15" customHeight="1">
      <c r="B53" s="9"/>
      <c r="C53" s="3"/>
      <c r="D53" s="3"/>
      <c r="E53" s="3"/>
      <c r="F53" s="3"/>
      <c r="G53" s="3"/>
      <c r="H53" s="4"/>
      <c r="I53" s="9"/>
      <c r="J53" s="3"/>
      <c r="K53" s="3"/>
      <c r="L53" s="3"/>
      <c r="M53" s="3"/>
      <c r="N53" s="3"/>
      <c r="O53" s="4"/>
      <c r="P53" s="9"/>
      <c r="Q53" s="3"/>
      <c r="R53" s="3"/>
      <c r="S53" s="3"/>
      <c r="T53" s="3"/>
      <c r="U53" s="3"/>
      <c r="V53" s="4"/>
      <c r="W53" s="9"/>
      <c r="X53" s="3"/>
      <c r="Y53" s="3"/>
      <c r="Z53" s="3"/>
      <c r="AA53" s="3"/>
      <c r="AB53" s="3"/>
      <c r="AC53" s="4"/>
    </row>
    <row r="54" spans="2:29" ht="15" customHeight="1">
      <c r="B54" s="9"/>
      <c r="C54" s="3"/>
      <c r="D54" s="3"/>
      <c r="E54" s="3"/>
      <c r="F54" s="3"/>
      <c r="G54" s="3"/>
      <c r="H54" s="4"/>
      <c r="I54" s="9"/>
      <c r="J54" s="3"/>
      <c r="K54" s="3"/>
      <c r="L54" s="3"/>
      <c r="M54" s="3"/>
      <c r="N54" s="3"/>
      <c r="O54" s="4"/>
      <c r="P54" s="9"/>
      <c r="Q54" s="3"/>
      <c r="R54" s="3"/>
      <c r="S54" s="3"/>
      <c r="T54" s="3"/>
      <c r="U54" s="3"/>
      <c r="V54" s="4"/>
      <c r="W54" s="9"/>
      <c r="X54" s="3"/>
      <c r="Y54" s="3"/>
      <c r="Z54" s="3"/>
      <c r="AA54" s="3"/>
      <c r="AB54" s="3"/>
      <c r="AC54" s="4"/>
    </row>
    <row r="55" spans="2:29" ht="15" customHeight="1">
      <c r="B55" s="230" t="s">
        <v>157</v>
      </c>
      <c r="C55" s="231"/>
      <c r="D55" s="231"/>
      <c r="E55" s="231"/>
      <c r="F55" s="231"/>
      <c r="G55" s="231"/>
      <c r="H55" s="232"/>
      <c r="I55" s="230" t="str">
        <f>B55</f>
        <v>(令和８年８月１日)</v>
      </c>
      <c r="J55" s="231"/>
      <c r="K55" s="231"/>
      <c r="L55" s="231"/>
      <c r="M55" s="231"/>
      <c r="N55" s="231"/>
      <c r="O55" s="232"/>
      <c r="P55" s="230" t="s">
        <v>158</v>
      </c>
      <c r="Q55" s="231"/>
      <c r="R55" s="231"/>
      <c r="S55" s="231"/>
      <c r="T55" s="231"/>
      <c r="U55" s="231"/>
      <c r="V55" s="232"/>
      <c r="W55" s="230" t="str">
        <f>$P$55</f>
        <v>(令和８年７月中)</v>
      </c>
      <c r="X55" s="231"/>
      <c r="Y55" s="231"/>
      <c r="Z55" s="231"/>
      <c r="AA55" s="231"/>
      <c r="AB55" s="231"/>
      <c r="AC55" s="232"/>
    </row>
    <row r="56" spans="2:29" ht="15" customHeight="1">
      <c r="B56" s="5" t="s">
        <v>12</v>
      </c>
      <c r="C56" s="7"/>
      <c r="D56" s="7"/>
      <c r="E56" s="7"/>
      <c r="F56" s="7"/>
      <c r="G56" s="7"/>
      <c r="H56" s="8"/>
      <c r="I56" s="12" t="s">
        <v>13</v>
      </c>
      <c r="J56" s="7"/>
      <c r="K56" s="7"/>
      <c r="L56" s="7"/>
      <c r="M56" s="7"/>
      <c r="N56" s="7"/>
      <c r="O56" s="8"/>
      <c r="P56" s="12" t="s">
        <v>14</v>
      </c>
      <c r="Q56" s="7"/>
      <c r="R56" s="7"/>
      <c r="S56" s="7"/>
      <c r="T56" s="7"/>
      <c r="U56" s="7"/>
      <c r="V56" s="8"/>
      <c r="W56" s="6" t="s">
        <v>15</v>
      </c>
      <c r="X56" s="10"/>
      <c r="Y56" s="10"/>
      <c r="Z56" s="10"/>
      <c r="AA56" s="10"/>
      <c r="AB56" s="10"/>
      <c r="AC56" s="11"/>
    </row>
    <row r="57" spans="2:29" ht="15" customHeight="1">
      <c r="B57" s="9"/>
      <c r="C57" s="10"/>
      <c r="D57" s="3"/>
      <c r="E57" s="3"/>
      <c r="F57" s="3"/>
      <c r="G57" s="3"/>
      <c r="H57" s="4"/>
      <c r="I57" s="10"/>
      <c r="J57" s="10"/>
      <c r="K57" s="3"/>
      <c r="L57" s="3"/>
      <c r="M57" s="3"/>
      <c r="N57" s="3"/>
      <c r="O57" s="4"/>
      <c r="P57" s="10"/>
      <c r="Q57" s="10"/>
      <c r="R57" s="3"/>
      <c r="S57" s="3"/>
      <c r="T57" s="3"/>
      <c r="U57" s="3"/>
      <c r="V57" s="4"/>
      <c r="W57" s="9"/>
      <c r="X57" s="10"/>
      <c r="Y57" s="3"/>
      <c r="Z57" s="3"/>
      <c r="AA57" s="3"/>
      <c r="AB57" s="3"/>
      <c r="AC57" s="4"/>
    </row>
    <row r="58" spans="2:29" s="139" customFormat="1" ht="15" customHeight="1">
      <c r="B58" s="228" t="s">
        <v>11</v>
      </c>
      <c r="C58" s="233"/>
      <c r="D58" s="233"/>
      <c r="E58" s="227">
        <v>22.93548387096774</v>
      </c>
      <c r="F58" s="227"/>
      <c r="G58" s="227"/>
      <c r="H58" s="138" t="s">
        <v>6</v>
      </c>
      <c r="I58" s="228" t="s">
        <v>11</v>
      </c>
      <c r="J58" s="229"/>
      <c r="K58" s="229"/>
      <c r="L58" s="227">
        <v>22.29032258064516</v>
      </c>
      <c r="M58" s="227"/>
      <c r="N58" s="227"/>
      <c r="O58" s="138" t="s">
        <v>6</v>
      </c>
      <c r="P58" s="228" t="s">
        <v>11</v>
      </c>
      <c r="Q58" s="229"/>
      <c r="R58" s="229"/>
      <c r="S58" s="227">
        <v>5</v>
      </c>
      <c r="T58" s="227"/>
      <c r="U58" s="227"/>
      <c r="V58" s="138" t="s">
        <v>16</v>
      </c>
      <c r="W58" s="228" t="s">
        <v>11</v>
      </c>
      <c r="X58" s="233"/>
      <c r="Y58" s="233"/>
      <c r="Z58" s="227">
        <v>1.5161290322580645</v>
      </c>
      <c r="AA58" s="227"/>
      <c r="AB58" s="227"/>
      <c r="AC58" s="138" t="s">
        <v>16</v>
      </c>
    </row>
    <row r="59" spans="2:29" ht="15" customHeight="1">
      <c r="B59" s="9"/>
      <c r="C59" s="10"/>
      <c r="D59" s="10"/>
      <c r="E59" s="10"/>
      <c r="F59" s="10"/>
      <c r="G59" s="10"/>
      <c r="H59" s="11"/>
      <c r="I59" s="10"/>
      <c r="J59" s="10"/>
      <c r="K59" s="10"/>
      <c r="L59" s="10"/>
      <c r="M59" s="10"/>
      <c r="N59" s="10"/>
      <c r="O59" s="11"/>
      <c r="P59" s="10"/>
      <c r="Q59" s="10"/>
      <c r="R59" s="10"/>
      <c r="S59" s="10"/>
      <c r="T59" s="10"/>
      <c r="U59" s="10"/>
      <c r="V59" s="11"/>
      <c r="W59" s="9"/>
      <c r="X59" s="10"/>
      <c r="Y59" s="10"/>
      <c r="Z59" s="10"/>
      <c r="AA59" s="10"/>
      <c r="AB59" s="10"/>
      <c r="AC59" s="11"/>
    </row>
    <row r="60" spans="2:29" ht="15" customHeight="1">
      <c r="B60" s="9"/>
      <c r="C60" s="3"/>
      <c r="D60" s="3"/>
      <c r="E60" s="3"/>
      <c r="F60" s="3"/>
      <c r="G60" s="3"/>
      <c r="H60" s="4"/>
      <c r="I60" s="10"/>
      <c r="J60" s="3"/>
      <c r="K60" s="3"/>
      <c r="L60" s="3"/>
      <c r="M60" s="3"/>
      <c r="N60" s="3"/>
      <c r="O60" s="4"/>
      <c r="P60" s="10"/>
      <c r="Q60" s="3"/>
      <c r="R60" s="3"/>
      <c r="S60" s="3"/>
      <c r="T60" s="3"/>
      <c r="U60" s="3"/>
      <c r="V60" s="4"/>
      <c r="W60" s="9"/>
      <c r="X60" s="3"/>
      <c r="Y60" s="3"/>
      <c r="Z60" s="3"/>
      <c r="AA60" s="3"/>
      <c r="AB60" s="3"/>
      <c r="AC60" s="4"/>
    </row>
    <row r="61" spans="2:29" ht="15" customHeight="1">
      <c r="B61" s="9"/>
      <c r="C61" s="3"/>
      <c r="D61" s="3"/>
      <c r="E61" s="3"/>
      <c r="F61" s="3"/>
      <c r="G61" s="3"/>
      <c r="H61" s="4"/>
      <c r="I61" s="10"/>
      <c r="J61" s="3"/>
      <c r="K61" s="3"/>
      <c r="L61" s="3"/>
      <c r="M61" s="3"/>
      <c r="N61" s="3"/>
      <c r="O61" s="4"/>
      <c r="P61" s="10"/>
      <c r="Q61" s="3"/>
      <c r="R61" s="3"/>
      <c r="S61" s="3"/>
      <c r="T61" s="3"/>
      <c r="U61" s="3"/>
      <c r="V61" s="4"/>
      <c r="W61" s="9"/>
      <c r="X61" s="3"/>
      <c r="Y61" s="3"/>
      <c r="Z61" s="3"/>
      <c r="AA61" s="3"/>
      <c r="AB61" s="3"/>
      <c r="AC61" s="4"/>
    </row>
    <row r="62" spans="2:29" ht="15" customHeight="1">
      <c r="B62" s="9"/>
      <c r="C62" s="3"/>
      <c r="D62" s="3"/>
      <c r="E62" s="3"/>
      <c r="F62" s="3"/>
      <c r="G62" s="3"/>
      <c r="H62" s="4"/>
      <c r="I62" s="10"/>
      <c r="J62" s="3"/>
      <c r="K62" s="3"/>
      <c r="L62" s="3"/>
      <c r="M62" s="3"/>
      <c r="N62" s="3"/>
      <c r="O62" s="4"/>
      <c r="P62" s="10"/>
      <c r="Q62" s="3"/>
      <c r="R62" s="3"/>
      <c r="S62" s="3"/>
      <c r="T62" s="3"/>
      <c r="U62" s="3"/>
      <c r="V62" s="4"/>
      <c r="W62" s="9"/>
      <c r="X62" s="3"/>
      <c r="Y62" s="3"/>
      <c r="Z62" s="3"/>
      <c r="AA62" s="3"/>
      <c r="AB62" s="3"/>
      <c r="AC62" s="4"/>
    </row>
    <row r="63" spans="2:29" ht="15" customHeight="1">
      <c r="B63" s="9"/>
      <c r="C63" s="3"/>
      <c r="D63" s="3"/>
      <c r="E63" s="3"/>
      <c r="F63" s="3"/>
      <c r="G63" s="3"/>
      <c r="H63" s="4"/>
      <c r="I63" s="10"/>
      <c r="J63" s="3"/>
      <c r="K63" s="3"/>
      <c r="L63" s="3"/>
      <c r="M63" s="3"/>
      <c r="N63" s="3"/>
      <c r="O63" s="4"/>
      <c r="P63" s="10"/>
      <c r="Q63" s="3"/>
      <c r="R63" s="3"/>
      <c r="S63" s="3"/>
      <c r="T63" s="3"/>
      <c r="U63" s="3"/>
      <c r="V63" s="4"/>
      <c r="W63" s="9"/>
      <c r="X63" s="3"/>
      <c r="Y63" s="3"/>
      <c r="Z63" s="3"/>
      <c r="AA63" s="3"/>
      <c r="AB63" s="3"/>
      <c r="AC63" s="4"/>
    </row>
    <row r="64" spans="2:29" ht="15" customHeight="1">
      <c r="B64" s="230" t="str">
        <f>$P$55</f>
        <v>(令和８年７月中)</v>
      </c>
      <c r="C64" s="231"/>
      <c r="D64" s="231"/>
      <c r="E64" s="231"/>
      <c r="F64" s="231"/>
      <c r="G64" s="231"/>
      <c r="H64" s="232"/>
      <c r="I64" s="230" t="str">
        <f>$P$55</f>
        <v>(令和８年７月中)</v>
      </c>
      <c r="J64" s="231"/>
      <c r="K64" s="231"/>
      <c r="L64" s="231"/>
      <c r="M64" s="231"/>
      <c r="N64" s="231"/>
      <c r="O64" s="232"/>
      <c r="P64" s="230" t="str">
        <f>$P$55</f>
        <v>(令和８年７月中)</v>
      </c>
      <c r="Q64" s="231"/>
      <c r="R64" s="231"/>
      <c r="S64" s="231"/>
      <c r="T64" s="231"/>
      <c r="U64" s="231"/>
      <c r="V64" s="232"/>
      <c r="W64" s="230" t="str">
        <f>$P$55</f>
        <v>(令和８年７月中)</v>
      </c>
      <c r="X64" s="231"/>
      <c r="Y64" s="231"/>
      <c r="Z64" s="231"/>
      <c r="AA64" s="231"/>
      <c r="AB64" s="231"/>
      <c r="AC64" s="232"/>
    </row>
    <row r="65" spans="8:30" ht="13.5" customHeight="1">
      <c r="J65" s="10"/>
      <c r="K65" s="10"/>
      <c r="L65" s="10"/>
      <c r="M65" s="10"/>
      <c r="N65" s="235" t="s">
        <v>153</v>
      </c>
      <c r="O65" s="235"/>
      <c r="P65" s="235"/>
      <c r="Q65" s="235"/>
      <c r="R65" s="235"/>
      <c r="S65" s="235"/>
      <c r="T65" s="235"/>
      <c r="U65" s="235"/>
      <c r="V65" s="235"/>
      <c r="W65" s="235"/>
      <c r="X65" s="235"/>
      <c r="Y65" s="235"/>
      <c r="Z65" s="235"/>
      <c r="AA65" s="235"/>
      <c r="AB65" s="235"/>
      <c r="AC65" s="235"/>
      <c r="AD65" s="235"/>
    </row>
    <row r="66" spans="8:30" ht="13.5" customHeight="1">
      <c r="N66" s="235" t="s">
        <v>154</v>
      </c>
      <c r="O66" s="235"/>
      <c r="P66" s="235"/>
      <c r="Q66" s="235"/>
      <c r="R66" s="235"/>
      <c r="S66" s="235"/>
      <c r="T66" s="235"/>
      <c r="U66" s="235"/>
      <c r="V66" s="235"/>
      <c r="W66" s="235"/>
      <c r="X66" s="235"/>
      <c r="Y66" s="235"/>
      <c r="Z66" s="235"/>
      <c r="AA66" s="235"/>
      <c r="AB66" s="235"/>
    </row>
    <row r="67" spans="8:30" ht="13.5" customHeight="1">
      <c r="I67" s="59"/>
      <c r="N67" s="235" t="s">
        <v>155</v>
      </c>
      <c r="O67" s="235"/>
      <c r="P67" s="235"/>
      <c r="Q67" s="235"/>
      <c r="R67" s="235"/>
      <c r="S67" s="235"/>
      <c r="T67" s="235"/>
      <c r="U67" s="235"/>
      <c r="V67" s="235"/>
      <c r="W67" s="235"/>
      <c r="X67" s="235"/>
      <c r="Y67" s="235"/>
      <c r="Z67" s="235"/>
      <c r="AA67" s="235"/>
      <c r="AB67" s="235"/>
    </row>
    <row r="70" spans="8:30" ht="15" customHeight="1">
      <c r="I70" s="59"/>
    </row>
    <row r="71" spans="8:30" ht="15" customHeight="1">
      <c r="H71" s="59"/>
    </row>
    <row r="72" spans="8:30" ht="15" customHeight="1">
      <c r="W72" s="59"/>
    </row>
    <row r="74" spans="8:30" ht="15" customHeight="1">
      <c r="U74" s="59"/>
      <c r="W74" s="59"/>
    </row>
    <row r="80" spans="8:30" ht="15" customHeight="1">
      <c r="S80" s="59"/>
    </row>
  </sheetData>
  <mergeCells count="114">
    <mergeCell ref="N65:AD65"/>
    <mergeCell ref="N66:AB66"/>
    <mergeCell ref="N67:AB67"/>
    <mergeCell ref="B42:D43"/>
    <mergeCell ref="E42:K43"/>
    <mergeCell ref="L42:N43"/>
    <mergeCell ref="O42:Q43"/>
    <mergeCell ref="G30:K31"/>
    <mergeCell ref="O32:Q33"/>
    <mergeCell ref="R32:T33"/>
    <mergeCell ref="G32:K33"/>
    <mergeCell ref="R40:T41"/>
    <mergeCell ref="E34:F39"/>
    <mergeCell ref="G34:K35"/>
    <mergeCell ref="L34:N35"/>
    <mergeCell ref="O40:Q41"/>
    <mergeCell ref="G36:K37"/>
    <mergeCell ref="L36:N37"/>
    <mergeCell ref="O36:Q37"/>
    <mergeCell ref="B28:D41"/>
    <mergeCell ref="E28:F33"/>
    <mergeCell ref="G28:K29"/>
    <mergeCell ref="L28:N29"/>
    <mergeCell ref="R30:T31"/>
    <mergeCell ref="O28:Q29"/>
    <mergeCell ref="R28:T29"/>
    <mergeCell ref="E40:K41"/>
    <mergeCell ref="Z58:AB58"/>
    <mergeCell ref="B64:H64"/>
    <mergeCell ref="I64:O64"/>
    <mergeCell ref="P64:V64"/>
    <mergeCell ref="W64:AC64"/>
    <mergeCell ref="B58:D58"/>
    <mergeCell ref="E58:G58"/>
    <mergeCell ref="Z49:AB49"/>
    <mergeCell ref="B55:H55"/>
    <mergeCell ref="I55:O55"/>
    <mergeCell ref="P55:V55"/>
    <mergeCell ref="W55:AC55"/>
    <mergeCell ref="B49:D49"/>
    <mergeCell ref="E49:G49"/>
    <mergeCell ref="W49:Y49"/>
    <mergeCell ref="W58:Y58"/>
    <mergeCell ref="P58:R58"/>
    <mergeCell ref="P49:R49"/>
    <mergeCell ref="S49:U49"/>
    <mergeCell ref="I49:K49"/>
    <mergeCell ref="L49:N49"/>
    <mergeCell ref="L40:N41"/>
    <mergeCell ref="L38:N39"/>
    <mergeCell ref="L30:N31"/>
    <mergeCell ref="L32:N33"/>
    <mergeCell ref="R42:T43"/>
    <mergeCell ref="B48:H48"/>
    <mergeCell ref="S58:U58"/>
    <mergeCell ref="I58:K58"/>
    <mergeCell ref="L58:N58"/>
    <mergeCell ref="R34:T35"/>
    <mergeCell ref="R36:T37"/>
    <mergeCell ref="O38:Q39"/>
    <mergeCell ref="R38:T39"/>
    <mergeCell ref="O34:Q35"/>
    <mergeCell ref="O30:Q31"/>
    <mergeCell ref="G38:K39"/>
    <mergeCell ref="Y12:AA13"/>
    <mergeCell ref="AB12:AC13"/>
    <mergeCell ref="J12:M13"/>
    <mergeCell ref="N12:S13"/>
    <mergeCell ref="T12:U13"/>
    <mergeCell ref="V12:X13"/>
    <mergeCell ref="D18:T19"/>
    <mergeCell ref="B18:C19"/>
    <mergeCell ref="A15:AD16"/>
    <mergeCell ref="B20:K21"/>
    <mergeCell ref="L20:N21"/>
    <mergeCell ref="O20:Q21"/>
    <mergeCell ref="R20:T21"/>
    <mergeCell ref="B22:D27"/>
    <mergeCell ref="E22:K23"/>
    <mergeCell ref="L22:N23"/>
    <mergeCell ref="O22:Q23"/>
    <mergeCell ref="E26:K27"/>
    <mergeCell ref="R22:T23"/>
    <mergeCell ref="O24:Q25"/>
    <mergeCell ref="R24:T25"/>
    <mergeCell ref="E24:K25"/>
    <mergeCell ref="L24:N25"/>
    <mergeCell ref="L26:N27"/>
    <mergeCell ref="O26:Q27"/>
    <mergeCell ref="R26:T27"/>
    <mergeCell ref="Y10:AA11"/>
    <mergeCell ref="AB10:AC11"/>
    <mergeCell ref="J8:M9"/>
    <mergeCell ref="N8:S9"/>
    <mergeCell ref="J10:M11"/>
    <mergeCell ref="N10:S11"/>
    <mergeCell ref="T10:U11"/>
    <mergeCell ref="V10:X11"/>
    <mergeCell ref="T8:U9"/>
    <mergeCell ref="J6:M7"/>
    <mergeCell ref="N6:S7"/>
    <mergeCell ref="T6:U7"/>
    <mergeCell ref="V6:X7"/>
    <mergeCell ref="A2:E3"/>
    <mergeCell ref="K3:N4"/>
    <mergeCell ref="O3:Q4"/>
    <mergeCell ref="R3:S4"/>
    <mergeCell ref="V8:X9"/>
    <mergeCell ref="T3:V4"/>
    <mergeCell ref="W3:AC4"/>
    <mergeCell ref="Y6:AA7"/>
    <mergeCell ref="AB6:AC7"/>
    <mergeCell ref="Y8:AA9"/>
    <mergeCell ref="AB8:AC9"/>
  </mergeCells>
  <phoneticPr fontId="6"/>
  <pageMargins left="0.51181102362204722" right="0.51181102362204722" top="0.31496062992125984" bottom="0.31496062992125984" header="0.31496062992125984" footer="0.31496062992125984"/>
  <pageSetup paperSize="9" scale="91" orientation="portrait" r:id="rId1"/>
  <rowBreaks count="1" manualBreakCount="1">
    <brk id="67" max="16383" man="1"/>
  </rowBreaks>
  <colBreaks count="1" manualBreakCount="1">
    <brk id="3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P92"/>
  <sheetViews>
    <sheetView tabSelected="1" view="pageBreakPreview" topLeftCell="A22" zoomScale="70" zoomScaleNormal="80" zoomScaleSheetLayoutView="70" workbookViewId="0">
      <selection activeCell="C23" sqref="C23:G23"/>
    </sheetView>
  </sheetViews>
  <sheetFormatPr defaultColWidth="3.08984375" defaultRowHeight="15" customHeight="1"/>
  <cols>
    <col min="1" max="1" width="19.36328125" style="30" customWidth="1"/>
    <col min="2" max="2" width="10.6328125" style="30" customWidth="1"/>
    <col min="3" max="7" width="11.81640625" style="30" customWidth="1"/>
    <col min="8" max="9" width="9.7265625" style="30" customWidth="1"/>
    <col min="10" max="16384" width="3.08984375" style="30"/>
  </cols>
  <sheetData>
    <row r="2" spans="1:16" ht="15" customHeight="1">
      <c r="A2" s="247" t="s">
        <v>46</v>
      </c>
      <c r="B2" s="247"/>
      <c r="C2" s="62"/>
      <c r="D2" s="62"/>
      <c r="E2" s="62"/>
      <c r="F2" s="62"/>
      <c r="G2" s="62"/>
      <c r="H2" s="62"/>
      <c r="I2" s="62"/>
      <c r="J2" s="62"/>
    </row>
    <row r="3" spans="1:16" ht="7.5" customHeight="1">
      <c r="A3" s="247"/>
      <c r="B3" s="247"/>
      <c r="C3" s="62"/>
      <c r="D3" s="62"/>
      <c r="E3" s="62"/>
      <c r="F3" s="62"/>
      <c r="G3" s="62"/>
      <c r="H3" s="62"/>
      <c r="I3" s="62"/>
      <c r="J3" s="62"/>
    </row>
    <row r="4" spans="1:16" ht="18.75" customHeight="1">
      <c r="A4" s="136" t="s">
        <v>75</v>
      </c>
      <c r="B4" s="136"/>
      <c r="C4" s="62"/>
      <c r="D4" s="62"/>
      <c r="E4" s="62"/>
      <c r="F4" s="62"/>
      <c r="G4" s="62"/>
      <c r="H4" s="62"/>
      <c r="I4" s="62"/>
      <c r="J4" s="62"/>
      <c r="K4" s="31"/>
      <c r="L4" s="31"/>
      <c r="M4" s="31"/>
      <c r="N4" s="31"/>
      <c r="O4" s="31"/>
      <c r="P4" s="31"/>
    </row>
    <row r="5" spans="1:16" ht="15" customHeight="1">
      <c r="A5" s="239" t="s">
        <v>34</v>
      </c>
      <c r="B5" s="239" t="s">
        <v>35</v>
      </c>
      <c r="C5" s="242" t="s">
        <v>36</v>
      </c>
      <c r="D5" s="243"/>
      <c r="E5" s="244"/>
      <c r="F5" s="236" t="s">
        <v>76</v>
      </c>
      <c r="G5" s="237"/>
      <c r="H5" s="63"/>
      <c r="I5" s="63"/>
      <c r="J5" s="61"/>
      <c r="K5" s="31"/>
      <c r="L5" s="31"/>
      <c r="M5" s="31"/>
      <c r="N5" s="31"/>
      <c r="O5" s="31"/>
      <c r="P5" s="31"/>
    </row>
    <row r="6" spans="1:16" ht="15" customHeight="1">
      <c r="A6" s="241"/>
      <c r="B6" s="241"/>
      <c r="C6" s="137" t="s">
        <v>37</v>
      </c>
      <c r="D6" s="137" t="s">
        <v>19</v>
      </c>
      <c r="E6" s="137" t="s">
        <v>20</v>
      </c>
      <c r="F6" s="137" t="s">
        <v>35</v>
      </c>
      <c r="G6" s="137" t="s">
        <v>38</v>
      </c>
      <c r="H6" s="64"/>
      <c r="I6" s="64"/>
      <c r="J6" s="61"/>
      <c r="K6" s="31"/>
      <c r="L6" s="31"/>
      <c r="M6" s="31"/>
      <c r="N6" s="31"/>
      <c r="O6" s="31"/>
      <c r="P6" s="31"/>
    </row>
    <row r="7" spans="1:16" ht="10" customHeight="1">
      <c r="A7" s="65"/>
      <c r="B7" s="66" t="s">
        <v>71</v>
      </c>
      <c r="C7" s="66" t="s">
        <v>72</v>
      </c>
      <c r="D7" s="66" t="s">
        <v>72</v>
      </c>
      <c r="E7" s="66" t="s">
        <v>72</v>
      </c>
      <c r="F7" s="66" t="s">
        <v>71</v>
      </c>
      <c r="G7" s="66" t="s">
        <v>72</v>
      </c>
      <c r="H7" s="67"/>
      <c r="I7" s="67"/>
      <c r="J7" s="61"/>
      <c r="K7" s="31"/>
      <c r="L7" s="31"/>
      <c r="M7" s="31"/>
      <c r="N7" s="31"/>
      <c r="O7" s="31"/>
      <c r="P7" s="31"/>
    </row>
    <row r="8" spans="1:16" ht="21" customHeight="1">
      <c r="A8" s="68">
        <v>20363</v>
      </c>
      <c r="B8" s="69">
        <v>8127</v>
      </c>
      <c r="C8" s="69">
        <v>44556</v>
      </c>
      <c r="D8" s="69">
        <v>22131</v>
      </c>
      <c r="E8" s="69">
        <v>22425</v>
      </c>
      <c r="F8" s="70" t="s">
        <v>77</v>
      </c>
      <c r="G8" s="71" t="s">
        <v>78</v>
      </c>
      <c r="H8" s="72"/>
      <c r="I8" s="72"/>
      <c r="J8" s="61"/>
      <c r="K8" s="31"/>
      <c r="L8" s="31"/>
      <c r="M8" s="31"/>
      <c r="N8" s="31"/>
      <c r="O8" s="31"/>
      <c r="P8" s="31"/>
    </row>
    <row r="9" spans="1:16" ht="21" customHeight="1">
      <c r="A9" s="73">
        <v>22190</v>
      </c>
      <c r="B9" s="74">
        <v>9029</v>
      </c>
      <c r="C9" s="74">
        <v>46243</v>
      </c>
      <c r="D9" s="74">
        <v>23060</v>
      </c>
      <c r="E9" s="74">
        <v>23183</v>
      </c>
      <c r="F9" s="75">
        <v>902</v>
      </c>
      <c r="G9" s="75">
        <v>1687</v>
      </c>
      <c r="H9" s="76"/>
      <c r="I9" s="76"/>
      <c r="J9" s="61"/>
      <c r="K9" s="31"/>
      <c r="L9" s="31"/>
      <c r="M9" s="31"/>
      <c r="N9" s="31"/>
      <c r="O9" s="31"/>
      <c r="P9" s="31"/>
    </row>
    <row r="10" spans="1:16" ht="21" customHeight="1">
      <c r="A10" s="73">
        <v>24016</v>
      </c>
      <c r="B10" s="74">
        <v>13521</v>
      </c>
      <c r="C10" s="74">
        <v>61388</v>
      </c>
      <c r="D10" s="74">
        <v>31174</v>
      </c>
      <c r="E10" s="74">
        <v>30214</v>
      </c>
      <c r="F10" s="75">
        <v>4492</v>
      </c>
      <c r="G10" s="75">
        <v>15145</v>
      </c>
      <c r="H10" s="76"/>
      <c r="I10" s="76"/>
      <c r="J10" s="61"/>
      <c r="K10" s="31"/>
      <c r="L10" s="31"/>
      <c r="M10" s="31"/>
      <c r="N10" s="31"/>
      <c r="O10" s="31"/>
      <c r="P10" s="31"/>
    </row>
    <row r="11" spans="1:16" ht="21" customHeight="1">
      <c r="A11" s="73">
        <v>25842</v>
      </c>
      <c r="B11" s="74">
        <v>20202</v>
      </c>
      <c r="C11" s="74">
        <v>82894</v>
      </c>
      <c r="D11" s="74">
        <v>42623</v>
      </c>
      <c r="E11" s="74">
        <v>40271</v>
      </c>
      <c r="F11" s="75">
        <v>6681</v>
      </c>
      <c r="G11" s="75">
        <v>21506</v>
      </c>
      <c r="H11" s="76"/>
      <c r="I11" s="76"/>
      <c r="J11" s="61"/>
      <c r="K11" s="31"/>
      <c r="L11" s="31"/>
      <c r="M11" s="31"/>
      <c r="N11" s="31"/>
      <c r="O11" s="31"/>
      <c r="P11" s="31"/>
    </row>
    <row r="12" spans="1:16" ht="21" customHeight="1">
      <c r="A12" s="73">
        <v>27668</v>
      </c>
      <c r="B12" s="74">
        <v>28809</v>
      </c>
      <c r="C12" s="74">
        <v>108955</v>
      </c>
      <c r="D12" s="74">
        <v>56680</v>
      </c>
      <c r="E12" s="74">
        <v>52275</v>
      </c>
      <c r="F12" s="75">
        <v>8607</v>
      </c>
      <c r="G12" s="75">
        <v>26061</v>
      </c>
      <c r="H12" s="76"/>
      <c r="I12" s="76"/>
      <c r="J12" s="61"/>
      <c r="K12" s="31"/>
      <c r="L12" s="31"/>
      <c r="M12" s="31"/>
      <c r="N12" s="31"/>
      <c r="O12" s="31"/>
      <c r="P12" s="31"/>
    </row>
    <row r="13" spans="1:16" ht="21" customHeight="1">
      <c r="A13" s="73">
        <v>29495</v>
      </c>
      <c r="B13" s="74">
        <v>45197</v>
      </c>
      <c r="C13" s="74">
        <v>145392</v>
      </c>
      <c r="D13" s="74">
        <v>75118</v>
      </c>
      <c r="E13" s="74">
        <v>70274</v>
      </c>
      <c r="F13" s="75">
        <v>16388</v>
      </c>
      <c r="G13" s="75">
        <v>36437</v>
      </c>
      <c r="H13" s="76"/>
      <c r="I13" s="76"/>
      <c r="J13" s="61"/>
      <c r="K13" s="31"/>
      <c r="L13" s="31"/>
      <c r="M13" s="31"/>
      <c r="N13" s="31"/>
      <c r="O13" s="31"/>
      <c r="P13" s="31"/>
    </row>
    <row r="14" spans="1:16" ht="21" customHeight="1">
      <c r="A14" s="73">
        <v>31321</v>
      </c>
      <c r="B14" s="74">
        <v>57021</v>
      </c>
      <c r="C14" s="74">
        <v>175600</v>
      </c>
      <c r="D14" s="74">
        <v>91658</v>
      </c>
      <c r="E14" s="74">
        <v>83942</v>
      </c>
      <c r="F14" s="75">
        <v>11824</v>
      </c>
      <c r="G14" s="75">
        <v>30208</v>
      </c>
      <c r="H14" s="76"/>
      <c r="I14" s="76"/>
      <c r="J14" s="61"/>
      <c r="K14" s="31"/>
      <c r="L14" s="31"/>
      <c r="M14" s="31"/>
      <c r="N14" s="31"/>
      <c r="O14" s="31"/>
      <c r="P14" s="31"/>
    </row>
    <row r="15" spans="1:16" ht="21" customHeight="1">
      <c r="A15" s="73">
        <v>33147</v>
      </c>
      <c r="B15" s="74">
        <v>69187</v>
      </c>
      <c r="C15" s="74">
        <v>197283</v>
      </c>
      <c r="D15" s="74">
        <v>104288</v>
      </c>
      <c r="E15" s="74">
        <v>92995</v>
      </c>
      <c r="F15" s="75">
        <v>12166</v>
      </c>
      <c r="G15" s="75">
        <v>21683</v>
      </c>
      <c r="H15" s="76"/>
      <c r="I15" s="76"/>
      <c r="J15" s="61"/>
      <c r="K15" s="31"/>
      <c r="L15" s="31"/>
      <c r="M15" s="31"/>
      <c r="N15" s="31"/>
      <c r="O15" s="31"/>
      <c r="P15" s="31"/>
    </row>
    <row r="16" spans="1:16" ht="21" customHeight="1">
      <c r="A16" s="73">
        <v>34973</v>
      </c>
      <c r="B16" s="74">
        <v>76287</v>
      </c>
      <c r="C16" s="74">
        <v>208627</v>
      </c>
      <c r="D16" s="74">
        <v>109494</v>
      </c>
      <c r="E16" s="74">
        <v>99133</v>
      </c>
      <c r="F16" s="75">
        <v>7100</v>
      </c>
      <c r="G16" s="75">
        <v>11344</v>
      </c>
      <c r="H16" s="76"/>
      <c r="I16" s="76"/>
      <c r="J16" s="61"/>
      <c r="K16" s="31"/>
      <c r="L16" s="31"/>
      <c r="M16" s="31"/>
      <c r="N16" s="31"/>
      <c r="O16" s="31"/>
      <c r="P16" s="31"/>
    </row>
    <row r="17" spans="1:16" ht="21" customHeight="1">
      <c r="A17" s="73">
        <v>36800</v>
      </c>
      <c r="B17" s="74">
        <v>83525</v>
      </c>
      <c r="C17" s="74">
        <v>217369</v>
      </c>
      <c r="D17" s="74">
        <v>113394</v>
      </c>
      <c r="E17" s="74">
        <v>103975</v>
      </c>
      <c r="F17" s="75">
        <v>7238</v>
      </c>
      <c r="G17" s="75">
        <v>8742</v>
      </c>
      <c r="H17" s="76"/>
      <c r="I17" s="76"/>
      <c r="J17" s="61"/>
      <c r="K17" s="31"/>
      <c r="L17" s="31"/>
      <c r="M17" s="31"/>
      <c r="N17" s="31"/>
      <c r="O17" s="31"/>
      <c r="P17" s="31"/>
    </row>
    <row r="18" spans="1:16" ht="21" customHeight="1">
      <c r="A18" s="73">
        <v>38626</v>
      </c>
      <c r="B18" s="74">
        <v>89740</v>
      </c>
      <c r="C18" s="74">
        <v>222403</v>
      </c>
      <c r="D18" s="74">
        <v>116150</v>
      </c>
      <c r="E18" s="74">
        <v>106253</v>
      </c>
      <c r="F18" s="75">
        <v>6215</v>
      </c>
      <c r="G18" s="75">
        <v>5034</v>
      </c>
      <c r="H18" s="76"/>
      <c r="I18" s="76"/>
      <c r="J18" s="61"/>
      <c r="K18" s="31"/>
      <c r="L18" s="31"/>
      <c r="M18" s="31"/>
      <c r="N18" s="31"/>
      <c r="O18" s="31"/>
      <c r="P18" s="31"/>
    </row>
    <row r="19" spans="1:16" ht="21" customHeight="1">
      <c r="A19" s="77">
        <v>40452</v>
      </c>
      <c r="B19" s="78">
        <v>92476</v>
      </c>
      <c r="C19" s="78">
        <v>224420</v>
      </c>
      <c r="D19" s="79">
        <v>116927</v>
      </c>
      <c r="E19" s="79">
        <v>107493</v>
      </c>
      <c r="F19" s="80">
        <v>2736</v>
      </c>
      <c r="G19" s="80">
        <v>2017</v>
      </c>
      <c r="H19" s="76"/>
      <c r="I19" s="76"/>
      <c r="J19" s="81"/>
      <c r="K19" s="31"/>
      <c r="L19" s="31"/>
      <c r="M19" s="31"/>
      <c r="N19" s="31"/>
      <c r="O19" s="31"/>
      <c r="P19" s="31"/>
    </row>
    <row r="20" spans="1:16" ht="21" customHeight="1">
      <c r="A20" s="73">
        <v>42278</v>
      </c>
      <c r="B20" s="74">
        <v>95824</v>
      </c>
      <c r="C20" s="74">
        <v>225714</v>
      </c>
      <c r="D20" s="82">
        <v>116658</v>
      </c>
      <c r="E20" s="82">
        <v>109056</v>
      </c>
      <c r="F20" s="75">
        <v>3348</v>
      </c>
      <c r="G20" s="75">
        <v>1294</v>
      </c>
      <c r="H20" s="76"/>
      <c r="I20" s="76"/>
      <c r="J20" s="81"/>
      <c r="K20" s="31"/>
      <c r="L20" s="31"/>
      <c r="M20" s="31"/>
      <c r="N20" s="31"/>
      <c r="O20" s="31"/>
      <c r="P20" s="31"/>
    </row>
    <row r="21" spans="1:16" ht="21" customHeight="1">
      <c r="A21" s="73">
        <v>44105</v>
      </c>
      <c r="B21" s="74">
        <v>100360</v>
      </c>
      <c r="C21" s="74">
        <v>223705</v>
      </c>
      <c r="D21" s="82">
        <v>115343</v>
      </c>
      <c r="E21" s="82">
        <v>108362</v>
      </c>
      <c r="F21" s="75">
        <v>4536</v>
      </c>
      <c r="G21" s="75">
        <v>-2009</v>
      </c>
      <c r="H21" s="76"/>
      <c r="I21" s="76"/>
      <c r="J21" s="81"/>
    </row>
    <row r="22" spans="1:16" ht="9" customHeight="1">
      <c r="A22" s="83"/>
      <c r="B22" s="84"/>
      <c r="C22" s="84"/>
      <c r="D22" s="85"/>
      <c r="E22" s="85"/>
      <c r="F22" s="76"/>
      <c r="G22" s="76"/>
      <c r="H22" s="76"/>
      <c r="I22" s="76"/>
      <c r="J22" s="81"/>
    </row>
    <row r="23" spans="1:16" ht="34.5" customHeight="1">
      <c r="A23" s="162" t="s">
        <v>79</v>
      </c>
      <c r="B23" s="84"/>
      <c r="C23" s="246" t="s">
        <v>160</v>
      </c>
      <c r="D23" s="246"/>
      <c r="E23" s="246"/>
      <c r="F23" s="246"/>
      <c r="G23" s="246"/>
      <c r="H23" s="76"/>
      <c r="I23" s="76"/>
      <c r="J23" s="61"/>
    </row>
    <row r="24" spans="1:16" ht="17.149999999999999" customHeight="1">
      <c r="A24" s="239" t="s">
        <v>34</v>
      </c>
      <c r="B24" s="239" t="s">
        <v>35</v>
      </c>
      <c r="C24" s="242" t="s">
        <v>36</v>
      </c>
      <c r="D24" s="243"/>
      <c r="E24" s="244"/>
      <c r="F24" s="238" t="s">
        <v>80</v>
      </c>
      <c r="G24" s="238"/>
      <c r="H24" s="76"/>
      <c r="I24" s="76"/>
      <c r="J24" s="61"/>
    </row>
    <row r="25" spans="1:16" ht="17.149999999999999" customHeight="1">
      <c r="A25" s="240"/>
      <c r="B25" s="240"/>
      <c r="C25" s="239" t="s">
        <v>37</v>
      </c>
      <c r="D25" s="239" t="s">
        <v>19</v>
      </c>
      <c r="E25" s="239" t="s">
        <v>20</v>
      </c>
      <c r="F25" s="245" t="s">
        <v>35</v>
      </c>
      <c r="G25" s="238" t="s">
        <v>81</v>
      </c>
      <c r="H25" s="76"/>
      <c r="I25" s="76"/>
      <c r="J25" s="61"/>
    </row>
    <row r="26" spans="1:16" ht="17.149999999999999" customHeight="1">
      <c r="A26" s="241"/>
      <c r="B26" s="241"/>
      <c r="C26" s="241"/>
      <c r="D26" s="241"/>
      <c r="E26" s="241"/>
      <c r="F26" s="245"/>
      <c r="G26" s="238"/>
      <c r="H26" s="76"/>
      <c r="I26" s="76"/>
      <c r="J26" s="61"/>
    </row>
    <row r="27" spans="1:16" ht="9.75" customHeight="1">
      <c r="A27" s="86"/>
      <c r="B27" s="66" t="s">
        <v>145</v>
      </c>
      <c r="C27" s="66" t="s">
        <v>146</v>
      </c>
      <c r="D27" s="66" t="s">
        <v>146</v>
      </c>
      <c r="E27" s="66" t="s">
        <v>146</v>
      </c>
      <c r="F27" s="66" t="s">
        <v>145</v>
      </c>
      <c r="G27" s="66" t="s">
        <v>146</v>
      </c>
      <c r="H27" s="76"/>
      <c r="I27" s="76"/>
      <c r="J27" s="61"/>
    </row>
    <row r="28" spans="1:16" ht="19" customHeight="1">
      <c r="A28" s="90" t="s">
        <v>150</v>
      </c>
      <c r="B28" s="91">
        <v>107175</v>
      </c>
      <c r="C28" s="91">
        <v>223100</v>
      </c>
      <c r="D28" s="91">
        <v>115053</v>
      </c>
      <c r="E28" s="91">
        <v>108047</v>
      </c>
      <c r="F28" s="92">
        <v>83</v>
      </c>
      <c r="G28" s="92">
        <v>-68</v>
      </c>
      <c r="H28" s="76"/>
      <c r="I28" s="76"/>
      <c r="J28" s="61"/>
    </row>
    <row r="29" spans="1:16" ht="19" customHeight="1">
      <c r="A29" s="90" t="s">
        <v>151</v>
      </c>
      <c r="B29" s="91">
        <v>107188</v>
      </c>
      <c r="C29" s="91">
        <v>223028</v>
      </c>
      <c r="D29" s="91">
        <v>115007</v>
      </c>
      <c r="E29" s="91">
        <v>108021</v>
      </c>
      <c r="F29" s="92">
        <v>13</v>
      </c>
      <c r="G29" s="92">
        <v>-72</v>
      </c>
      <c r="H29" s="76"/>
      <c r="I29" s="76"/>
      <c r="J29" s="61"/>
    </row>
    <row r="30" spans="1:16" ht="19" customHeight="1" thickBot="1">
      <c r="A30" s="163">
        <v>45901</v>
      </c>
      <c r="B30" s="164">
        <v>107240</v>
      </c>
      <c r="C30" s="164">
        <v>222940</v>
      </c>
      <c r="D30" s="164">
        <v>114948</v>
      </c>
      <c r="E30" s="164">
        <v>107992</v>
      </c>
      <c r="F30" s="165">
        <v>52</v>
      </c>
      <c r="G30" s="165">
        <v>-88</v>
      </c>
      <c r="H30" s="76"/>
      <c r="I30" s="76"/>
      <c r="J30" s="61"/>
    </row>
    <row r="31" spans="1:16" ht="19" customHeight="1">
      <c r="A31" s="166">
        <v>45931</v>
      </c>
      <c r="B31" s="167">
        <v>105042</v>
      </c>
      <c r="C31" s="167">
        <v>222897</v>
      </c>
      <c r="D31" s="167">
        <v>114745</v>
      </c>
      <c r="E31" s="167">
        <v>108152</v>
      </c>
      <c r="F31" s="168">
        <v>-2198</v>
      </c>
      <c r="G31" s="169">
        <v>-43</v>
      </c>
      <c r="H31" s="76"/>
      <c r="I31" s="76"/>
      <c r="J31" s="61"/>
    </row>
    <row r="32" spans="1:16" ht="19" customHeight="1">
      <c r="A32" s="170">
        <v>45962</v>
      </c>
      <c r="B32" s="91">
        <v>105089</v>
      </c>
      <c r="C32" s="91">
        <v>222863</v>
      </c>
      <c r="D32" s="91">
        <v>114761</v>
      </c>
      <c r="E32" s="91">
        <v>108102</v>
      </c>
      <c r="F32" s="92">
        <v>47</v>
      </c>
      <c r="G32" s="171">
        <v>-34</v>
      </c>
      <c r="H32" s="76"/>
      <c r="I32" s="76"/>
      <c r="J32" s="61"/>
    </row>
    <row r="33" spans="1:10" ht="19" customHeight="1">
      <c r="A33" s="170">
        <v>45992</v>
      </c>
      <c r="B33" s="91">
        <v>105102</v>
      </c>
      <c r="C33" s="91">
        <v>222732</v>
      </c>
      <c r="D33" s="91">
        <v>114706</v>
      </c>
      <c r="E33" s="91">
        <v>108026</v>
      </c>
      <c r="F33" s="92">
        <v>13</v>
      </c>
      <c r="G33" s="171">
        <v>-131</v>
      </c>
      <c r="H33" s="76"/>
      <c r="I33" s="76"/>
      <c r="J33" s="61"/>
    </row>
    <row r="34" spans="1:10" ht="19" customHeight="1">
      <c r="A34" s="170">
        <v>46023</v>
      </c>
      <c r="B34" s="91">
        <v>105037</v>
      </c>
      <c r="C34" s="91">
        <v>222624</v>
      </c>
      <c r="D34" s="91">
        <v>114593</v>
      </c>
      <c r="E34" s="91">
        <v>108031</v>
      </c>
      <c r="F34" s="92">
        <v>-65</v>
      </c>
      <c r="G34" s="171">
        <v>-108</v>
      </c>
      <c r="H34" s="76"/>
      <c r="I34" s="76"/>
      <c r="J34" s="61"/>
    </row>
    <row r="35" spans="1:10" ht="19" customHeight="1">
      <c r="A35" s="170">
        <v>46054</v>
      </c>
      <c r="B35" s="91">
        <v>104911</v>
      </c>
      <c r="C35" s="91">
        <v>222333</v>
      </c>
      <c r="D35" s="91">
        <v>114437</v>
      </c>
      <c r="E35" s="91">
        <v>107896</v>
      </c>
      <c r="F35" s="92">
        <v>-126</v>
      </c>
      <c r="G35" s="171">
        <v>-291</v>
      </c>
      <c r="H35" s="76"/>
      <c r="I35" s="76"/>
      <c r="J35" s="61"/>
    </row>
    <row r="36" spans="1:10" ht="19" customHeight="1">
      <c r="A36" s="170">
        <v>46082</v>
      </c>
      <c r="B36" s="91">
        <v>104886</v>
      </c>
      <c r="C36" s="91">
        <v>222135</v>
      </c>
      <c r="D36" s="91">
        <v>114315</v>
      </c>
      <c r="E36" s="91">
        <v>107820</v>
      </c>
      <c r="F36" s="92">
        <v>-25</v>
      </c>
      <c r="G36" s="171">
        <v>-198</v>
      </c>
      <c r="H36" s="76"/>
      <c r="I36" s="76"/>
      <c r="J36" s="61"/>
    </row>
    <row r="37" spans="1:10" ht="19" customHeight="1">
      <c r="A37" s="170">
        <v>46113</v>
      </c>
      <c r="B37" s="91">
        <v>105396</v>
      </c>
      <c r="C37" s="91">
        <v>222153</v>
      </c>
      <c r="D37" s="91">
        <v>114373</v>
      </c>
      <c r="E37" s="91">
        <v>107780</v>
      </c>
      <c r="F37" s="92">
        <v>510</v>
      </c>
      <c r="G37" s="171">
        <v>18</v>
      </c>
      <c r="H37" s="76"/>
      <c r="I37" s="76"/>
      <c r="J37" s="61"/>
    </row>
    <row r="38" spans="1:10" ht="19" customHeight="1">
      <c r="A38" s="170">
        <v>46143</v>
      </c>
      <c r="B38" s="91">
        <v>105740</v>
      </c>
      <c r="C38" s="91">
        <v>222413</v>
      </c>
      <c r="D38" s="91">
        <v>114521</v>
      </c>
      <c r="E38" s="91">
        <v>107892</v>
      </c>
      <c r="F38" s="92">
        <v>344</v>
      </c>
      <c r="G38" s="171">
        <v>260</v>
      </c>
      <c r="H38" s="76"/>
      <c r="I38" s="76"/>
      <c r="J38" s="61"/>
    </row>
    <row r="39" spans="1:10" ht="19" customHeight="1" thickBot="1">
      <c r="A39" s="174">
        <v>46174</v>
      </c>
      <c r="B39" s="172">
        <v>105860</v>
      </c>
      <c r="C39" s="172">
        <v>222432</v>
      </c>
      <c r="D39" s="172">
        <v>114546</v>
      </c>
      <c r="E39" s="172">
        <v>107886</v>
      </c>
      <c r="F39" s="173">
        <v>120</v>
      </c>
      <c r="G39" s="175">
        <v>19</v>
      </c>
      <c r="H39" s="76"/>
      <c r="I39" s="76"/>
      <c r="J39" s="61"/>
    </row>
    <row r="40" spans="1:10" ht="18" customHeight="1">
      <c r="A40" s="87">
        <v>46204</v>
      </c>
      <c r="B40" s="88">
        <v>105950</v>
      </c>
      <c r="C40" s="88">
        <v>222380</v>
      </c>
      <c r="D40" s="88">
        <v>114503</v>
      </c>
      <c r="E40" s="88">
        <v>107877</v>
      </c>
      <c r="F40" s="89">
        <v>90</v>
      </c>
      <c r="G40" s="89">
        <v>-52</v>
      </c>
      <c r="H40" s="76"/>
      <c r="I40" s="76"/>
      <c r="J40" s="61"/>
    </row>
    <row r="41" spans="1:10" ht="18" customHeight="1">
      <c r="A41" s="87">
        <v>46235</v>
      </c>
      <c r="B41" s="88">
        <v>105945</v>
      </c>
      <c r="C41" s="88">
        <v>222282</v>
      </c>
      <c r="D41" s="88">
        <v>114433</v>
      </c>
      <c r="E41" s="88">
        <v>107849</v>
      </c>
      <c r="F41" s="89">
        <v>-5</v>
      </c>
      <c r="G41" s="89">
        <v>-98</v>
      </c>
      <c r="H41" s="76"/>
      <c r="I41" s="76"/>
      <c r="J41" s="61"/>
    </row>
    <row r="42" spans="1:10" ht="13">
      <c r="A42" s="61"/>
      <c r="B42" s="61"/>
      <c r="C42" s="61"/>
      <c r="D42" s="61"/>
      <c r="E42" s="61"/>
      <c r="F42" s="61"/>
      <c r="G42" s="61"/>
      <c r="H42" s="93"/>
      <c r="I42" s="93"/>
      <c r="J42" s="61"/>
    </row>
    <row r="43" spans="1:10" ht="18" customHeight="1">
      <c r="A43" s="94"/>
      <c r="B43" s="61"/>
      <c r="C43" s="61"/>
      <c r="D43" s="61"/>
      <c r="E43" s="61"/>
      <c r="F43" s="61"/>
      <c r="G43" s="61"/>
      <c r="H43" s="64"/>
      <c r="I43" s="64"/>
      <c r="J43" s="61"/>
    </row>
    <row r="44" spans="1:10" ht="22" customHeight="1">
      <c r="A44" s="64"/>
      <c r="B44" s="64"/>
      <c r="C44" s="61"/>
    </row>
    <row r="45" spans="1:10" ht="17.149999999999999" customHeight="1">
      <c r="A45" s="67"/>
      <c r="B45" s="67"/>
      <c r="C45" s="61"/>
    </row>
    <row r="46" spans="1:10" ht="17.149999999999999" customHeight="1">
      <c r="A46" s="95"/>
      <c r="B46" s="95"/>
      <c r="C46" s="61"/>
    </row>
    <row r="47" spans="1:10" ht="22" customHeight="1">
      <c r="A47" s="95"/>
      <c r="B47" s="95"/>
      <c r="C47" s="61"/>
    </row>
    <row r="48" spans="1:10" ht="22" customHeight="1">
      <c r="A48" s="95"/>
      <c r="B48" s="95"/>
      <c r="C48" s="61"/>
    </row>
    <row r="49" spans="1:9" ht="22" customHeight="1">
      <c r="A49" s="95"/>
      <c r="B49" s="95"/>
      <c r="C49" s="61"/>
    </row>
    <row r="50" spans="1:9" ht="22" customHeight="1">
      <c r="A50" s="95"/>
      <c r="B50" s="95"/>
      <c r="C50" s="61"/>
    </row>
    <row r="51" spans="1:9" ht="22" customHeight="1">
      <c r="A51" s="95"/>
      <c r="B51" s="95"/>
      <c r="C51" s="61"/>
    </row>
    <row r="52" spans="1:9" ht="22" customHeight="1">
      <c r="A52" s="95"/>
      <c r="B52" s="95"/>
      <c r="C52" s="61"/>
    </row>
    <row r="53" spans="1:9" ht="22" customHeight="1">
      <c r="A53" s="95"/>
      <c r="B53" s="95"/>
      <c r="C53" s="61"/>
    </row>
    <row r="54" spans="1:9" ht="22" customHeight="1">
      <c r="A54" s="95"/>
      <c r="B54" s="95"/>
      <c r="C54" s="61"/>
    </row>
    <row r="55" spans="1:9" ht="22" customHeight="1">
      <c r="A55" s="96"/>
      <c r="B55" s="96"/>
      <c r="C55" s="61"/>
    </row>
    <row r="56" spans="1:9" ht="22" customHeight="1">
      <c r="A56" s="61"/>
      <c r="B56" s="61"/>
      <c r="C56" s="61"/>
    </row>
    <row r="57" spans="1:9" ht="15" customHeight="1">
      <c r="A57" s="61"/>
      <c r="B57" s="61"/>
      <c r="C57" s="61"/>
    </row>
    <row r="59" spans="1:9" ht="15" customHeight="1">
      <c r="H59" s="19"/>
      <c r="I59" s="19"/>
    </row>
    <row r="60" spans="1:9" ht="15" customHeight="1">
      <c r="F60" s="20"/>
      <c r="G60" s="19"/>
      <c r="H60" s="21"/>
      <c r="I60" s="21"/>
    </row>
    <row r="61" spans="1:9" ht="15" customHeight="1">
      <c r="F61" s="60"/>
      <c r="G61" s="21"/>
      <c r="H61" s="135"/>
      <c r="I61" s="135"/>
    </row>
    <row r="62" spans="1:9" ht="15" customHeight="1">
      <c r="F62" s="135"/>
      <c r="G62" s="135"/>
      <c r="H62" s="25"/>
      <c r="I62" s="25"/>
    </row>
    <row r="63" spans="1:9" ht="15" customHeight="1">
      <c r="F63" s="135"/>
      <c r="G63" s="25"/>
      <c r="H63" s="25"/>
      <c r="I63" s="25"/>
    </row>
    <row r="64" spans="1:9" ht="15" customHeight="1">
      <c r="F64" s="29"/>
      <c r="G64" s="25"/>
      <c r="H64" s="25"/>
      <c r="I64" s="25"/>
    </row>
    <row r="65" spans="4:9" ht="15" customHeight="1">
      <c r="F65" s="29"/>
      <c r="G65" s="25"/>
      <c r="H65" s="25"/>
      <c r="I65" s="25"/>
    </row>
    <row r="66" spans="4:9" ht="15" customHeight="1">
      <c r="F66" s="29"/>
      <c r="G66" s="25"/>
      <c r="H66" s="25"/>
      <c r="I66" s="25"/>
    </row>
    <row r="67" spans="4:9" ht="15" customHeight="1">
      <c r="F67" s="29"/>
      <c r="G67" s="25"/>
      <c r="H67" s="25"/>
      <c r="I67" s="25"/>
    </row>
    <row r="68" spans="4:9" ht="15" customHeight="1">
      <c r="F68" s="29"/>
      <c r="G68" s="25"/>
      <c r="H68" s="25"/>
      <c r="I68" s="25"/>
    </row>
    <row r="69" spans="4:9" ht="15" customHeight="1">
      <c r="F69" s="29"/>
      <c r="G69" s="25"/>
      <c r="H69" s="25"/>
      <c r="I69" s="25"/>
    </row>
    <row r="70" spans="4:9" ht="15" customHeight="1">
      <c r="F70" s="29"/>
      <c r="G70" s="25"/>
      <c r="H70" s="25"/>
      <c r="I70" s="25"/>
    </row>
    <row r="71" spans="4:9" ht="15" customHeight="1">
      <c r="F71" s="29"/>
      <c r="G71" s="25"/>
      <c r="H71" s="25"/>
      <c r="I71" s="25"/>
    </row>
    <row r="72" spans="4:9" ht="15" customHeight="1">
      <c r="F72" s="29"/>
      <c r="G72" s="25"/>
      <c r="H72" s="25"/>
      <c r="I72" s="25"/>
    </row>
    <row r="73" spans="4:9" ht="15" customHeight="1">
      <c r="F73" s="29"/>
      <c r="G73" s="25"/>
    </row>
    <row r="78" spans="4:9" ht="15" customHeight="1">
      <c r="H78" s="28"/>
      <c r="I78" s="15"/>
    </row>
    <row r="79" spans="4:9" ht="15" customHeight="1">
      <c r="D79" s="15"/>
      <c r="E79" s="15"/>
      <c r="F79" s="15"/>
      <c r="G79" s="15"/>
      <c r="H79" s="15"/>
      <c r="I79" s="15"/>
    </row>
    <row r="80" spans="4:9" ht="15" customHeight="1">
      <c r="D80" s="15"/>
      <c r="E80" s="15"/>
      <c r="F80" s="15"/>
      <c r="G80" s="15"/>
      <c r="H80" s="26"/>
      <c r="I80" s="26"/>
    </row>
    <row r="81" spans="4:9" ht="15" customHeight="1">
      <c r="D81" s="24"/>
      <c r="E81" s="24"/>
      <c r="F81" s="24"/>
      <c r="G81" s="24"/>
      <c r="H81" s="26"/>
      <c r="I81" s="26"/>
    </row>
    <row r="82" spans="4:9" ht="15" customHeight="1">
      <c r="D82" s="24"/>
      <c r="E82" s="24"/>
      <c r="F82" s="24"/>
      <c r="G82" s="24"/>
      <c r="H82" s="26"/>
      <c r="I82" s="26"/>
    </row>
    <row r="83" spans="4:9" ht="15" customHeight="1">
      <c r="D83" s="24"/>
      <c r="E83" s="24"/>
      <c r="F83" s="24"/>
      <c r="G83" s="24"/>
      <c r="H83" s="26"/>
      <c r="I83" s="26"/>
    </row>
    <row r="84" spans="4:9" ht="15" customHeight="1">
      <c r="D84" s="24"/>
      <c r="E84" s="24"/>
      <c r="F84" s="24"/>
      <c r="G84" s="24"/>
      <c r="H84" s="26"/>
      <c r="I84" s="26"/>
    </row>
    <row r="85" spans="4:9" ht="15" customHeight="1">
      <c r="D85" s="24"/>
      <c r="E85" s="24"/>
      <c r="F85" s="24"/>
      <c r="G85" s="24"/>
      <c r="H85" s="26"/>
      <c r="I85" s="26"/>
    </row>
    <row r="86" spans="4:9" ht="15" customHeight="1">
      <c r="D86" s="24"/>
      <c r="E86" s="24"/>
      <c r="F86" s="24"/>
      <c r="G86" s="24"/>
      <c r="H86" s="26"/>
      <c r="I86" s="26"/>
    </row>
    <row r="87" spans="4:9" ht="15" customHeight="1">
      <c r="D87" s="24"/>
      <c r="E87" s="24"/>
      <c r="F87" s="24"/>
      <c r="G87" s="24"/>
      <c r="H87" s="26"/>
      <c r="I87" s="26"/>
    </row>
    <row r="88" spans="4:9" ht="15" customHeight="1">
      <c r="D88" s="24"/>
      <c r="E88" s="24"/>
      <c r="F88" s="24"/>
      <c r="G88" s="24"/>
      <c r="H88" s="26"/>
      <c r="I88" s="26"/>
    </row>
    <row r="89" spans="4:9" ht="15" customHeight="1">
      <c r="D89" s="24"/>
      <c r="E89" s="24"/>
      <c r="F89" s="24"/>
      <c r="G89" s="24"/>
      <c r="H89" s="26"/>
      <c r="I89" s="26"/>
    </row>
    <row r="90" spans="4:9" ht="15" customHeight="1">
      <c r="D90" s="24"/>
      <c r="E90" s="24"/>
      <c r="F90" s="24"/>
      <c r="G90" s="24"/>
      <c r="H90" s="26"/>
      <c r="I90" s="26"/>
    </row>
    <row r="91" spans="4:9" ht="15" customHeight="1">
      <c r="D91" s="24"/>
      <c r="E91" s="24"/>
      <c r="F91" s="24"/>
      <c r="G91" s="24"/>
      <c r="H91" s="26"/>
      <c r="I91" s="26"/>
    </row>
    <row r="92" spans="4:9" ht="15" customHeight="1">
      <c r="D92" s="24"/>
      <c r="E92" s="24"/>
      <c r="F92" s="24"/>
      <c r="G92" s="24"/>
    </row>
  </sheetData>
  <mergeCells count="15">
    <mergeCell ref="A2:B3"/>
    <mergeCell ref="A5:A6"/>
    <mergeCell ref="B5:B6"/>
    <mergeCell ref="C5:E5"/>
    <mergeCell ref="C25:C26"/>
    <mergeCell ref="D25:D26"/>
    <mergeCell ref="E25:E26"/>
    <mergeCell ref="F5:G5"/>
    <mergeCell ref="G25:G26"/>
    <mergeCell ref="F24:G24"/>
    <mergeCell ref="A24:A26"/>
    <mergeCell ref="B24:B26"/>
    <mergeCell ref="C24:E24"/>
    <mergeCell ref="F25:F26"/>
    <mergeCell ref="C23:G23"/>
  </mergeCells>
  <phoneticPr fontId="6"/>
  <pageMargins left="0.62992125984251968" right="0.51181102362204722" top="0.31496062992125984" bottom="0.31496062992125984" header="0.31496062992125984" footer="0.31496062992125984"/>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87"/>
  <sheetViews>
    <sheetView view="pageBreakPreview" zoomScale="50" zoomScaleNormal="75" zoomScaleSheetLayoutView="50" workbookViewId="0">
      <selection activeCell="P56" sqref="P56"/>
    </sheetView>
  </sheetViews>
  <sheetFormatPr defaultColWidth="12.08984375" defaultRowHeight="13"/>
  <cols>
    <col min="1" max="1" width="1.6328125" style="34" customWidth="1"/>
    <col min="2" max="2" width="12.6328125" style="34" customWidth="1"/>
    <col min="3" max="3" width="1.6328125" style="34" customWidth="1"/>
    <col min="4" max="7" width="12.6328125" style="34" customWidth="1"/>
    <col min="8" max="12" width="10.6328125" style="34" customWidth="1"/>
    <col min="13" max="13" width="2.453125" style="34" customWidth="1"/>
    <col min="14" max="14" width="16.7265625" style="34" customWidth="1"/>
    <col min="15" max="18" width="14.36328125" style="34" customWidth="1"/>
    <col min="19" max="255" width="12.08984375" style="34"/>
    <col min="256" max="256" width="2.36328125" style="34" customWidth="1"/>
    <col min="257" max="257" width="1.6328125" style="34" customWidth="1"/>
    <col min="258" max="258" width="12.6328125" style="34" customWidth="1"/>
    <col min="259" max="259" width="1.6328125" style="34" customWidth="1"/>
    <col min="260" max="263" width="12.6328125" style="34" customWidth="1"/>
    <col min="264" max="268" width="10.6328125" style="34" customWidth="1"/>
    <col min="269" max="269" width="2.453125" style="34" customWidth="1"/>
    <col min="270" max="270" width="16.7265625" style="34" customWidth="1"/>
    <col min="271" max="274" width="14.36328125" style="34" customWidth="1"/>
    <col min="275" max="511" width="12.08984375" style="34"/>
    <col min="512" max="512" width="2.36328125" style="34" customWidth="1"/>
    <col min="513" max="513" width="1.6328125" style="34" customWidth="1"/>
    <col min="514" max="514" width="12.6328125" style="34" customWidth="1"/>
    <col min="515" max="515" width="1.6328125" style="34" customWidth="1"/>
    <col min="516" max="519" width="12.6328125" style="34" customWidth="1"/>
    <col min="520" max="524" width="10.6328125" style="34" customWidth="1"/>
    <col min="525" max="525" width="2.453125" style="34" customWidth="1"/>
    <col min="526" max="526" width="16.7265625" style="34" customWidth="1"/>
    <col min="527" max="530" width="14.36328125" style="34" customWidth="1"/>
    <col min="531" max="767" width="12.08984375" style="34"/>
    <col min="768" max="768" width="2.36328125" style="34" customWidth="1"/>
    <col min="769" max="769" width="1.6328125" style="34" customWidth="1"/>
    <col min="770" max="770" width="12.6328125" style="34" customWidth="1"/>
    <col min="771" max="771" width="1.6328125" style="34" customWidth="1"/>
    <col min="772" max="775" width="12.6328125" style="34" customWidth="1"/>
    <col min="776" max="780" width="10.6328125" style="34" customWidth="1"/>
    <col min="781" max="781" width="2.453125" style="34" customWidth="1"/>
    <col min="782" max="782" width="16.7265625" style="34" customWidth="1"/>
    <col min="783" max="786" width="14.36328125" style="34" customWidth="1"/>
    <col min="787" max="1023" width="12.08984375" style="34"/>
    <col min="1024" max="1024" width="2.36328125" style="34" customWidth="1"/>
    <col min="1025" max="1025" width="1.6328125" style="34" customWidth="1"/>
    <col min="1026" max="1026" width="12.6328125" style="34" customWidth="1"/>
    <col min="1027" max="1027" width="1.6328125" style="34" customWidth="1"/>
    <col min="1028" max="1031" width="12.6328125" style="34" customWidth="1"/>
    <col min="1032" max="1036" width="10.6328125" style="34" customWidth="1"/>
    <col min="1037" max="1037" width="2.453125" style="34" customWidth="1"/>
    <col min="1038" max="1038" width="16.7265625" style="34" customWidth="1"/>
    <col min="1039" max="1042" width="14.36328125" style="34" customWidth="1"/>
    <col min="1043" max="1279" width="12.08984375" style="34"/>
    <col min="1280" max="1280" width="2.36328125" style="34" customWidth="1"/>
    <col min="1281" max="1281" width="1.6328125" style="34" customWidth="1"/>
    <col min="1282" max="1282" width="12.6328125" style="34" customWidth="1"/>
    <col min="1283" max="1283" width="1.6328125" style="34" customWidth="1"/>
    <col min="1284" max="1287" width="12.6328125" style="34" customWidth="1"/>
    <col min="1288" max="1292" width="10.6328125" style="34" customWidth="1"/>
    <col min="1293" max="1293" width="2.453125" style="34" customWidth="1"/>
    <col min="1294" max="1294" width="16.7265625" style="34" customWidth="1"/>
    <col min="1295" max="1298" width="14.36328125" style="34" customWidth="1"/>
    <col min="1299" max="1535" width="12.08984375" style="34"/>
    <col min="1536" max="1536" width="2.36328125" style="34" customWidth="1"/>
    <col min="1537" max="1537" width="1.6328125" style="34" customWidth="1"/>
    <col min="1538" max="1538" width="12.6328125" style="34" customWidth="1"/>
    <col min="1539" max="1539" width="1.6328125" style="34" customWidth="1"/>
    <col min="1540" max="1543" width="12.6328125" style="34" customWidth="1"/>
    <col min="1544" max="1548" width="10.6328125" style="34" customWidth="1"/>
    <col min="1549" max="1549" width="2.453125" style="34" customWidth="1"/>
    <col min="1550" max="1550" width="16.7265625" style="34" customWidth="1"/>
    <col min="1551" max="1554" width="14.36328125" style="34" customWidth="1"/>
    <col min="1555" max="1791" width="12.08984375" style="34"/>
    <col min="1792" max="1792" width="2.36328125" style="34" customWidth="1"/>
    <col min="1793" max="1793" width="1.6328125" style="34" customWidth="1"/>
    <col min="1794" max="1794" width="12.6328125" style="34" customWidth="1"/>
    <col min="1795" max="1795" width="1.6328125" style="34" customWidth="1"/>
    <col min="1796" max="1799" width="12.6328125" style="34" customWidth="1"/>
    <col min="1800" max="1804" width="10.6328125" style="34" customWidth="1"/>
    <col min="1805" max="1805" width="2.453125" style="34" customWidth="1"/>
    <col min="1806" max="1806" width="16.7265625" style="34" customWidth="1"/>
    <col min="1807" max="1810" width="14.36328125" style="34" customWidth="1"/>
    <col min="1811" max="2047" width="12.08984375" style="34"/>
    <col min="2048" max="2048" width="2.36328125" style="34" customWidth="1"/>
    <col min="2049" max="2049" width="1.6328125" style="34" customWidth="1"/>
    <col min="2050" max="2050" width="12.6328125" style="34" customWidth="1"/>
    <col min="2051" max="2051" width="1.6328125" style="34" customWidth="1"/>
    <col min="2052" max="2055" width="12.6328125" style="34" customWidth="1"/>
    <col min="2056" max="2060" width="10.6328125" style="34" customWidth="1"/>
    <col min="2061" max="2061" width="2.453125" style="34" customWidth="1"/>
    <col min="2062" max="2062" width="16.7265625" style="34" customWidth="1"/>
    <col min="2063" max="2066" width="14.36328125" style="34" customWidth="1"/>
    <col min="2067" max="2303" width="12.08984375" style="34"/>
    <col min="2304" max="2304" width="2.36328125" style="34" customWidth="1"/>
    <col min="2305" max="2305" width="1.6328125" style="34" customWidth="1"/>
    <col min="2306" max="2306" width="12.6328125" style="34" customWidth="1"/>
    <col min="2307" max="2307" width="1.6328125" style="34" customWidth="1"/>
    <col min="2308" max="2311" width="12.6328125" style="34" customWidth="1"/>
    <col min="2312" max="2316" width="10.6328125" style="34" customWidth="1"/>
    <col min="2317" max="2317" width="2.453125" style="34" customWidth="1"/>
    <col min="2318" max="2318" width="16.7265625" style="34" customWidth="1"/>
    <col min="2319" max="2322" width="14.36328125" style="34" customWidth="1"/>
    <col min="2323" max="2559" width="12.08984375" style="34"/>
    <col min="2560" max="2560" width="2.36328125" style="34" customWidth="1"/>
    <col min="2561" max="2561" width="1.6328125" style="34" customWidth="1"/>
    <col min="2562" max="2562" width="12.6328125" style="34" customWidth="1"/>
    <col min="2563" max="2563" width="1.6328125" style="34" customWidth="1"/>
    <col min="2564" max="2567" width="12.6328125" style="34" customWidth="1"/>
    <col min="2568" max="2572" width="10.6328125" style="34" customWidth="1"/>
    <col min="2573" max="2573" width="2.453125" style="34" customWidth="1"/>
    <col min="2574" max="2574" width="16.7265625" style="34" customWidth="1"/>
    <col min="2575" max="2578" width="14.36328125" style="34" customWidth="1"/>
    <col min="2579" max="2815" width="12.08984375" style="34"/>
    <col min="2816" max="2816" width="2.36328125" style="34" customWidth="1"/>
    <col min="2817" max="2817" width="1.6328125" style="34" customWidth="1"/>
    <col min="2818" max="2818" width="12.6328125" style="34" customWidth="1"/>
    <col min="2819" max="2819" width="1.6328125" style="34" customWidth="1"/>
    <col min="2820" max="2823" width="12.6328125" style="34" customWidth="1"/>
    <col min="2824" max="2828" width="10.6328125" style="34" customWidth="1"/>
    <col min="2829" max="2829" width="2.453125" style="34" customWidth="1"/>
    <col min="2830" max="2830" width="16.7265625" style="34" customWidth="1"/>
    <col min="2831" max="2834" width="14.36328125" style="34" customWidth="1"/>
    <col min="2835" max="3071" width="12.08984375" style="34"/>
    <col min="3072" max="3072" width="2.36328125" style="34" customWidth="1"/>
    <col min="3073" max="3073" width="1.6328125" style="34" customWidth="1"/>
    <col min="3074" max="3074" width="12.6328125" style="34" customWidth="1"/>
    <col min="3075" max="3075" width="1.6328125" style="34" customWidth="1"/>
    <col min="3076" max="3079" width="12.6328125" style="34" customWidth="1"/>
    <col min="3080" max="3084" width="10.6328125" style="34" customWidth="1"/>
    <col min="3085" max="3085" width="2.453125" style="34" customWidth="1"/>
    <col min="3086" max="3086" width="16.7265625" style="34" customWidth="1"/>
    <col min="3087" max="3090" width="14.36328125" style="34" customWidth="1"/>
    <col min="3091" max="3327" width="12.08984375" style="34"/>
    <col min="3328" max="3328" width="2.36328125" style="34" customWidth="1"/>
    <col min="3329" max="3329" width="1.6328125" style="34" customWidth="1"/>
    <col min="3330" max="3330" width="12.6328125" style="34" customWidth="1"/>
    <col min="3331" max="3331" width="1.6328125" style="34" customWidth="1"/>
    <col min="3332" max="3335" width="12.6328125" style="34" customWidth="1"/>
    <col min="3336" max="3340" width="10.6328125" style="34" customWidth="1"/>
    <col min="3341" max="3341" width="2.453125" style="34" customWidth="1"/>
    <col min="3342" max="3342" width="16.7265625" style="34" customWidth="1"/>
    <col min="3343" max="3346" width="14.36328125" style="34" customWidth="1"/>
    <col min="3347" max="3583" width="12.08984375" style="34"/>
    <col min="3584" max="3584" width="2.36328125" style="34" customWidth="1"/>
    <col min="3585" max="3585" width="1.6328125" style="34" customWidth="1"/>
    <col min="3586" max="3586" width="12.6328125" style="34" customWidth="1"/>
    <col min="3587" max="3587" width="1.6328125" style="34" customWidth="1"/>
    <col min="3588" max="3591" width="12.6328125" style="34" customWidth="1"/>
    <col min="3592" max="3596" width="10.6328125" style="34" customWidth="1"/>
    <col min="3597" max="3597" width="2.453125" style="34" customWidth="1"/>
    <col min="3598" max="3598" width="16.7265625" style="34" customWidth="1"/>
    <col min="3599" max="3602" width="14.36328125" style="34" customWidth="1"/>
    <col min="3603" max="3839" width="12.08984375" style="34"/>
    <col min="3840" max="3840" width="2.36328125" style="34" customWidth="1"/>
    <col min="3841" max="3841" width="1.6328125" style="34" customWidth="1"/>
    <col min="3842" max="3842" width="12.6328125" style="34" customWidth="1"/>
    <col min="3843" max="3843" width="1.6328125" style="34" customWidth="1"/>
    <col min="3844" max="3847" width="12.6328125" style="34" customWidth="1"/>
    <col min="3848" max="3852" width="10.6328125" style="34" customWidth="1"/>
    <col min="3853" max="3853" width="2.453125" style="34" customWidth="1"/>
    <col min="3854" max="3854" width="16.7265625" style="34" customWidth="1"/>
    <col min="3855" max="3858" width="14.36328125" style="34" customWidth="1"/>
    <col min="3859" max="4095" width="12.08984375" style="34"/>
    <col min="4096" max="4096" width="2.36328125" style="34" customWidth="1"/>
    <col min="4097" max="4097" width="1.6328125" style="34" customWidth="1"/>
    <col min="4098" max="4098" width="12.6328125" style="34" customWidth="1"/>
    <col min="4099" max="4099" width="1.6328125" style="34" customWidth="1"/>
    <col min="4100" max="4103" width="12.6328125" style="34" customWidth="1"/>
    <col min="4104" max="4108" width="10.6328125" style="34" customWidth="1"/>
    <col min="4109" max="4109" width="2.453125" style="34" customWidth="1"/>
    <col min="4110" max="4110" width="16.7265625" style="34" customWidth="1"/>
    <col min="4111" max="4114" width="14.36328125" style="34" customWidth="1"/>
    <col min="4115" max="4351" width="12.08984375" style="34"/>
    <col min="4352" max="4352" width="2.36328125" style="34" customWidth="1"/>
    <col min="4353" max="4353" width="1.6328125" style="34" customWidth="1"/>
    <col min="4354" max="4354" width="12.6328125" style="34" customWidth="1"/>
    <col min="4355" max="4355" width="1.6328125" style="34" customWidth="1"/>
    <col min="4356" max="4359" width="12.6328125" style="34" customWidth="1"/>
    <col min="4360" max="4364" width="10.6328125" style="34" customWidth="1"/>
    <col min="4365" max="4365" width="2.453125" style="34" customWidth="1"/>
    <col min="4366" max="4366" width="16.7265625" style="34" customWidth="1"/>
    <col min="4367" max="4370" width="14.36328125" style="34" customWidth="1"/>
    <col min="4371" max="4607" width="12.08984375" style="34"/>
    <col min="4608" max="4608" width="2.36328125" style="34" customWidth="1"/>
    <col min="4609" max="4609" width="1.6328125" style="34" customWidth="1"/>
    <col min="4610" max="4610" width="12.6328125" style="34" customWidth="1"/>
    <col min="4611" max="4611" width="1.6328125" style="34" customWidth="1"/>
    <col min="4612" max="4615" width="12.6328125" style="34" customWidth="1"/>
    <col min="4616" max="4620" width="10.6328125" style="34" customWidth="1"/>
    <col min="4621" max="4621" width="2.453125" style="34" customWidth="1"/>
    <col min="4622" max="4622" width="16.7265625" style="34" customWidth="1"/>
    <col min="4623" max="4626" width="14.36328125" style="34" customWidth="1"/>
    <col min="4627" max="4863" width="12.08984375" style="34"/>
    <col min="4864" max="4864" width="2.36328125" style="34" customWidth="1"/>
    <col min="4865" max="4865" width="1.6328125" style="34" customWidth="1"/>
    <col min="4866" max="4866" width="12.6328125" style="34" customWidth="1"/>
    <col min="4867" max="4867" width="1.6328125" style="34" customWidth="1"/>
    <col min="4868" max="4871" width="12.6328125" style="34" customWidth="1"/>
    <col min="4872" max="4876" width="10.6328125" style="34" customWidth="1"/>
    <col min="4877" max="4877" width="2.453125" style="34" customWidth="1"/>
    <col min="4878" max="4878" width="16.7265625" style="34" customWidth="1"/>
    <col min="4879" max="4882" width="14.36328125" style="34" customWidth="1"/>
    <col min="4883" max="5119" width="12.08984375" style="34"/>
    <col min="5120" max="5120" width="2.36328125" style="34" customWidth="1"/>
    <col min="5121" max="5121" width="1.6328125" style="34" customWidth="1"/>
    <col min="5122" max="5122" width="12.6328125" style="34" customWidth="1"/>
    <col min="5123" max="5123" width="1.6328125" style="34" customWidth="1"/>
    <col min="5124" max="5127" width="12.6328125" style="34" customWidth="1"/>
    <col min="5128" max="5132" width="10.6328125" style="34" customWidth="1"/>
    <col min="5133" max="5133" width="2.453125" style="34" customWidth="1"/>
    <col min="5134" max="5134" width="16.7265625" style="34" customWidth="1"/>
    <col min="5135" max="5138" width="14.36328125" style="34" customWidth="1"/>
    <col min="5139" max="5375" width="12.08984375" style="34"/>
    <col min="5376" max="5376" width="2.36328125" style="34" customWidth="1"/>
    <col min="5377" max="5377" width="1.6328125" style="34" customWidth="1"/>
    <col min="5378" max="5378" width="12.6328125" style="34" customWidth="1"/>
    <col min="5379" max="5379" width="1.6328125" style="34" customWidth="1"/>
    <col min="5380" max="5383" width="12.6328125" style="34" customWidth="1"/>
    <col min="5384" max="5388" width="10.6328125" style="34" customWidth="1"/>
    <col min="5389" max="5389" width="2.453125" style="34" customWidth="1"/>
    <col min="5390" max="5390" width="16.7265625" style="34" customWidth="1"/>
    <col min="5391" max="5394" width="14.36328125" style="34" customWidth="1"/>
    <col min="5395" max="5631" width="12.08984375" style="34"/>
    <col min="5632" max="5632" width="2.36328125" style="34" customWidth="1"/>
    <col min="5633" max="5633" width="1.6328125" style="34" customWidth="1"/>
    <col min="5634" max="5634" width="12.6328125" style="34" customWidth="1"/>
    <col min="5635" max="5635" width="1.6328125" style="34" customWidth="1"/>
    <col min="5636" max="5639" width="12.6328125" style="34" customWidth="1"/>
    <col min="5640" max="5644" width="10.6328125" style="34" customWidth="1"/>
    <col min="5645" max="5645" width="2.453125" style="34" customWidth="1"/>
    <col min="5646" max="5646" width="16.7265625" style="34" customWidth="1"/>
    <col min="5647" max="5650" width="14.36328125" style="34" customWidth="1"/>
    <col min="5651" max="5887" width="12.08984375" style="34"/>
    <col min="5888" max="5888" width="2.36328125" style="34" customWidth="1"/>
    <col min="5889" max="5889" width="1.6328125" style="34" customWidth="1"/>
    <col min="5890" max="5890" width="12.6328125" style="34" customWidth="1"/>
    <col min="5891" max="5891" width="1.6328125" style="34" customWidth="1"/>
    <col min="5892" max="5895" width="12.6328125" style="34" customWidth="1"/>
    <col min="5896" max="5900" width="10.6328125" style="34" customWidth="1"/>
    <col min="5901" max="5901" width="2.453125" style="34" customWidth="1"/>
    <col min="5902" max="5902" width="16.7265625" style="34" customWidth="1"/>
    <col min="5903" max="5906" width="14.36328125" style="34" customWidth="1"/>
    <col min="5907" max="6143" width="12.08984375" style="34"/>
    <col min="6144" max="6144" width="2.36328125" style="34" customWidth="1"/>
    <col min="6145" max="6145" width="1.6328125" style="34" customWidth="1"/>
    <col min="6146" max="6146" width="12.6328125" style="34" customWidth="1"/>
    <col min="6147" max="6147" width="1.6328125" style="34" customWidth="1"/>
    <col min="6148" max="6151" width="12.6328125" style="34" customWidth="1"/>
    <col min="6152" max="6156" width="10.6328125" style="34" customWidth="1"/>
    <col min="6157" max="6157" width="2.453125" style="34" customWidth="1"/>
    <col min="6158" max="6158" width="16.7265625" style="34" customWidth="1"/>
    <col min="6159" max="6162" width="14.36328125" style="34" customWidth="1"/>
    <col min="6163" max="6399" width="12.08984375" style="34"/>
    <col min="6400" max="6400" width="2.36328125" style="34" customWidth="1"/>
    <col min="6401" max="6401" width="1.6328125" style="34" customWidth="1"/>
    <col min="6402" max="6402" width="12.6328125" style="34" customWidth="1"/>
    <col min="6403" max="6403" width="1.6328125" style="34" customWidth="1"/>
    <col min="6404" max="6407" width="12.6328125" style="34" customWidth="1"/>
    <col min="6408" max="6412" width="10.6328125" style="34" customWidth="1"/>
    <col min="6413" max="6413" width="2.453125" style="34" customWidth="1"/>
    <col min="6414" max="6414" width="16.7265625" style="34" customWidth="1"/>
    <col min="6415" max="6418" width="14.36328125" style="34" customWidth="1"/>
    <col min="6419" max="6655" width="12.08984375" style="34"/>
    <col min="6656" max="6656" width="2.36328125" style="34" customWidth="1"/>
    <col min="6657" max="6657" width="1.6328125" style="34" customWidth="1"/>
    <col min="6658" max="6658" width="12.6328125" style="34" customWidth="1"/>
    <col min="6659" max="6659" width="1.6328125" style="34" customWidth="1"/>
    <col min="6660" max="6663" width="12.6328125" style="34" customWidth="1"/>
    <col min="6664" max="6668" width="10.6328125" style="34" customWidth="1"/>
    <col min="6669" max="6669" width="2.453125" style="34" customWidth="1"/>
    <col min="6670" max="6670" width="16.7265625" style="34" customWidth="1"/>
    <col min="6671" max="6674" width="14.36328125" style="34" customWidth="1"/>
    <col min="6675" max="6911" width="12.08984375" style="34"/>
    <col min="6912" max="6912" width="2.36328125" style="34" customWidth="1"/>
    <col min="6913" max="6913" width="1.6328125" style="34" customWidth="1"/>
    <col min="6914" max="6914" width="12.6328125" style="34" customWidth="1"/>
    <col min="6915" max="6915" width="1.6328125" style="34" customWidth="1"/>
    <col min="6916" max="6919" width="12.6328125" style="34" customWidth="1"/>
    <col min="6920" max="6924" width="10.6328125" style="34" customWidth="1"/>
    <col min="6925" max="6925" width="2.453125" style="34" customWidth="1"/>
    <col min="6926" max="6926" width="16.7265625" style="34" customWidth="1"/>
    <col min="6927" max="6930" width="14.36328125" style="34" customWidth="1"/>
    <col min="6931" max="7167" width="12.08984375" style="34"/>
    <col min="7168" max="7168" width="2.36328125" style="34" customWidth="1"/>
    <col min="7169" max="7169" width="1.6328125" style="34" customWidth="1"/>
    <col min="7170" max="7170" width="12.6328125" style="34" customWidth="1"/>
    <col min="7171" max="7171" width="1.6328125" style="34" customWidth="1"/>
    <col min="7172" max="7175" width="12.6328125" style="34" customWidth="1"/>
    <col min="7176" max="7180" width="10.6328125" style="34" customWidth="1"/>
    <col min="7181" max="7181" width="2.453125" style="34" customWidth="1"/>
    <col min="7182" max="7182" width="16.7265625" style="34" customWidth="1"/>
    <col min="7183" max="7186" width="14.36328125" style="34" customWidth="1"/>
    <col min="7187" max="7423" width="12.08984375" style="34"/>
    <col min="7424" max="7424" width="2.36328125" style="34" customWidth="1"/>
    <col min="7425" max="7425" width="1.6328125" style="34" customWidth="1"/>
    <col min="7426" max="7426" width="12.6328125" style="34" customWidth="1"/>
    <col min="7427" max="7427" width="1.6328125" style="34" customWidth="1"/>
    <col min="7428" max="7431" width="12.6328125" style="34" customWidth="1"/>
    <col min="7432" max="7436" width="10.6328125" style="34" customWidth="1"/>
    <col min="7437" max="7437" width="2.453125" style="34" customWidth="1"/>
    <col min="7438" max="7438" width="16.7265625" style="34" customWidth="1"/>
    <col min="7439" max="7442" width="14.36328125" style="34" customWidth="1"/>
    <col min="7443" max="7679" width="12.08984375" style="34"/>
    <col min="7680" max="7680" width="2.36328125" style="34" customWidth="1"/>
    <col min="7681" max="7681" width="1.6328125" style="34" customWidth="1"/>
    <col min="7682" max="7682" width="12.6328125" style="34" customWidth="1"/>
    <col min="7683" max="7683" width="1.6328125" style="34" customWidth="1"/>
    <col min="7684" max="7687" width="12.6328125" style="34" customWidth="1"/>
    <col min="7688" max="7692" width="10.6328125" style="34" customWidth="1"/>
    <col min="7693" max="7693" width="2.453125" style="34" customWidth="1"/>
    <col min="7694" max="7694" width="16.7265625" style="34" customWidth="1"/>
    <col min="7695" max="7698" width="14.36328125" style="34" customWidth="1"/>
    <col min="7699" max="7935" width="12.08984375" style="34"/>
    <col min="7936" max="7936" width="2.36328125" style="34" customWidth="1"/>
    <col min="7937" max="7937" width="1.6328125" style="34" customWidth="1"/>
    <col min="7938" max="7938" width="12.6328125" style="34" customWidth="1"/>
    <col min="7939" max="7939" width="1.6328125" style="34" customWidth="1"/>
    <col min="7940" max="7943" width="12.6328125" style="34" customWidth="1"/>
    <col min="7944" max="7948" width="10.6328125" style="34" customWidth="1"/>
    <col min="7949" max="7949" width="2.453125" style="34" customWidth="1"/>
    <col min="7950" max="7950" width="16.7265625" style="34" customWidth="1"/>
    <col min="7951" max="7954" width="14.36328125" style="34" customWidth="1"/>
    <col min="7955" max="8191" width="12.08984375" style="34"/>
    <col min="8192" max="8192" width="2.36328125" style="34" customWidth="1"/>
    <col min="8193" max="8193" width="1.6328125" style="34" customWidth="1"/>
    <col min="8194" max="8194" width="12.6328125" style="34" customWidth="1"/>
    <col min="8195" max="8195" width="1.6328125" style="34" customWidth="1"/>
    <col min="8196" max="8199" width="12.6328125" style="34" customWidth="1"/>
    <col min="8200" max="8204" width="10.6328125" style="34" customWidth="1"/>
    <col min="8205" max="8205" width="2.453125" style="34" customWidth="1"/>
    <col min="8206" max="8206" width="16.7265625" style="34" customWidth="1"/>
    <col min="8207" max="8210" width="14.36328125" style="34" customWidth="1"/>
    <col min="8211" max="8447" width="12.08984375" style="34"/>
    <col min="8448" max="8448" width="2.36328125" style="34" customWidth="1"/>
    <col min="8449" max="8449" width="1.6328125" style="34" customWidth="1"/>
    <col min="8450" max="8450" width="12.6328125" style="34" customWidth="1"/>
    <col min="8451" max="8451" width="1.6328125" style="34" customWidth="1"/>
    <col min="8452" max="8455" width="12.6328125" style="34" customWidth="1"/>
    <col min="8456" max="8460" width="10.6328125" style="34" customWidth="1"/>
    <col min="8461" max="8461" width="2.453125" style="34" customWidth="1"/>
    <col min="8462" max="8462" width="16.7265625" style="34" customWidth="1"/>
    <col min="8463" max="8466" width="14.36328125" style="34" customWidth="1"/>
    <col min="8467" max="8703" width="12.08984375" style="34"/>
    <col min="8704" max="8704" width="2.36328125" style="34" customWidth="1"/>
    <col min="8705" max="8705" width="1.6328125" style="34" customWidth="1"/>
    <col min="8706" max="8706" width="12.6328125" style="34" customWidth="1"/>
    <col min="8707" max="8707" width="1.6328125" style="34" customWidth="1"/>
    <col min="8708" max="8711" width="12.6328125" style="34" customWidth="1"/>
    <col min="8712" max="8716" width="10.6328125" style="34" customWidth="1"/>
    <col min="8717" max="8717" width="2.453125" style="34" customWidth="1"/>
    <col min="8718" max="8718" width="16.7265625" style="34" customWidth="1"/>
    <col min="8719" max="8722" width="14.36328125" style="34" customWidth="1"/>
    <col min="8723" max="8959" width="12.08984375" style="34"/>
    <col min="8960" max="8960" width="2.36328125" style="34" customWidth="1"/>
    <col min="8961" max="8961" width="1.6328125" style="34" customWidth="1"/>
    <col min="8962" max="8962" width="12.6328125" style="34" customWidth="1"/>
    <col min="8963" max="8963" width="1.6328125" style="34" customWidth="1"/>
    <col min="8964" max="8967" width="12.6328125" style="34" customWidth="1"/>
    <col min="8968" max="8972" width="10.6328125" style="34" customWidth="1"/>
    <col min="8973" max="8973" width="2.453125" style="34" customWidth="1"/>
    <col min="8974" max="8974" width="16.7265625" style="34" customWidth="1"/>
    <col min="8975" max="8978" width="14.36328125" style="34" customWidth="1"/>
    <col min="8979" max="9215" width="12.08984375" style="34"/>
    <col min="9216" max="9216" width="2.36328125" style="34" customWidth="1"/>
    <col min="9217" max="9217" width="1.6328125" style="34" customWidth="1"/>
    <col min="9218" max="9218" width="12.6328125" style="34" customWidth="1"/>
    <col min="9219" max="9219" width="1.6328125" style="34" customWidth="1"/>
    <col min="9220" max="9223" width="12.6328125" style="34" customWidth="1"/>
    <col min="9224" max="9228" width="10.6328125" style="34" customWidth="1"/>
    <col min="9229" max="9229" width="2.453125" style="34" customWidth="1"/>
    <col min="9230" max="9230" width="16.7265625" style="34" customWidth="1"/>
    <col min="9231" max="9234" width="14.36328125" style="34" customWidth="1"/>
    <col min="9235" max="9471" width="12.08984375" style="34"/>
    <col min="9472" max="9472" width="2.36328125" style="34" customWidth="1"/>
    <col min="9473" max="9473" width="1.6328125" style="34" customWidth="1"/>
    <col min="9474" max="9474" width="12.6328125" style="34" customWidth="1"/>
    <col min="9475" max="9475" width="1.6328125" style="34" customWidth="1"/>
    <col min="9476" max="9479" width="12.6328125" style="34" customWidth="1"/>
    <col min="9480" max="9484" width="10.6328125" style="34" customWidth="1"/>
    <col min="9485" max="9485" width="2.453125" style="34" customWidth="1"/>
    <col min="9486" max="9486" width="16.7265625" style="34" customWidth="1"/>
    <col min="9487" max="9490" width="14.36328125" style="34" customWidth="1"/>
    <col min="9491" max="9727" width="12.08984375" style="34"/>
    <col min="9728" max="9728" width="2.36328125" style="34" customWidth="1"/>
    <col min="9729" max="9729" width="1.6328125" style="34" customWidth="1"/>
    <col min="9730" max="9730" width="12.6328125" style="34" customWidth="1"/>
    <col min="9731" max="9731" width="1.6328125" style="34" customWidth="1"/>
    <col min="9732" max="9735" width="12.6328125" style="34" customWidth="1"/>
    <col min="9736" max="9740" width="10.6328125" style="34" customWidth="1"/>
    <col min="9741" max="9741" width="2.453125" style="34" customWidth="1"/>
    <col min="9742" max="9742" width="16.7265625" style="34" customWidth="1"/>
    <col min="9743" max="9746" width="14.36328125" style="34" customWidth="1"/>
    <col min="9747" max="9983" width="12.08984375" style="34"/>
    <col min="9984" max="9984" width="2.36328125" style="34" customWidth="1"/>
    <col min="9985" max="9985" width="1.6328125" style="34" customWidth="1"/>
    <col min="9986" max="9986" width="12.6328125" style="34" customWidth="1"/>
    <col min="9987" max="9987" width="1.6328125" style="34" customWidth="1"/>
    <col min="9988" max="9991" width="12.6328125" style="34" customWidth="1"/>
    <col min="9992" max="9996" width="10.6328125" style="34" customWidth="1"/>
    <col min="9997" max="9997" width="2.453125" style="34" customWidth="1"/>
    <col min="9998" max="9998" width="16.7265625" style="34" customWidth="1"/>
    <col min="9999" max="10002" width="14.36328125" style="34" customWidth="1"/>
    <col min="10003" max="10239" width="12.08984375" style="34"/>
    <col min="10240" max="10240" width="2.36328125" style="34" customWidth="1"/>
    <col min="10241" max="10241" width="1.6328125" style="34" customWidth="1"/>
    <col min="10242" max="10242" width="12.6328125" style="34" customWidth="1"/>
    <col min="10243" max="10243" width="1.6328125" style="34" customWidth="1"/>
    <col min="10244" max="10247" width="12.6328125" style="34" customWidth="1"/>
    <col min="10248" max="10252" width="10.6328125" style="34" customWidth="1"/>
    <col min="10253" max="10253" width="2.453125" style="34" customWidth="1"/>
    <col min="10254" max="10254" width="16.7265625" style="34" customWidth="1"/>
    <col min="10255" max="10258" width="14.36328125" style="34" customWidth="1"/>
    <col min="10259" max="10495" width="12.08984375" style="34"/>
    <col min="10496" max="10496" width="2.36328125" style="34" customWidth="1"/>
    <col min="10497" max="10497" width="1.6328125" style="34" customWidth="1"/>
    <col min="10498" max="10498" width="12.6328125" style="34" customWidth="1"/>
    <col min="10499" max="10499" width="1.6328125" style="34" customWidth="1"/>
    <col min="10500" max="10503" width="12.6328125" style="34" customWidth="1"/>
    <col min="10504" max="10508" width="10.6328125" style="34" customWidth="1"/>
    <col min="10509" max="10509" width="2.453125" style="34" customWidth="1"/>
    <col min="10510" max="10510" width="16.7265625" style="34" customWidth="1"/>
    <col min="10511" max="10514" width="14.36328125" style="34" customWidth="1"/>
    <col min="10515" max="10751" width="12.08984375" style="34"/>
    <col min="10752" max="10752" width="2.36328125" style="34" customWidth="1"/>
    <col min="10753" max="10753" width="1.6328125" style="34" customWidth="1"/>
    <col min="10754" max="10754" width="12.6328125" style="34" customWidth="1"/>
    <col min="10755" max="10755" width="1.6328125" style="34" customWidth="1"/>
    <col min="10756" max="10759" width="12.6328125" style="34" customWidth="1"/>
    <col min="10760" max="10764" width="10.6328125" style="34" customWidth="1"/>
    <col min="10765" max="10765" width="2.453125" style="34" customWidth="1"/>
    <col min="10766" max="10766" width="16.7265625" style="34" customWidth="1"/>
    <col min="10767" max="10770" width="14.36328125" style="34" customWidth="1"/>
    <col min="10771" max="11007" width="12.08984375" style="34"/>
    <col min="11008" max="11008" width="2.36328125" style="34" customWidth="1"/>
    <col min="11009" max="11009" width="1.6328125" style="34" customWidth="1"/>
    <col min="11010" max="11010" width="12.6328125" style="34" customWidth="1"/>
    <col min="11011" max="11011" width="1.6328125" style="34" customWidth="1"/>
    <col min="11012" max="11015" width="12.6328125" style="34" customWidth="1"/>
    <col min="11016" max="11020" width="10.6328125" style="34" customWidth="1"/>
    <col min="11021" max="11021" width="2.453125" style="34" customWidth="1"/>
    <col min="11022" max="11022" width="16.7265625" style="34" customWidth="1"/>
    <col min="11023" max="11026" width="14.36328125" style="34" customWidth="1"/>
    <col min="11027" max="11263" width="12.08984375" style="34"/>
    <col min="11264" max="11264" width="2.36328125" style="34" customWidth="1"/>
    <col min="11265" max="11265" width="1.6328125" style="34" customWidth="1"/>
    <col min="11266" max="11266" width="12.6328125" style="34" customWidth="1"/>
    <col min="11267" max="11267" width="1.6328125" style="34" customWidth="1"/>
    <col min="11268" max="11271" width="12.6328125" style="34" customWidth="1"/>
    <col min="11272" max="11276" width="10.6328125" style="34" customWidth="1"/>
    <col min="11277" max="11277" width="2.453125" style="34" customWidth="1"/>
    <col min="11278" max="11278" width="16.7265625" style="34" customWidth="1"/>
    <col min="11279" max="11282" width="14.36328125" style="34" customWidth="1"/>
    <col min="11283" max="11519" width="12.08984375" style="34"/>
    <col min="11520" max="11520" width="2.36328125" style="34" customWidth="1"/>
    <col min="11521" max="11521" width="1.6328125" style="34" customWidth="1"/>
    <col min="11522" max="11522" width="12.6328125" style="34" customWidth="1"/>
    <col min="11523" max="11523" width="1.6328125" style="34" customWidth="1"/>
    <col min="11524" max="11527" width="12.6328125" style="34" customWidth="1"/>
    <col min="11528" max="11532" width="10.6328125" style="34" customWidth="1"/>
    <col min="11533" max="11533" width="2.453125" style="34" customWidth="1"/>
    <col min="11534" max="11534" width="16.7265625" style="34" customWidth="1"/>
    <col min="11535" max="11538" width="14.36328125" style="34" customWidth="1"/>
    <col min="11539" max="11775" width="12.08984375" style="34"/>
    <col min="11776" max="11776" width="2.36328125" style="34" customWidth="1"/>
    <col min="11777" max="11777" width="1.6328125" style="34" customWidth="1"/>
    <col min="11778" max="11778" width="12.6328125" style="34" customWidth="1"/>
    <col min="11779" max="11779" width="1.6328125" style="34" customWidth="1"/>
    <col min="11780" max="11783" width="12.6328125" style="34" customWidth="1"/>
    <col min="11784" max="11788" width="10.6328125" style="34" customWidth="1"/>
    <col min="11789" max="11789" width="2.453125" style="34" customWidth="1"/>
    <col min="11790" max="11790" width="16.7265625" style="34" customWidth="1"/>
    <col min="11791" max="11794" width="14.36328125" style="34" customWidth="1"/>
    <col min="11795" max="12031" width="12.08984375" style="34"/>
    <col min="12032" max="12032" width="2.36328125" style="34" customWidth="1"/>
    <col min="12033" max="12033" width="1.6328125" style="34" customWidth="1"/>
    <col min="12034" max="12034" width="12.6328125" style="34" customWidth="1"/>
    <col min="12035" max="12035" width="1.6328125" style="34" customWidth="1"/>
    <col min="12036" max="12039" width="12.6328125" style="34" customWidth="1"/>
    <col min="12040" max="12044" width="10.6328125" style="34" customWidth="1"/>
    <col min="12045" max="12045" width="2.453125" style="34" customWidth="1"/>
    <col min="12046" max="12046" width="16.7265625" style="34" customWidth="1"/>
    <col min="12047" max="12050" width="14.36328125" style="34" customWidth="1"/>
    <col min="12051" max="12287" width="12.08984375" style="34"/>
    <col min="12288" max="12288" width="2.36328125" style="34" customWidth="1"/>
    <col min="12289" max="12289" width="1.6328125" style="34" customWidth="1"/>
    <col min="12290" max="12290" width="12.6328125" style="34" customWidth="1"/>
    <col min="12291" max="12291" width="1.6328125" style="34" customWidth="1"/>
    <col min="12292" max="12295" width="12.6328125" style="34" customWidth="1"/>
    <col min="12296" max="12300" width="10.6328125" style="34" customWidth="1"/>
    <col min="12301" max="12301" width="2.453125" style="34" customWidth="1"/>
    <col min="12302" max="12302" width="16.7265625" style="34" customWidth="1"/>
    <col min="12303" max="12306" width="14.36328125" style="34" customWidth="1"/>
    <col min="12307" max="12543" width="12.08984375" style="34"/>
    <col min="12544" max="12544" width="2.36328125" style="34" customWidth="1"/>
    <col min="12545" max="12545" width="1.6328125" style="34" customWidth="1"/>
    <col min="12546" max="12546" width="12.6328125" style="34" customWidth="1"/>
    <col min="12547" max="12547" width="1.6328125" style="34" customWidth="1"/>
    <col min="12548" max="12551" width="12.6328125" style="34" customWidth="1"/>
    <col min="12552" max="12556" width="10.6328125" style="34" customWidth="1"/>
    <col min="12557" max="12557" width="2.453125" style="34" customWidth="1"/>
    <col min="12558" max="12558" width="16.7265625" style="34" customWidth="1"/>
    <col min="12559" max="12562" width="14.36328125" style="34" customWidth="1"/>
    <col min="12563" max="12799" width="12.08984375" style="34"/>
    <col min="12800" max="12800" width="2.36328125" style="34" customWidth="1"/>
    <col min="12801" max="12801" width="1.6328125" style="34" customWidth="1"/>
    <col min="12802" max="12802" width="12.6328125" style="34" customWidth="1"/>
    <col min="12803" max="12803" width="1.6328125" style="34" customWidth="1"/>
    <col min="12804" max="12807" width="12.6328125" style="34" customWidth="1"/>
    <col min="12808" max="12812" width="10.6328125" style="34" customWidth="1"/>
    <col min="12813" max="12813" width="2.453125" style="34" customWidth="1"/>
    <col min="12814" max="12814" width="16.7265625" style="34" customWidth="1"/>
    <col min="12815" max="12818" width="14.36328125" style="34" customWidth="1"/>
    <col min="12819" max="13055" width="12.08984375" style="34"/>
    <col min="13056" max="13056" width="2.36328125" style="34" customWidth="1"/>
    <col min="13057" max="13057" width="1.6328125" style="34" customWidth="1"/>
    <col min="13058" max="13058" width="12.6328125" style="34" customWidth="1"/>
    <col min="13059" max="13059" width="1.6328125" style="34" customWidth="1"/>
    <col min="13060" max="13063" width="12.6328125" style="34" customWidth="1"/>
    <col min="13064" max="13068" width="10.6328125" style="34" customWidth="1"/>
    <col min="13069" max="13069" width="2.453125" style="34" customWidth="1"/>
    <col min="13070" max="13070" width="16.7265625" style="34" customWidth="1"/>
    <col min="13071" max="13074" width="14.36328125" style="34" customWidth="1"/>
    <col min="13075" max="13311" width="12.08984375" style="34"/>
    <col min="13312" max="13312" width="2.36328125" style="34" customWidth="1"/>
    <col min="13313" max="13313" width="1.6328125" style="34" customWidth="1"/>
    <col min="13314" max="13314" width="12.6328125" style="34" customWidth="1"/>
    <col min="13315" max="13315" width="1.6328125" style="34" customWidth="1"/>
    <col min="13316" max="13319" width="12.6328125" style="34" customWidth="1"/>
    <col min="13320" max="13324" width="10.6328125" style="34" customWidth="1"/>
    <col min="13325" max="13325" width="2.453125" style="34" customWidth="1"/>
    <col min="13326" max="13326" width="16.7265625" style="34" customWidth="1"/>
    <col min="13327" max="13330" width="14.36328125" style="34" customWidth="1"/>
    <col min="13331" max="13567" width="12.08984375" style="34"/>
    <col min="13568" max="13568" width="2.36328125" style="34" customWidth="1"/>
    <col min="13569" max="13569" width="1.6328125" style="34" customWidth="1"/>
    <col min="13570" max="13570" width="12.6328125" style="34" customWidth="1"/>
    <col min="13571" max="13571" width="1.6328125" style="34" customWidth="1"/>
    <col min="13572" max="13575" width="12.6328125" style="34" customWidth="1"/>
    <col min="13576" max="13580" width="10.6328125" style="34" customWidth="1"/>
    <col min="13581" max="13581" width="2.453125" style="34" customWidth="1"/>
    <col min="13582" max="13582" width="16.7265625" style="34" customWidth="1"/>
    <col min="13583" max="13586" width="14.36328125" style="34" customWidth="1"/>
    <col min="13587" max="13823" width="12.08984375" style="34"/>
    <col min="13824" max="13824" width="2.36328125" style="34" customWidth="1"/>
    <col min="13825" max="13825" width="1.6328125" style="34" customWidth="1"/>
    <col min="13826" max="13826" width="12.6328125" style="34" customWidth="1"/>
    <col min="13827" max="13827" width="1.6328125" style="34" customWidth="1"/>
    <col min="13828" max="13831" width="12.6328125" style="34" customWidth="1"/>
    <col min="13832" max="13836" width="10.6328125" style="34" customWidth="1"/>
    <col min="13837" max="13837" width="2.453125" style="34" customWidth="1"/>
    <col min="13838" max="13838" width="16.7265625" style="34" customWidth="1"/>
    <col min="13839" max="13842" width="14.36328125" style="34" customWidth="1"/>
    <col min="13843" max="14079" width="12.08984375" style="34"/>
    <col min="14080" max="14080" width="2.36328125" style="34" customWidth="1"/>
    <col min="14081" max="14081" width="1.6328125" style="34" customWidth="1"/>
    <col min="14082" max="14082" width="12.6328125" style="34" customWidth="1"/>
    <col min="14083" max="14083" width="1.6328125" style="34" customWidth="1"/>
    <col min="14084" max="14087" width="12.6328125" style="34" customWidth="1"/>
    <col min="14088" max="14092" width="10.6328125" style="34" customWidth="1"/>
    <col min="14093" max="14093" width="2.453125" style="34" customWidth="1"/>
    <col min="14094" max="14094" width="16.7265625" style="34" customWidth="1"/>
    <col min="14095" max="14098" width="14.36328125" style="34" customWidth="1"/>
    <col min="14099" max="14335" width="12.08984375" style="34"/>
    <col min="14336" max="14336" width="2.36328125" style="34" customWidth="1"/>
    <col min="14337" max="14337" width="1.6328125" style="34" customWidth="1"/>
    <col min="14338" max="14338" width="12.6328125" style="34" customWidth="1"/>
    <col min="14339" max="14339" width="1.6328125" style="34" customWidth="1"/>
    <col min="14340" max="14343" width="12.6328125" style="34" customWidth="1"/>
    <col min="14344" max="14348" width="10.6328125" style="34" customWidth="1"/>
    <col min="14349" max="14349" width="2.453125" style="34" customWidth="1"/>
    <col min="14350" max="14350" width="16.7265625" style="34" customWidth="1"/>
    <col min="14351" max="14354" width="14.36328125" style="34" customWidth="1"/>
    <col min="14355" max="14591" width="12.08984375" style="34"/>
    <col min="14592" max="14592" width="2.36328125" style="34" customWidth="1"/>
    <col min="14593" max="14593" width="1.6328125" style="34" customWidth="1"/>
    <col min="14594" max="14594" width="12.6328125" style="34" customWidth="1"/>
    <col min="14595" max="14595" width="1.6328125" style="34" customWidth="1"/>
    <col min="14596" max="14599" width="12.6328125" style="34" customWidth="1"/>
    <col min="14600" max="14604" width="10.6328125" style="34" customWidth="1"/>
    <col min="14605" max="14605" width="2.453125" style="34" customWidth="1"/>
    <col min="14606" max="14606" width="16.7265625" style="34" customWidth="1"/>
    <col min="14607" max="14610" width="14.36328125" style="34" customWidth="1"/>
    <col min="14611" max="14847" width="12.08984375" style="34"/>
    <col min="14848" max="14848" width="2.36328125" style="34" customWidth="1"/>
    <col min="14849" max="14849" width="1.6328125" style="34" customWidth="1"/>
    <col min="14850" max="14850" width="12.6328125" style="34" customWidth="1"/>
    <col min="14851" max="14851" width="1.6328125" style="34" customWidth="1"/>
    <col min="14852" max="14855" width="12.6328125" style="34" customWidth="1"/>
    <col min="14856" max="14860" width="10.6328125" style="34" customWidth="1"/>
    <col min="14861" max="14861" width="2.453125" style="34" customWidth="1"/>
    <col min="14862" max="14862" width="16.7265625" style="34" customWidth="1"/>
    <col min="14863" max="14866" width="14.36328125" style="34" customWidth="1"/>
    <col min="14867" max="15103" width="12.08984375" style="34"/>
    <col min="15104" max="15104" width="2.36328125" style="34" customWidth="1"/>
    <col min="15105" max="15105" width="1.6328125" style="34" customWidth="1"/>
    <col min="15106" max="15106" width="12.6328125" style="34" customWidth="1"/>
    <col min="15107" max="15107" width="1.6328125" style="34" customWidth="1"/>
    <col min="15108" max="15111" width="12.6328125" style="34" customWidth="1"/>
    <col min="15112" max="15116" width="10.6328125" style="34" customWidth="1"/>
    <col min="15117" max="15117" width="2.453125" style="34" customWidth="1"/>
    <col min="15118" max="15118" width="16.7265625" style="34" customWidth="1"/>
    <col min="15119" max="15122" width="14.36328125" style="34" customWidth="1"/>
    <col min="15123" max="15359" width="12.08984375" style="34"/>
    <col min="15360" max="15360" width="2.36328125" style="34" customWidth="1"/>
    <col min="15361" max="15361" width="1.6328125" style="34" customWidth="1"/>
    <col min="15362" max="15362" width="12.6328125" style="34" customWidth="1"/>
    <col min="15363" max="15363" width="1.6328125" style="34" customWidth="1"/>
    <col min="15364" max="15367" width="12.6328125" style="34" customWidth="1"/>
    <col min="15368" max="15372" width="10.6328125" style="34" customWidth="1"/>
    <col min="15373" max="15373" width="2.453125" style="34" customWidth="1"/>
    <col min="15374" max="15374" width="16.7265625" style="34" customWidth="1"/>
    <col min="15375" max="15378" width="14.36328125" style="34" customWidth="1"/>
    <col min="15379" max="15615" width="12.08984375" style="34"/>
    <col min="15616" max="15616" width="2.36328125" style="34" customWidth="1"/>
    <col min="15617" max="15617" width="1.6328125" style="34" customWidth="1"/>
    <col min="15618" max="15618" width="12.6328125" style="34" customWidth="1"/>
    <col min="15619" max="15619" width="1.6328125" style="34" customWidth="1"/>
    <col min="15620" max="15623" width="12.6328125" style="34" customWidth="1"/>
    <col min="15624" max="15628" width="10.6328125" style="34" customWidth="1"/>
    <col min="15629" max="15629" width="2.453125" style="34" customWidth="1"/>
    <col min="15630" max="15630" width="16.7265625" style="34" customWidth="1"/>
    <col min="15631" max="15634" width="14.36328125" style="34" customWidth="1"/>
    <col min="15635" max="15871" width="12.08984375" style="34"/>
    <col min="15872" max="15872" width="2.36328125" style="34" customWidth="1"/>
    <col min="15873" max="15873" width="1.6328125" style="34" customWidth="1"/>
    <col min="15874" max="15874" width="12.6328125" style="34" customWidth="1"/>
    <col min="15875" max="15875" width="1.6328125" style="34" customWidth="1"/>
    <col min="15876" max="15879" width="12.6328125" style="34" customWidth="1"/>
    <col min="15880" max="15884" width="10.6328125" style="34" customWidth="1"/>
    <col min="15885" max="15885" width="2.453125" style="34" customWidth="1"/>
    <col min="15886" max="15886" width="16.7265625" style="34" customWidth="1"/>
    <col min="15887" max="15890" width="14.36328125" style="34" customWidth="1"/>
    <col min="15891" max="16127" width="12.08984375" style="34"/>
    <col min="16128" max="16128" width="2.36328125" style="34" customWidth="1"/>
    <col min="16129" max="16129" width="1.6328125" style="34" customWidth="1"/>
    <col min="16130" max="16130" width="12.6328125" style="34" customWidth="1"/>
    <col min="16131" max="16131" width="1.6328125" style="34" customWidth="1"/>
    <col min="16132" max="16135" width="12.6328125" style="34" customWidth="1"/>
    <col min="16136" max="16140" width="10.6328125" style="34" customWidth="1"/>
    <col min="16141" max="16141" width="2.453125" style="34" customWidth="1"/>
    <col min="16142" max="16142" width="16.7265625" style="34" customWidth="1"/>
    <col min="16143" max="16146" width="14.36328125" style="34" customWidth="1"/>
    <col min="16147" max="16384" width="12.08984375" style="34"/>
  </cols>
  <sheetData>
    <row r="1" spans="1:13" ht="33" customHeight="1">
      <c r="B1" s="263" t="s">
        <v>70</v>
      </c>
      <c r="C1" s="263"/>
      <c r="D1" s="263"/>
      <c r="E1" s="263"/>
      <c r="F1" s="263"/>
      <c r="G1" s="263"/>
      <c r="H1" s="263"/>
      <c r="I1" s="263"/>
      <c r="J1" s="263"/>
      <c r="K1" s="263"/>
      <c r="L1" s="263"/>
    </row>
    <row r="2" spans="1:13" ht="7.5" customHeight="1">
      <c r="B2" s="263"/>
      <c r="C2" s="263"/>
      <c r="D2" s="263"/>
      <c r="E2" s="263"/>
      <c r="F2" s="263"/>
      <c r="G2" s="263"/>
      <c r="H2" s="263"/>
      <c r="I2" s="263"/>
      <c r="J2" s="263"/>
      <c r="K2" s="263"/>
      <c r="L2" s="263"/>
    </row>
    <row r="3" spans="1:13" ht="22" customHeight="1" thickBot="1">
      <c r="B3" s="160" t="s">
        <v>159</v>
      </c>
      <c r="C3" s="35"/>
      <c r="D3" s="36"/>
      <c r="E3" s="36"/>
      <c r="F3" s="36"/>
      <c r="G3" s="36"/>
      <c r="H3" s="36"/>
      <c r="I3" s="36"/>
      <c r="J3" s="36"/>
      <c r="K3" s="36"/>
      <c r="L3" s="37" t="s">
        <v>152</v>
      </c>
    </row>
    <row r="4" spans="1:13" ht="26.15" customHeight="1">
      <c r="A4" s="38"/>
      <c r="B4" s="39"/>
      <c r="C4" s="39"/>
      <c r="D4" s="40"/>
      <c r="E4" s="108" t="s">
        <v>52</v>
      </c>
      <c r="F4" s="41"/>
      <c r="G4" s="109" t="s">
        <v>53</v>
      </c>
      <c r="H4" s="248" t="s">
        <v>54</v>
      </c>
      <c r="I4" s="249"/>
      <c r="J4" s="250"/>
      <c r="K4" s="111" t="s">
        <v>55</v>
      </c>
      <c r="L4" s="112" t="s">
        <v>56</v>
      </c>
      <c r="M4" s="43"/>
    </row>
    <row r="5" spans="1:13" ht="26.15" customHeight="1" thickBot="1">
      <c r="A5" s="254" t="s">
        <v>57</v>
      </c>
      <c r="B5" s="255"/>
      <c r="C5" s="256"/>
      <c r="D5" s="113" t="s">
        <v>58</v>
      </c>
      <c r="E5" s="114" t="s">
        <v>59</v>
      </c>
      <c r="F5" s="114" t="s">
        <v>39</v>
      </c>
      <c r="G5" s="114" t="s">
        <v>40</v>
      </c>
      <c r="H5" s="114" t="s">
        <v>41</v>
      </c>
      <c r="I5" s="114" t="s">
        <v>60</v>
      </c>
      <c r="J5" s="114" t="s">
        <v>61</v>
      </c>
      <c r="K5" s="114" t="s">
        <v>62</v>
      </c>
      <c r="L5" s="115" t="s">
        <v>63</v>
      </c>
      <c r="M5" s="43"/>
    </row>
    <row r="6" spans="1:13" ht="26.15" customHeight="1">
      <c r="A6" s="143"/>
      <c r="B6" s="144"/>
      <c r="C6" s="144"/>
      <c r="D6" s="145" t="s">
        <v>42</v>
      </c>
      <c r="E6" s="146" t="s">
        <v>52</v>
      </c>
      <c r="F6" s="146" t="s">
        <v>52</v>
      </c>
      <c r="G6" s="146" t="s">
        <v>52</v>
      </c>
      <c r="H6" s="146" t="s">
        <v>52</v>
      </c>
      <c r="I6" s="146" t="s">
        <v>52</v>
      </c>
      <c r="J6" s="146" t="s">
        <v>52</v>
      </c>
      <c r="K6" s="146" t="s">
        <v>52</v>
      </c>
      <c r="L6" s="147" t="s">
        <v>52</v>
      </c>
      <c r="M6" s="43"/>
    </row>
    <row r="7" spans="1:13" ht="26.15" customHeight="1">
      <c r="A7" s="251" t="s">
        <v>82</v>
      </c>
      <c r="B7" s="252"/>
      <c r="C7" s="253"/>
      <c r="D7" s="97">
        <v>4393700</v>
      </c>
      <c r="E7" s="98">
        <v>9198364</v>
      </c>
      <c r="F7" s="98">
        <v>4552123</v>
      </c>
      <c r="G7" s="98">
        <v>4646241</v>
      </c>
      <c r="H7" s="99">
        <v>-1436</v>
      </c>
      <c r="I7" s="99">
        <v>-3242</v>
      </c>
      <c r="J7" s="99">
        <v>1806</v>
      </c>
      <c r="K7" s="100">
        <v>2.0935348339668161</v>
      </c>
      <c r="L7" s="101">
        <v>3806.4033436096911</v>
      </c>
      <c r="M7" s="43"/>
    </row>
    <row r="8" spans="1:13" ht="26.15" customHeight="1">
      <c r="A8" s="251" t="s">
        <v>83</v>
      </c>
      <c r="B8" s="252"/>
      <c r="C8" s="253"/>
      <c r="D8" s="97">
        <v>4270293</v>
      </c>
      <c r="E8" s="98">
        <v>8921930</v>
      </c>
      <c r="F8" s="98">
        <v>4416669</v>
      </c>
      <c r="G8" s="98">
        <v>4505261</v>
      </c>
      <c r="H8" s="99">
        <v>-1188</v>
      </c>
      <c r="I8" s="99">
        <v>-3053</v>
      </c>
      <c r="J8" s="99">
        <v>1865</v>
      </c>
      <c r="K8" s="100">
        <v>2.0893016006161638</v>
      </c>
      <c r="L8" s="101">
        <v>4928.67125913568</v>
      </c>
      <c r="M8" s="43"/>
    </row>
    <row r="9" spans="1:13" ht="26.15" customHeight="1">
      <c r="A9" s="251" t="s">
        <v>134</v>
      </c>
      <c r="B9" s="252"/>
      <c r="C9" s="253"/>
      <c r="D9" s="97">
        <v>123407</v>
      </c>
      <c r="E9" s="98">
        <v>276434</v>
      </c>
      <c r="F9" s="98">
        <v>135454</v>
      </c>
      <c r="G9" s="98">
        <v>140980</v>
      </c>
      <c r="H9" s="99">
        <v>-248</v>
      </c>
      <c r="I9" s="99">
        <v>-189</v>
      </c>
      <c r="J9" s="99">
        <v>-59</v>
      </c>
      <c r="K9" s="100">
        <v>2.2400187995818714</v>
      </c>
      <c r="L9" s="101">
        <v>455.90592736748357</v>
      </c>
      <c r="M9" s="43"/>
    </row>
    <row r="10" spans="1:13" ht="26.15" customHeight="1">
      <c r="A10" s="44"/>
      <c r="B10" s="148"/>
      <c r="C10" s="149"/>
      <c r="D10" s="102"/>
      <c r="E10" s="98"/>
      <c r="F10" s="98"/>
      <c r="G10" s="98"/>
      <c r="H10" s="99"/>
      <c r="I10" s="99"/>
      <c r="J10" s="103"/>
      <c r="K10" s="100"/>
      <c r="L10" s="101"/>
      <c r="M10" s="43"/>
    </row>
    <row r="11" spans="1:13" ht="26.15" customHeight="1">
      <c r="A11" s="251" t="s">
        <v>84</v>
      </c>
      <c r="B11" s="252"/>
      <c r="C11" s="253"/>
      <c r="D11" s="97">
        <v>1811626</v>
      </c>
      <c r="E11" s="98">
        <v>3758990</v>
      </c>
      <c r="F11" s="98">
        <v>1850976</v>
      </c>
      <c r="G11" s="98">
        <v>1908014</v>
      </c>
      <c r="H11" s="99">
        <v>-625</v>
      </c>
      <c r="I11" s="99">
        <v>-1139</v>
      </c>
      <c r="J11" s="99">
        <v>514</v>
      </c>
      <c r="K11" s="100">
        <v>2.0749260608977793</v>
      </c>
      <c r="L11" s="101">
        <v>8577.6646966204953</v>
      </c>
      <c r="M11" s="43"/>
    </row>
    <row r="12" spans="1:13" ht="26.15" customHeight="1">
      <c r="A12" s="251" t="s">
        <v>140</v>
      </c>
      <c r="B12" s="252"/>
      <c r="C12" s="253"/>
      <c r="D12" s="97">
        <v>150569</v>
      </c>
      <c r="E12" s="98">
        <v>298200</v>
      </c>
      <c r="F12" s="98">
        <v>153735</v>
      </c>
      <c r="G12" s="98">
        <v>144465</v>
      </c>
      <c r="H12" s="99">
        <v>-18</v>
      </c>
      <c r="I12" s="99">
        <v>-36</v>
      </c>
      <c r="J12" s="99">
        <v>18</v>
      </c>
      <c r="K12" s="100">
        <v>1.9804873513140155</v>
      </c>
      <c r="L12" s="101">
        <v>8979.2231255645893</v>
      </c>
      <c r="M12" s="43"/>
    </row>
    <row r="13" spans="1:13" ht="26.15" customHeight="1">
      <c r="A13" s="251" t="s">
        <v>85</v>
      </c>
      <c r="B13" s="252"/>
      <c r="C13" s="253"/>
      <c r="D13" s="97">
        <v>137630</v>
      </c>
      <c r="E13" s="98">
        <v>254346</v>
      </c>
      <c r="F13" s="98">
        <v>129022</v>
      </c>
      <c r="G13" s="98">
        <v>125324</v>
      </c>
      <c r="H13" s="99">
        <v>-46</v>
      </c>
      <c r="I13" s="99">
        <v>-68</v>
      </c>
      <c r="J13" s="99">
        <v>22</v>
      </c>
      <c r="K13" s="100">
        <v>1.8480418513405508</v>
      </c>
      <c r="L13" s="101">
        <v>10718.331226295828</v>
      </c>
      <c r="M13" s="43"/>
    </row>
    <row r="14" spans="1:13" ht="26.15" customHeight="1">
      <c r="A14" s="251" t="s">
        <v>86</v>
      </c>
      <c r="B14" s="252"/>
      <c r="C14" s="253"/>
      <c r="D14" s="97">
        <v>61778</v>
      </c>
      <c r="E14" s="98">
        <v>108726</v>
      </c>
      <c r="F14" s="98">
        <v>54530</v>
      </c>
      <c r="G14" s="98">
        <v>54196</v>
      </c>
      <c r="H14" s="99">
        <v>-9</v>
      </c>
      <c r="I14" s="99">
        <v>-4</v>
      </c>
      <c r="J14" s="99">
        <v>-5</v>
      </c>
      <c r="K14" s="100">
        <v>1.7599469066658033</v>
      </c>
      <c r="L14" s="101">
        <v>15466.002844950213</v>
      </c>
      <c r="M14" s="43"/>
    </row>
    <row r="15" spans="1:13" ht="26.15" customHeight="1">
      <c r="A15" s="251" t="s">
        <v>135</v>
      </c>
      <c r="B15" s="252"/>
      <c r="C15" s="253"/>
      <c r="D15" s="97">
        <v>90736</v>
      </c>
      <c r="E15" s="98">
        <v>154436</v>
      </c>
      <c r="F15" s="98">
        <v>79001</v>
      </c>
      <c r="G15" s="98">
        <v>75435</v>
      </c>
      <c r="H15" s="99">
        <v>-123</v>
      </c>
      <c r="I15" s="99">
        <v>-87</v>
      </c>
      <c r="J15" s="99">
        <v>-36</v>
      </c>
      <c r="K15" s="100">
        <v>1.702036677834597</v>
      </c>
      <c r="L15" s="101">
        <v>7016.628805088596</v>
      </c>
      <c r="M15" s="43"/>
    </row>
    <row r="16" spans="1:13" ht="26.15" customHeight="1">
      <c r="A16" s="251" t="s">
        <v>87</v>
      </c>
      <c r="B16" s="252"/>
      <c r="C16" s="253"/>
      <c r="D16" s="97">
        <v>109710</v>
      </c>
      <c r="E16" s="98">
        <v>198934</v>
      </c>
      <c r="F16" s="98">
        <v>98822</v>
      </c>
      <c r="G16" s="98">
        <v>100112</v>
      </c>
      <c r="H16" s="99">
        <v>44</v>
      </c>
      <c r="I16" s="99">
        <v>-102</v>
      </c>
      <c r="J16" s="99">
        <v>146</v>
      </c>
      <c r="K16" s="100">
        <v>1.8132713517455108</v>
      </c>
      <c r="L16" s="101">
        <v>15726.00790513834</v>
      </c>
      <c r="M16" s="43"/>
    </row>
    <row r="17" spans="1:13" ht="26.15" customHeight="1">
      <c r="A17" s="251" t="s">
        <v>88</v>
      </c>
      <c r="B17" s="252"/>
      <c r="C17" s="253"/>
      <c r="D17" s="97">
        <v>95802</v>
      </c>
      <c r="E17" s="98">
        <v>208725</v>
      </c>
      <c r="F17" s="98">
        <v>101014</v>
      </c>
      <c r="G17" s="98">
        <v>107711</v>
      </c>
      <c r="H17" s="99">
        <v>-137</v>
      </c>
      <c r="I17" s="99">
        <v>-86</v>
      </c>
      <c r="J17" s="99">
        <v>-51</v>
      </c>
      <c r="K17" s="100">
        <v>2.178712344209933</v>
      </c>
      <c r="L17" s="101">
        <v>10488.693467336685</v>
      </c>
      <c r="M17" s="43"/>
    </row>
    <row r="18" spans="1:13" ht="26.15" customHeight="1">
      <c r="A18" s="251" t="s">
        <v>89</v>
      </c>
      <c r="B18" s="252"/>
      <c r="C18" s="253"/>
      <c r="D18" s="97">
        <v>100749</v>
      </c>
      <c r="E18" s="98">
        <v>203805</v>
      </c>
      <c r="F18" s="98">
        <v>100003</v>
      </c>
      <c r="G18" s="98">
        <v>103802</v>
      </c>
      <c r="H18" s="99">
        <v>-38</v>
      </c>
      <c r="I18" s="99">
        <v>-81</v>
      </c>
      <c r="J18" s="99">
        <v>43</v>
      </c>
      <c r="K18" s="100">
        <v>2.0228984903075959</v>
      </c>
      <c r="L18" s="101">
        <v>9293.433652530779</v>
      </c>
      <c r="M18" s="43"/>
    </row>
    <row r="19" spans="1:13" ht="26.15" customHeight="1">
      <c r="A19" s="251" t="s">
        <v>90</v>
      </c>
      <c r="B19" s="252"/>
      <c r="C19" s="253"/>
      <c r="D19" s="97">
        <v>108756</v>
      </c>
      <c r="E19" s="98">
        <v>239512</v>
      </c>
      <c r="F19" s="98">
        <v>115234</v>
      </c>
      <c r="G19" s="98">
        <v>124278</v>
      </c>
      <c r="H19" s="99">
        <v>-22</v>
      </c>
      <c r="I19" s="99">
        <v>-126</v>
      </c>
      <c r="J19" s="99">
        <v>104</v>
      </c>
      <c r="K19" s="100">
        <v>2.2022876898745816</v>
      </c>
      <c r="L19" s="101">
        <v>7317.8124045218465</v>
      </c>
      <c r="M19" s="43"/>
    </row>
    <row r="20" spans="1:13" ht="26.15" customHeight="1">
      <c r="A20" s="251" t="s">
        <v>91</v>
      </c>
      <c r="B20" s="252"/>
      <c r="C20" s="253"/>
      <c r="D20" s="97">
        <v>78945</v>
      </c>
      <c r="E20" s="98">
        <v>163712</v>
      </c>
      <c r="F20" s="98">
        <v>80507</v>
      </c>
      <c r="G20" s="98">
        <v>83205</v>
      </c>
      <c r="H20" s="99">
        <v>104</v>
      </c>
      <c r="I20" s="99">
        <v>-74</v>
      </c>
      <c r="J20" s="99">
        <v>178</v>
      </c>
      <c r="K20" s="100">
        <v>2.0737475457597063</v>
      </c>
      <c r="L20" s="101">
        <v>8607.3606729758158</v>
      </c>
      <c r="M20" s="43"/>
    </row>
    <row r="21" spans="1:13" ht="26.15" customHeight="1">
      <c r="A21" s="251" t="s">
        <v>136</v>
      </c>
      <c r="B21" s="252"/>
      <c r="C21" s="253"/>
      <c r="D21" s="97">
        <v>90855</v>
      </c>
      <c r="E21" s="98">
        <v>191930</v>
      </c>
      <c r="F21" s="98">
        <v>93125</v>
      </c>
      <c r="G21" s="98">
        <v>98805</v>
      </c>
      <c r="H21" s="99">
        <v>-31</v>
      </c>
      <c r="I21" s="99">
        <v>-120</v>
      </c>
      <c r="J21" s="99">
        <v>89</v>
      </c>
      <c r="K21" s="100">
        <v>2.1124869297231852</v>
      </c>
      <c r="L21" s="101">
        <v>6201.2924071082389</v>
      </c>
      <c r="M21" s="43"/>
    </row>
    <row r="22" spans="1:13" ht="26.15" customHeight="1">
      <c r="A22" s="251" t="s">
        <v>92</v>
      </c>
      <c r="B22" s="252"/>
      <c r="C22" s="253"/>
      <c r="D22" s="97">
        <v>182030</v>
      </c>
      <c r="E22" s="98">
        <v>365668</v>
      </c>
      <c r="F22" s="98">
        <v>181845</v>
      </c>
      <c r="G22" s="98">
        <v>183823</v>
      </c>
      <c r="H22" s="99">
        <v>166</v>
      </c>
      <c r="I22" s="99">
        <v>58</v>
      </c>
      <c r="J22" s="99">
        <v>108</v>
      </c>
      <c r="K22" s="100">
        <v>2.0088337087293304</v>
      </c>
      <c r="L22" s="101">
        <v>11645.47770700637</v>
      </c>
      <c r="M22" s="43"/>
    </row>
    <row r="23" spans="1:13" ht="26.15" customHeight="1">
      <c r="A23" s="251" t="s">
        <v>137</v>
      </c>
      <c r="B23" s="252"/>
      <c r="C23" s="253"/>
      <c r="D23" s="97">
        <v>81728</v>
      </c>
      <c r="E23" s="98">
        <v>180155</v>
      </c>
      <c r="F23" s="98">
        <v>88029</v>
      </c>
      <c r="G23" s="98">
        <v>92126</v>
      </c>
      <c r="H23" s="99">
        <v>-76</v>
      </c>
      <c r="I23" s="99">
        <v>-55</v>
      </c>
      <c r="J23" s="99">
        <v>-21</v>
      </c>
      <c r="K23" s="100">
        <v>2.2043240994518403</v>
      </c>
      <c r="L23" s="101">
        <v>7062.1324970599762</v>
      </c>
      <c r="M23" s="43"/>
    </row>
    <row r="24" spans="1:13" ht="26.15" customHeight="1">
      <c r="A24" s="251" t="s">
        <v>141</v>
      </c>
      <c r="B24" s="252"/>
      <c r="C24" s="253"/>
      <c r="D24" s="97">
        <v>136271</v>
      </c>
      <c r="E24" s="98">
        <v>307239</v>
      </c>
      <c r="F24" s="98">
        <v>148115</v>
      </c>
      <c r="G24" s="98">
        <v>159124</v>
      </c>
      <c r="H24" s="99">
        <v>-92</v>
      </c>
      <c r="I24" s="99">
        <v>-71</v>
      </c>
      <c r="J24" s="99">
        <v>-21</v>
      </c>
      <c r="K24" s="100">
        <v>2.2546176369146775</v>
      </c>
      <c r="L24" s="101">
        <v>8723.4241908006825</v>
      </c>
      <c r="M24" s="43"/>
    </row>
    <row r="25" spans="1:13" ht="26.15" customHeight="1">
      <c r="A25" s="251" t="s">
        <v>93</v>
      </c>
      <c r="B25" s="252"/>
      <c r="C25" s="253"/>
      <c r="D25" s="97">
        <v>89034</v>
      </c>
      <c r="E25" s="98">
        <v>213636</v>
      </c>
      <c r="F25" s="98">
        <v>103961</v>
      </c>
      <c r="G25" s="98">
        <v>109675</v>
      </c>
      <c r="H25" s="99">
        <v>-85</v>
      </c>
      <c r="I25" s="99">
        <v>-3</v>
      </c>
      <c r="J25" s="99">
        <v>-82</v>
      </c>
      <c r="K25" s="100">
        <v>2.3994878361075545</v>
      </c>
      <c r="L25" s="101">
        <v>7665.4467168998917</v>
      </c>
      <c r="M25" s="43"/>
    </row>
    <row r="26" spans="1:13" ht="26.15" customHeight="1">
      <c r="A26" s="251" t="s">
        <v>94</v>
      </c>
      <c r="B26" s="252"/>
      <c r="C26" s="253"/>
      <c r="D26" s="97">
        <v>124820</v>
      </c>
      <c r="E26" s="98">
        <v>281206</v>
      </c>
      <c r="F26" s="98">
        <v>136429</v>
      </c>
      <c r="G26" s="98">
        <v>144777</v>
      </c>
      <c r="H26" s="99">
        <v>-94</v>
      </c>
      <c r="I26" s="99">
        <v>-94</v>
      </c>
      <c r="J26" s="99">
        <v>0</v>
      </c>
      <c r="K26" s="100">
        <v>2.2528921647171929</v>
      </c>
      <c r="L26" s="101">
        <v>7857.1109248393404</v>
      </c>
      <c r="M26" s="43"/>
    </row>
    <row r="27" spans="1:13" ht="26.15" customHeight="1">
      <c r="A27" s="251" t="s">
        <v>138</v>
      </c>
      <c r="B27" s="252"/>
      <c r="C27" s="253"/>
      <c r="D27" s="97">
        <v>53716</v>
      </c>
      <c r="E27" s="98">
        <v>118812</v>
      </c>
      <c r="F27" s="98">
        <v>57403</v>
      </c>
      <c r="G27" s="98">
        <v>61409</v>
      </c>
      <c r="H27" s="99">
        <v>-143</v>
      </c>
      <c r="I27" s="99">
        <v>-38</v>
      </c>
      <c r="J27" s="99">
        <v>-105</v>
      </c>
      <c r="K27" s="100">
        <v>2.2118549407997619</v>
      </c>
      <c r="L27" s="101">
        <v>6415.3347732181428</v>
      </c>
      <c r="M27" s="43"/>
    </row>
    <row r="28" spans="1:13" ht="26.15" customHeight="1">
      <c r="A28" s="251" t="s">
        <v>95</v>
      </c>
      <c r="B28" s="252"/>
      <c r="C28" s="253"/>
      <c r="D28" s="97">
        <v>64441</v>
      </c>
      <c r="E28" s="98">
        <v>149856</v>
      </c>
      <c r="F28" s="98">
        <v>72243</v>
      </c>
      <c r="G28" s="98">
        <v>77613</v>
      </c>
      <c r="H28" s="99">
        <v>36</v>
      </c>
      <c r="I28" s="99">
        <v>-84</v>
      </c>
      <c r="J28" s="99">
        <v>120</v>
      </c>
      <c r="K28" s="100">
        <v>2.3254760168215887</v>
      </c>
      <c r="L28" s="101">
        <v>6355.2162849872775</v>
      </c>
      <c r="M28" s="43"/>
    </row>
    <row r="29" spans="1:13" ht="26.15" customHeight="1">
      <c r="A29" s="251" t="s">
        <v>139</v>
      </c>
      <c r="B29" s="252"/>
      <c r="C29" s="253"/>
      <c r="D29" s="97">
        <v>54056</v>
      </c>
      <c r="E29" s="98">
        <v>120092</v>
      </c>
      <c r="F29" s="98">
        <v>57958</v>
      </c>
      <c r="G29" s="98">
        <v>62134</v>
      </c>
      <c r="H29" s="99">
        <v>-61</v>
      </c>
      <c r="I29" s="99">
        <v>-68</v>
      </c>
      <c r="J29" s="99">
        <v>7</v>
      </c>
      <c r="K29" s="100">
        <v>2.2216220216072222</v>
      </c>
      <c r="L29" s="101">
        <v>6994.292370413511</v>
      </c>
      <c r="M29" s="43"/>
    </row>
    <row r="30" spans="1:13" ht="26.15" customHeight="1">
      <c r="A30" s="251" t="s">
        <v>142</v>
      </c>
      <c r="B30" s="252"/>
      <c r="C30" s="253"/>
      <c r="D30" s="97">
        <v>783721</v>
      </c>
      <c r="E30" s="98">
        <v>1567496</v>
      </c>
      <c r="F30" s="98">
        <v>787818</v>
      </c>
      <c r="G30" s="98">
        <v>779678</v>
      </c>
      <c r="H30" s="99">
        <v>5</v>
      </c>
      <c r="I30" s="99">
        <v>-160</v>
      </c>
      <c r="J30" s="99">
        <v>165</v>
      </c>
      <c r="K30" s="100">
        <v>2.0000689020710176</v>
      </c>
      <c r="L30" s="101">
        <v>10964.577504196977</v>
      </c>
      <c r="M30" s="43"/>
    </row>
    <row r="31" spans="1:13" ht="26.15" customHeight="1">
      <c r="A31" s="251" t="s">
        <v>96</v>
      </c>
      <c r="B31" s="252"/>
      <c r="C31" s="253"/>
      <c r="D31" s="97">
        <v>126042</v>
      </c>
      <c r="E31" s="98">
        <v>234940</v>
      </c>
      <c r="F31" s="98">
        <v>126937</v>
      </c>
      <c r="G31" s="98">
        <v>108003</v>
      </c>
      <c r="H31" s="99">
        <v>58</v>
      </c>
      <c r="I31" s="99">
        <v>-125</v>
      </c>
      <c r="J31" s="99">
        <v>183</v>
      </c>
      <c r="K31" s="100">
        <v>1.8639818473207344</v>
      </c>
      <c r="L31" s="101">
        <v>5949.354266903013</v>
      </c>
      <c r="M31" s="43"/>
    </row>
    <row r="32" spans="1:13" ht="26.15" customHeight="1">
      <c r="A32" s="251" t="s">
        <v>97</v>
      </c>
      <c r="B32" s="252"/>
      <c r="C32" s="253"/>
      <c r="D32" s="97">
        <v>85286</v>
      </c>
      <c r="E32" s="98">
        <v>177093</v>
      </c>
      <c r="F32" s="98">
        <v>89184</v>
      </c>
      <c r="G32" s="98">
        <v>87909</v>
      </c>
      <c r="H32" s="99">
        <v>112</v>
      </c>
      <c r="I32" s="99">
        <v>14</v>
      </c>
      <c r="J32" s="99">
        <v>98</v>
      </c>
      <c r="K32" s="100">
        <v>2.076460380367235</v>
      </c>
      <c r="L32" s="101">
        <v>17691.608391608392</v>
      </c>
      <c r="M32" s="43"/>
    </row>
    <row r="33" spans="1:13" ht="26.15" customHeight="1">
      <c r="A33" s="251" t="s">
        <v>98</v>
      </c>
      <c r="B33" s="252"/>
      <c r="C33" s="253"/>
      <c r="D33" s="97">
        <v>142104</v>
      </c>
      <c r="E33" s="98">
        <v>271392</v>
      </c>
      <c r="F33" s="98">
        <v>136709</v>
      </c>
      <c r="G33" s="98">
        <v>134683</v>
      </c>
      <c r="H33" s="99">
        <v>71</v>
      </c>
      <c r="I33" s="99">
        <v>82</v>
      </c>
      <c r="J33" s="99">
        <v>-11</v>
      </c>
      <c r="K33" s="100">
        <v>1.9098125316669481</v>
      </c>
      <c r="L33" s="101">
        <v>18411.940298507463</v>
      </c>
      <c r="M33" s="43"/>
    </row>
    <row r="34" spans="1:13" ht="26.15" customHeight="1">
      <c r="A34" s="251" t="s">
        <v>99</v>
      </c>
      <c r="B34" s="252"/>
      <c r="C34" s="253"/>
      <c r="D34" s="97">
        <v>118827</v>
      </c>
      <c r="E34" s="98">
        <v>237997</v>
      </c>
      <c r="F34" s="98">
        <v>117797</v>
      </c>
      <c r="G34" s="98">
        <v>120200</v>
      </c>
      <c r="H34" s="99">
        <v>34</v>
      </c>
      <c r="I34" s="99">
        <v>-10</v>
      </c>
      <c r="J34" s="99">
        <v>44</v>
      </c>
      <c r="K34" s="100">
        <v>2.0028865493532613</v>
      </c>
      <c r="L34" s="101">
        <v>14547.493887530563</v>
      </c>
      <c r="M34" s="43"/>
    </row>
    <row r="35" spans="1:13" ht="26.15" customHeight="1">
      <c r="A35" s="251" t="s">
        <v>143</v>
      </c>
      <c r="B35" s="252"/>
      <c r="C35" s="253"/>
      <c r="D35" s="97">
        <v>105894</v>
      </c>
      <c r="E35" s="98">
        <v>235535</v>
      </c>
      <c r="F35" s="98">
        <v>113619</v>
      </c>
      <c r="G35" s="98">
        <v>121916</v>
      </c>
      <c r="H35" s="99">
        <v>-140</v>
      </c>
      <c r="I35" s="99">
        <v>-40</v>
      </c>
      <c r="J35" s="99">
        <v>-100</v>
      </c>
      <c r="K35" s="100">
        <v>2.2242525544412337</v>
      </c>
      <c r="L35" s="101">
        <v>12656.367544331006</v>
      </c>
      <c r="M35" s="43"/>
    </row>
    <row r="36" spans="1:13" ht="26.15" customHeight="1">
      <c r="A36" s="251" t="s">
        <v>100</v>
      </c>
      <c r="B36" s="252"/>
      <c r="C36" s="253"/>
      <c r="D36" s="97">
        <v>123366</v>
      </c>
      <c r="E36" s="98">
        <v>230810</v>
      </c>
      <c r="F36" s="98">
        <v>117174</v>
      </c>
      <c r="G36" s="98">
        <v>113636</v>
      </c>
      <c r="H36" s="99">
        <v>-34</v>
      </c>
      <c r="I36" s="99">
        <v>-23</v>
      </c>
      <c r="J36" s="99">
        <v>-11</v>
      </c>
      <c r="K36" s="100">
        <v>1.87093688698669</v>
      </c>
      <c r="L36" s="101">
        <v>11259.024390243903</v>
      </c>
      <c r="M36" s="43"/>
    </row>
    <row r="37" spans="1:13" ht="26.15" customHeight="1">
      <c r="A37" s="251" t="s">
        <v>101</v>
      </c>
      <c r="B37" s="252"/>
      <c r="C37" s="253"/>
      <c r="D37" s="97">
        <v>82202</v>
      </c>
      <c r="E37" s="98">
        <v>179729</v>
      </c>
      <c r="F37" s="98">
        <v>86398</v>
      </c>
      <c r="G37" s="98">
        <v>93331</v>
      </c>
      <c r="H37" s="99">
        <v>-96</v>
      </c>
      <c r="I37" s="99">
        <v>-58</v>
      </c>
      <c r="J37" s="99">
        <v>-38</v>
      </c>
      <c r="K37" s="100">
        <v>2.1864309870806062</v>
      </c>
      <c r="L37" s="101">
        <v>7730.2795698924729</v>
      </c>
      <c r="M37" s="43"/>
    </row>
    <row r="38" spans="1:13" ht="26.15" customHeight="1">
      <c r="A38" s="251" t="s">
        <v>64</v>
      </c>
      <c r="B38" s="252"/>
      <c r="C38" s="253"/>
      <c r="D38" s="97">
        <v>347456</v>
      </c>
      <c r="E38" s="98">
        <v>712579</v>
      </c>
      <c r="F38" s="98">
        <v>354465</v>
      </c>
      <c r="G38" s="98">
        <v>358114</v>
      </c>
      <c r="H38" s="99">
        <v>53</v>
      </c>
      <c r="I38" s="99">
        <v>-305</v>
      </c>
      <c r="J38" s="99">
        <v>358</v>
      </c>
      <c r="K38" s="100">
        <v>2.050846725916375</v>
      </c>
      <c r="L38" s="101">
        <v>2166.4862728405947</v>
      </c>
      <c r="M38" s="43"/>
    </row>
    <row r="39" spans="1:13" ht="26.15" customHeight="1">
      <c r="A39" s="251" t="s">
        <v>65</v>
      </c>
      <c r="B39" s="252"/>
      <c r="C39" s="253"/>
      <c r="D39" s="97">
        <v>77714</v>
      </c>
      <c r="E39" s="98">
        <v>164790</v>
      </c>
      <c r="F39" s="98">
        <v>82549</v>
      </c>
      <c r="G39" s="98">
        <v>82241</v>
      </c>
      <c r="H39" s="99">
        <v>-90</v>
      </c>
      <c r="I39" s="99">
        <v>-80</v>
      </c>
      <c r="J39" s="99">
        <v>-10</v>
      </c>
      <c r="K39" s="100">
        <v>2.1204673546593922</v>
      </c>
      <c r="L39" s="101">
        <v>648.95837435513727</v>
      </c>
      <c r="M39" s="43"/>
    </row>
    <row r="40" spans="1:13" ht="26.15" customHeight="1">
      <c r="A40" s="251" t="s">
        <v>66</v>
      </c>
      <c r="B40" s="252"/>
      <c r="C40" s="253"/>
      <c r="D40" s="97">
        <v>130135</v>
      </c>
      <c r="E40" s="98">
        <v>268334</v>
      </c>
      <c r="F40" s="98">
        <v>134390</v>
      </c>
      <c r="G40" s="98">
        <v>133944</v>
      </c>
      <c r="H40" s="99">
        <v>25</v>
      </c>
      <c r="I40" s="99">
        <v>-126</v>
      </c>
      <c r="J40" s="99">
        <v>151</v>
      </c>
      <c r="K40" s="100">
        <v>2.0619664194874554</v>
      </c>
      <c r="L40" s="101">
        <v>7277.8410631950101</v>
      </c>
      <c r="M40" s="43"/>
    </row>
    <row r="41" spans="1:13" ht="26.15" customHeight="1">
      <c r="A41" s="251" t="s">
        <v>67</v>
      </c>
      <c r="B41" s="252"/>
      <c r="C41" s="253"/>
      <c r="D41" s="97">
        <v>139607</v>
      </c>
      <c r="E41" s="98">
        <v>279455</v>
      </c>
      <c r="F41" s="98">
        <v>137526</v>
      </c>
      <c r="G41" s="104">
        <v>141929</v>
      </c>
      <c r="H41" s="99">
        <v>118</v>
      </c>
      <c r="I41" s="99">
        <v>-99</v>
      </c>
      <c r="J41" s="99">
        <v>217</v>
      </c>
      <c r="K41" s="100">
        <v>2.001726274470478</v>
      </c>
      <c r="L41" s="101">
        <v>7332.8522697454737</v>
      </c>
      <c r="M41" s="43"/>
    </row>
    <row r="42" spans="1:13" ht="26.15" customHeight="1" thickBot="1">
      <c r="A42" s="45"/>
      <c r="B42" s="118"/>
      <c r="C42" s="119"/>
      <c r="D42" s="120"/>
      <c r="E42" s="121"/>
      <c r="F42" s="122"/>
      <c r="G42" s="122"/>
      <c r="H42" s="121"/>
      <c r="I42" s="121"/>
      <c r="J42" s="121"/>
      <c r="K42" s="123"/>
      <c r="L42" s="124"/>
    </row>
    <row r="43" spans="1:13" ht="26.15" customHeight="1">
      <c r="A43" s="54"/>
      <c r="B43" s="125"/>
      <c r="C43" s="126"/>
      <c r="D43" s="127"/>
      <c r="E43" s="127"/>
      <c r="F43" s="128"/>
      <c r="G43" s="128"/>
      <c r="H43" s="127"/>
      <c r="I43" s="127"/>
      <c r="J43" s="127"/>
      <c r="K43" s="129"/>
      <c r="L43" s="127"/>
    </row>
    <row r="44" spans="1:13" ht="26.15" customHeight="1">
      <c r="A44" s="54"/>
      <c r="B44" s="130"/>
      <c r="C44" s="126"/>
      <c r="D44" s="127"/>
      <c r="E44" s="127"/>
      <c r="F44" s="128"/>
      <c r="G44" s="128"/>
      <c r="H44" s="127"/>
      <c r="I44" s="127"/>
      <c r="J44" s="127"/>
      <c r="K44" s="127"/>
      <c r="L44" s="127"/>
    </row>
    <row r="45" spans="1:13" ht="31.5" customHeight="1">
      <c r="A45" s="54"/>
      <c r="B45" s="130"/>
      <c r="C45" s="126"/>
      <c r="D45" s="127"/>
      <c r="E45" s="127"/>
      <c r="F45" s="128"/>
      <c r="G45" s="128"/>
      <c r="H45" s="127"/>
      <c r="I45" s="127"/>
      <c r="J45" s="127"/>
      <c r="K45" s="127"/>
      <c r="L45" s="127"/>
    </row>
    <row r="46" spans="1:13" ht="31.5" customHeight="1" thickBot="1">
      <c r="A46" s="46"/>
      <c r="B46" s="118"/>
      <c r="C46" s="118"/>
      <c r="D46" s="131"/>
      <c r="E46" s="131"/>
      <c r="F46" s="132"/>
      <c r="G46" s="132"/>
      <c r="H46" s="131"/>
      <c r="I46" s="131"/>
      <c r="J46" s="131"/>
      <c r="K46" s="133"/>
      <c r="L46" s="131"/>
    </row>
    <row r="47" spans="1:13" ht="26.15" customHeight="1">
      <c r="A47" s="38"/>
      <c r="B47" s="39"/>
      <c r="C47" s="39"/>
      <c r="D47" s="40"/>
      <c r="E47" s="108" t="s">
        <v>52</v>
      </c>
      <c r="F47" s="41"/>
      <c r="G47" s="109" t="s">
        <v>53</v>
      </c>
      <c r="H47" s="110" t="s">
        <v>54</v>
      </c>
      <c r="I47" s="42"/>
      <c r="J47" s="42"/>
      <c r="K47" s="111" t="s">
        <v>55</v>
      </c>
      <c r="L47" s="112" t="s">
        <v>56</v>
      </c>
    </row>
    <row r="48" spans="1:13" ht="26.15" customHeight="1" thickBot="1">
      <c r="A48" s="45"/>
      <c r="B48" s="142" t="s">
        <v>57</v>
      </c>
      <c r="C48" s="142"/>
      <c r="D48" s="113" t="s">
        <v>58</v>
      </c>
      <c r="E48" s="114" t="s">
        <v>59</v>
      </c>
      <c r="F48" s="114" t="s">
        <v>39</v>
      </c>
      <c r="G48" s="114" t="s">
        <v>40</v>
      </c>
      <c r="H48" s="114" t="s">
        <v>41</v>
      </c>
      <c r="I48" s="114" t="s">
        <v>60</v>
      </c>
      <c r="J48" s="114" t="s">
        <v>61</v>
      </c>
      <c r="K48" s="114" t="s">
        <v>62</v>
      </c>
      <c r="L48" s="115" t="s">
        <v>63</v>
      </c>
    </row>
    <row r="49" spans="1:13" ht="26.15" customHeight="1">
      <c r="A49" s="143"/>
      <c r="B49" s="144"/>
      <c r="C49" s="154"/>
      <c r="D49" s="153" t="s">
        <v>42</v>
      </c>
      <c r="E49" s="116" t="s">
        <v>52</v>
      </c>
      <c r="F49" s="116" t="s">
        <v>52</v>
      </c>
      <c r="G49" s="134" t="s">
        <v>52</v>
      </c>
      <c r="H49" s="116" t="s">
        <v>52</v>
      </c>
      <c r="I49" s="116" t="s">
        <v>52</v>
      </c>
      <c r="J49" s="116" t="s">
        <v>52</v>
      </c>
      <c r="K49" s="116" t="s">
        <v>52</v>
      </c>
      <c r="L49" s="117" t="s">
        <v>52</v>
      </c>
      <c r="M49" s="43"/>
    </row>
    <row r="50" spans="1:13" ht="26.15" customHeight="1">
      <c r="A50" s="251" t="s">
        <v>102</v>
      </c>
      <c r="B50" s="258"/>
      <c r="C50" s="259"/>
      <c r="D50" s="158">
        <v>164299</v>
      </c>
      <c r="E50" s="104">
        <v>362837</v>
      </c>
      <c r="F50" s="104">
        <v>180127</v>
      </c>
      <c r="G50" s="104">
        <v>182710</v>
      </c>
      <c r="H50" s="105">
        <v>-341</v>
      </c>
      <c r="I50" s="105">
        <v>-315</v>
      </c>
      <c r="J50" s="105">
        <v>-26</v>
      </c>
      <c r="K50" s="106">
        <v>2.2083944515791329</v>
      </c>
      <c r="L50" s="101">
        <v>3599.573412698413</v>
      </c>
    </row>
    <row r="51" spans="1:13" ht="26.15" customHeight="1">
      <c r="A51" s="251" t="s">
        <v>144</v>
      </c>
      <c r="B51" s="252"/>
      <c r="C51" s="257"/>
      <c r="D51" s="159">
        <v>119749</v>
      </c>
      <c r="E51" s="98">
        <v>257511</v>
      </c>
      <c r="F51" s="98">
        <v>128028</v>
      </c>
      <c r="G51" s="98">
        <v>129483</v>
      </c>
      <c r="H51" s="99">
        <v>-23</v>
      </c>
      <c r="I51" s="99">
        <v>-127</v>
      </c>
      <c r="J51" s="99">
        <v>104</v>
      </c>
      <c r="K51" s="100">
        <v>2.1504229680414868</v>
      </c>
      <c r="L51" s="101">
        <v>3796.4175143741709</v>
      </c>
      <c r="M51" s="43"/>
    </row>
    <row r="52" spans="1:13" ht="26.15" customHeight="1">
      <c r="A52" s="251" t="s">
        <v>103</v>
      </c>
      <c r="B52" s="252"/>
      <c r="C52" s="257"/>
      <c r="D52" s="159">
        <v>77948</v>
      </c>
      <c r="E52" s="98">
        <v>168983</v>
      </c>
      <c r="F52" s="98">
        <v>78983</v>
      </c>
      <c r="G52" s="98">
        <v>90000</v>
      </c>
      <c r="H52" s="99">
        <v>-110</v>
      </c>
      <c r="I52" s="99">
        <v>-149</v>
      </c>
      <c r="J52" s="99">
        <v>39</v>
      </c>
      <c r="K52" s="100">
        <v>2.1678939806024529</v>
      </c>
      <c r="L52" s="101">
        <v>4260.7917297024715</v>
      </c>
      <c r="M52" s="43"/>
    </row>
    <row r="53" spans="1:13" ht="26.15" customHeight="1">
      <c r="A53" s="251" t="s">
        <v>104</v>
      </c>
      <c r="B53" s="252"/>
      <c r="C53" s="257"/>
      <c r="D53" s="159">
        <v>205374</v>
      </c>
      <c r="E53" s="98">
        <v>444205</v>
      </c>
      <c r="F53" s="98">
        <v>218579</v>
      </c>
      <c r="G53" s="98">
        <v>225626</v>
      </c>
      <c r="H53" s="99">
        <v>-104</v>
      </c>
      <c r="I53" s="99">
        <v>-144</v>
      </c>
      <c r="J53" s="99">
        <v>40</v>
      </c>
      <c r="K53" s="100">
        <v>2.1629076708833641</v>
      </c>
      <c r="L53" s="107">
        <v>6385.9258194364575</v>
      </c>
      <c r="M53" s="43"/>
    </row>
    <row r="54" spans="1:13" ht="26.15" customHeight="1">
      <c r="A54" s="251" t="s">
        <v>105</v>
      </c>
      <c r="B54" s="252"/>
      <c r="C54" s="257"/>
      <c r="D54" s="159">
        <v>84732</v>
      </c>
      <c r="E54" s="98">
        <v>184326</v>
      </c>
      <c r="F54" s="98">
        <v>89001</v>
      </c>
      <c r="G54" s="98">
        <v>95325</v>
      </c>
      <c r="H54" s="99">
        <v>57</v>
      </c>
      <c r="I54" s="99">
        <v>-101</v>
      </c>
      <c r="J54" s="99">
        <v>158</v>
      </c>
      <c r="K54" s="100">
        <v>2.1754000849737998</v>
      </c>
      <c r="L54" s="101">
        <v>1622.5880281690143</v>
      </c>
      <c r="M54" s="43"/>
    </row>
    <row r="55" spans="1:13" ht="26.15" customHeight="1">
      <c r="A55" s="251" t="s">
        <v>106</v>
      </c>
      <c r="B55" s="252"/>
      <c r="C55" s="257"/>
      <c r="D55" s="159">
        <v>108441</v>
      </c>
      <c r="E55" s="98">
        <v>244785</v>
      </c>
      <c r="F55" s="98">
        <v>118559</v>
      </c>
      <c r="G55" s="98">
        <v>126226</v>
      </c>
      <c r="H55" s="99">
        <v>-55</v>
      </c>
      <c r="I55" s="99">
        <v>-100</v>
      </c>
      <c r="J55" s="99">
        <v>45</v>
      </c>
      <c r="K55" s="100">
        <v>2.2573104268680666</v>
      </c>
      <c r="L55" s="101">
        <v>6856.7226890756301</v>
      </c>
      <c r="M55" s="43"/>
    </row>
    <row r="56" spans="1:13" ht="26.15" customHeight="1">
      <c r="A56" s="251" t="s">
        <v>107</v>
      </c>
      <c r="B56" s="252"/>
      <c r="C56" s="257"/>
      <c r="D56" s="159">
        <v>24668</v>
      </c>
      <c r="E56" s="98">
        <v>54975</v>
      </c>
      <c r="F56" s="98">
        <v>25622</v>
      </c>
      <c r="G56" s="98">
        <v>29353</v>
      </c>
      <c r="H56" s="99">
        <v>-13</v>
      </c>
      <c r="I56" s="99">
        <v>-48</v>
      </c>
      <c r="J56" s="99">
        <v>35</v>
      </c>
      <c r="K56" s="100">
        <v>2.2285957515809955</v>
      </c>
      <c r="L56" s="101">
        <v>3181.4236111111109</v>
      </c>
      <c r="M56" s="43"/>
    </row>
    <row r="57" spans="1:13" ht="26.15" customHeight="1">
      <c r="A57" s="251" t="s">
        <v>108</v>
      </c>
      <c r="B57" s="252"/>
      <c r="C57" s="257"/>
      <c r="D57" s="159">
        <v>16935</v>
      </c>
      <c r="E57" s="98">
        <v>38305</v>
      </c>
      <c r="F57" s="98">
        <v>18331</v>
      </c>
      <c r="G57" s="98">
        <v>19974</v>
      </c>
      <c r="H57" s="99">
        <v>-52</v>
      </c>
      <c r="I57" s="99">
        <v>-42</v>
      </c>
      <c r="J57" s="99">
        <v>-10</v>
      </c>
      <c r="K57" s="100">
        <v>2.2618836728668437</v>
      </c>
      <c r="L57" s="101">
        <v>1194.7910168434184</v>
      </c>
      <c r="M57" s="43"/>
    </row>
    <row r="58" spans="1:13" ht="26.15" customHeight="1">
      <c r="A58" s="251" t="s">
        <v>109</v>
      </c>
      <c r="B58" s="252"/>
      <c r="C58" s="257"/>
      <c r="D58" s="159">
        <v>75211</v>
      </c>
      <c r="E58" s="98">
        <v>161253</v>
      </c>
      <c r="F58" s="98">
        <v>81475</v>
      </c>
      <c r="G58" s="98">
        <v>79778</v>
      </c>
      <c r="H58" s="99">
        <v>-57</v>
      </c>
      <c r="I58" s="99">
        <v>-76</v>
      </c>
      <c r="J58" s="99">
        <v>19</v>
      </c>
      <c r="K58" s="100">
        <v>2.1440081902913137</v>
      </c>
      <c r="L58" s="101">
        <v>1554.0959907478796</v>
      </c>
      <c r="M58" s="43"/>
    </row>
    <row r="59" spans="1:13" ht="26.15" customHeight="1">
      <c r="A59" s="251" t="s">
        <v>110</v>
      </c>
      <c r="B59" s="252"/>
      <c r="C59" s="257"/>
      <c r="D59" s="159">
        <v>105950</v>
      </c>
      <c r="E59" s="98">
        <v>222380</v>
      </c>
      <c r="F59" s="98">
        <v>114503</v>
      </c>
      <c r="G59" s="98">
        <v>107877</v>
      </c>
      <c r="H59" s="99">
        <v>-52</v>
      </c>
      <c r="I59" s="99">
        <v>-62</v>
      </c>
      <c r="J59" s="99">
        <v>10</v>
      </c>
      <c r="K59" s="100">
        <v>2.0989145823501651</v>
      </c>
      <c r="L59" s="101">
        <v>2370.0309069593945</v>
      </c>
      <c r="M59" s="43"/>
    </row>
    <row r="60" spans="1:13" ht="26.15" customHeight="1">
      <c r="A60" s="251" t="s">
        <v>111</v>
      </c>
      <c r="B60" s="252"/>
      <c r="C60" s="257"/>
      <c r="D60" s="159">
        <v>119066</v>
      </c>
      <c r="E60" s="98">
        <v>247230</v>
      </c>
      <c r="F60" s="98">
        <v>122590</v>
      </c>
      <c r="G60" s="98">
        <v>124640</v>
      </c>
      <c r="H60" s="99">
        <v>24</v>
      </c>
      <c r="I60" s="99">
        <v>-66</v>
      </c>
      <c r="J60" s="99">
        <v>90</v>
      </c>
      <c r="K60" s="100">
        <v>2.0764114020795188</v>
      </c>
      <c r="L60" s="101">
        <v>9126.2458471760801</v>
      </c>
      <c r="M60" s="43"/>
    </row>
    <row r="61" spans="1:13" ht="26.15" customHeight="1">
      <c r="A61" s="251" t="s">
        <v>112</v>
      </c>
      <c r="B61" s="252"/>
      <c r="C61" s="257"/>
      <c r="D61" s="159">
        <v>47021</v>
      </c>
      <c r="E61" s="98">
        <v>100230</v>
      </c>
      <c r="F61" s="98">
        <v>50464</v>
      </c>
      <c r="G61" s="98">
        <v>49766</v>
      </c>
      <c r="H61" s="99">
        <v>-30</v>
      </c>
      <c r="I61" s="99">
        <v>-36</v>
      </c>
      <c r="J61" s="99">
        <v>6</v>
      </c>
      <c r="K61" s="100">
        <v>2.1316007741222007</v>
      </c>
      <c r="L61" s="101">
        <v>1803.9956803455723</v>
      </c>
      <c r="M61" s="43"/>
    </row>
    <row r="62" spans="1:13" ht="26.15" customHeight="1">
      <c r="A62" s="251" t="s">
        <v>113</v>
      </c>
      <c r="B62" s="252"/>
      <c r="C62" s="257"/>
      <c r="D62" s="159">
        <v>62755</v>
      </c>
      <c r="E62" s="98">
        <v>142392</v>
      </c>
      <c r="F62" s="98">
        <v>71143</v>
      </c>
      <c r="G62" s="98">
        <v>71249</v>
      </c>
      <c r="H62" s="99">
        <v>43</v>
      </c>
      <c r="I62" s="99">
        <v>-22</v>
      </c>
      <c r="J62" s="99">
        <v>65</v>
      </c>
      <c r="K62" s="100">
        <v>2.2690144211616605</v>
      </c>
      <c r="L62" s="101">
        <v>5355.0959007145548</v>
      </c>
      <c r="M62" s="43"/>
    </row>
    <row r="63" spans="1:13" ht="26.15" customHeight="1">
      <c r="A63" s="251" t="s">
        <v>114</v>
      </c>
      <c r="B63" s="252"/>
      <c r="C63" s="257"/>
      <c r="D63" s="159">
        <v>63331</v>
      </c>
      <c r="E63" s="98">
        <v>131923</v>
      </c>
      <c r="F63" s="98">
        <v>65420</v>
      </c>
      <c r="G63" s="98">
        <v>66503</v>
      </c>
      <c r="H63" s="99">
        <v>79</v>
      </c>
      <c r="I63" s="99">
        <v>-65</v>
      </c>
      <c r="J63" s="99">
        <v>144</v>
      </c>
      <c r="K63" s="100">
        <v>2.0830714815809004</v>
      </c>
      <c r="L63" s="101">
        <v>7508.4234490608987</v>
      </c>
      <c r="M63" s="43"/>
    </row>
    <row r="64" spans="1:13" ht="26.15" customHeight="1">
      <c r="A64" s="251" t="s">
        <v>115</v>
      </c>
      <c r="B64" s="252"/>
      <c r="C64" s="257"/>
      <c r="D64" s="159">
        <v>16854</v>
      </c>
      <c r="E64" s="98">
        <v>38749</v>
      </c>
      <c r="F64" s="98">
        <v>18920</v>
      </c>
      <c r="G64" s="98">
        <v>19829</v>
      </c>
      <c r="H64" s="99">
        <v>-16</v>
      </c>
      <c r="I64" s="99">
        <v>-45</v>
      </c>
      <c r="J64" s="99">
        <v>29</v>
      </c>
      <c r="K64" s="100">
        <v>2.2990981369407857</v>
      </c>
      <c r="L64" s="101">
        <v>502.6462576209625</v>
      </c>
      <c r="M64" s="43"/>
    </row>
    <row r="65" spans="1:13" ht="26.15" customHeight="1">
      <c r="A65" s="251" t="s">
        <v>116</v>
      </c>
      <c r="B65" s="252"/>
      <c r="C65" s="257"/>
      <c r="D65" s="159">
        <v>35156</v>
      </c>
      <c r="E65" s="98">
        <v>82781</v>
      </c>
      <c r="F65" s="98">
        <v>41665</v>
      </c>
      <c r="G65" s="98">
        <v>41116</v>
      </c>
      <c r="H65" s="99">
        <v>29</v>
      </c>
      <c r="I65" s="99">
        <v>-51</v>
      </c>
      <c r="J65" s="99">
        <v>80</v>
      </c>
      <c r="K65" s="100">
        <v>2.3546762999203552</v>
      </c>
      <c r="L65" s="101">
        <v>3738.9792231255647</v>
      </c>
      <c r="M65" s="43"/>
    </row>
    <row r="66" spans="1:13" ht="26.15" customHeight="1">
      <c r="A66" s="251" t="s">
        <v>68</v>
      </c>
      <c r="B66" s="252"/>
      <c r="C66" s="257"/>
      <c r="D66" s="159">
        <v>12698</v>
      </c>
      <c r="E66" s="98">
        <v>29760</v>
      </c>
      <c r="F66" s="98">
        <v>13818</v>
      </c>
      <c r="G66" s="98">
        <v>15942</v>
      </c>
      <c r="H66" s="99">
        <v>-7</v>
      </c>
      <c r="I66" s="99">
        <v>-13</v>
      </c>
      <c r="J66" s="99">
        <v>6</v>
      </c>
      <c r="K66" s="100">
        <v>2.3436761694755082</v>
      </c>
      <c r="L66" s="101">
        <v>1746.4788732394368</v>
      </c>
      <c r="M66" s="43"/>
    </row>
    <row r="67" spans="1:13" ht="26.15" customHeight="1">
      <c r="A67" s="251" t="s">
        <v>117</v>
      </c>
      <c r="B67" s="252"/>
      <c r="C67" s="257"/>
      <c r="D67" s="159">
        <v>20751</v>
      </c>
      <c r="E67" s="98">
        <v>48037</v>
      </c>
      <c r="F67" s="98">
        <v>24328</v>
      </c>
      <c r="G67" s="98">
        <v>23709</v>
      </c>
      <c r="H67" s="99">
        <v>-34</v>
      </c>
      <c r="I67" s="99">
        <v>-25</v>
      </c>
      <c r="J67" s="99">
        <v>-9</v>
      </c>
      <c r="K67" s="100">
        <v>2.3149245819478579</v>
      </c>
      <c r="L67" s="101">
        <v>3600.9745127436281</v>
      </c>
      <c r="M67" s="43"/>
    </row>
    <row r="68" spans="1:13" ht="26.15" customHeight="1">
      <c r="A68" s="251" t="s">
        <v>118</v>
      </c>
      <c r="B68" s="252"/>
      <c r="C68" s="257"/>
      <c r="D68" s="159">
        <v>24878</v>
      </c>
      <c r="E68" s="98">
        <v>56486</v>
      </c>
      <c r="F68" s="98">
        <v>27129</v>
      </c>
      <c r="G68" s="98">
        <v>29357</v>
      </c>
      <c r="H68" s="99">
        <v>-47</v>
      </c>
      <c r="I68" s="99">
        <v>-43</v>
      </c>
      <c r="J68" s="99">
        <v>-4</v>
      </c>
      <c r="K68" s="100">
        <v>2.2705201382747808</v>
      </c>
      <c r="L68" s="101">
        <v>2151.847619047619</v>
      </c>
      <c r="M68" s="43"/>
    </row>
    <row r="69" spans="1:13" ht="26.15" customHeight="1">
      <c r="A69" s="251" t="s">
        <v>119</v>
      </c>
      <c r="B69" s="252"/>
      <c r="C69" s="257"/>
      <c r="D69" s="159">
        <v>13138</v>
      </c>
      <c r="E69" s="98">
        <v>30330</v>
      </c>
      <c r="F69" s="98">
        <v>14692</v>
      </c>
      <c r="G69" s="98">
        <v>15638</v>
      </c>
      <c r="H69" s="99">
        <v>-28</v>
      </c>
      <c r="I69" s="99">
        <v>-21</v>
      </c>
      <c r="J69" s="99">
        <v>-7</v>
      </c>
      <c r="K69" s="100">
        <v>2.3085705586847314</v>
      </c>
      <c r="L69" s="101">
        <v>1765.4249126891734</v>
      </c>
      <c r="M69" s="43"/>
    </row>
    <row r="70" spans="1:13" ht="26.15" customHeight="1">
      <c r="A70" s="251" t="s">
        <v>69</v>
      </c>
      <c r="B70" s="252"/>
      <c r="C70" s="257"/>
      <c r="D70" s="159">
        <v>11740</v>
      </c>
      <c r="E70" s="98">
        <v>26156</v>
      </c>
      <c r="F70" s="98">
        <v>12437</v>
      </c>
      <c r="G70" s="98">
        <v>13719</v>
      </c>
      <c r="H70" s="99">
        <v>-19</v>
      </c>
      <c r="I70" s="99">
        <v>-22</v>
      </c>
      <c r="J70" s="99">
        <v>3</v>
      </c>
      <c r="K70" s="100">
        <v>2.2279386712095399</v>
      </c>
      <c r="L70" s="101">
        <v>2880.6167400881059</v>
      </c>
      <c r="M70" s="43"/>
    </row>
    <row r="71" spans="1:13" ht="26.15" customHeight="1">
      <c r="A71" s="251" t="s">
        <v>120</v>
      </c>
      <c r="B71" s="252"/>
      <c r="C71" s="257"/>
      <c r="D71" s="159">
        <v>26570</v>
      </c>
      <c r="E71" s="98">
        <v>63004</v>
      </c>
      <c r="F71" s="98">
        <v>30862</v>
      </c>
      <c r="G71" s="98">
        <v>32142</v>
      </c>
      <c r="H71" s="99">
        <v>-33</v>
      </c>
      <c r="I71" s="99">
        <v>-38</v>
      </c>
      <c r="J71" s="99">
        <v>5</v>
      </c>
      <c r="K71" s="100">
        <v>2.3712457659013926</v>
      </c>
      <c r="L71" s="101">
        <v>207.72147308034684</v>
      </c>
      <c r="M71" s="43"/>
    </row>
    <row r="72" spans="1:13" ht="26.15" customHeight="1">
      <c r="A72" s="251" t="s">
        <v>121</v>
      </c>
      <c r="B72" s="252"/>
      <c r="C72" s="257"/>
      <c r="D72" s="159">
        <v>3418</v>
      </c>
      <c r="E72" s="98">
        <v>8587</v>
      </c>
      <c r="F72" s="98">
        <v>4235</v>
      </c>
      <c r="G72" s="98">
        <v>4352</v>
      </c>
      <c r="H72" s="99">
        <v>-11</v>
      </c>
      <c r="I72" s="99">
        <v>-10</v>
      </c>
      <c r="J72" s="99">
        <v>-1</v>
      </c>
      <c r="K72" s="100">
        <v>2.5122878876535988</v>
      </c>
      <c r="L72" s="101">
        <v>429.56478239119565</v>
      </c>
      <c r="M72" s="43"/>
    </row>
    <row r="73" spans="1:13" ht="26.15" customHeight="1">
      <c r="A73" s="251" t="s">
        <v>122</v>
      </c>
      <c r="B73" s="252"/>
      <c r="C73" s="257"/>
      <c r="D73" s="159">
        <v>7218</v>
      </c>
      <c r="E73" s="98">
        <v>17132</v>
      </c>
      <c r="F73" s="98">
        <v>8441</v>
      </c>
      <c r="G73" s="98">
        <v>8691</v>
      </c>
      <c r="H73" s="99">
        <v>2</v>
      </c>
      <c r="I73" s="99">
        <v>-5</v>
      </c>
      <c r="J73" s="99">
        <v>7</v>
      </c>
      <c r="K73" s="100">
        <v>2.3735106677750069</v>
      </c>
      <c r="L73" s="101">
        <v>1191.3769123783031</v>
      </c>
      <c r="M73" s="43"/>
    </row>
    <row r="74" spans="1:13" ht="26.15" customHeight="1">
      <c r="A74" s="251" t="s">
        <v>123</v>
      </c>
      <c r="B74" s="252"/>
      <c r="C74" s="257"/>
      <c r="D74" s="159">
        <v>4613</v>
      </c>
      <c r="E74" s="98">
        <v>10007</v>
      </c>
      <c r="F74" s="98">
        <v>4944</v>
      </c>
      <c r="G74" s="98">
        <v>5063</v>
      </c>
      <c r="H74" s="99">
        <v>-23</v>
      </c>
      <c r="I74" s="99">
        <v>-7</v>
      </c>
      <c r="J74" s="99">
        <v>-16</v>
      </c>
      <c r="K74" s="100">
        <v>2.1693041404725775</v>
      </c>
      <c r="L74" s="101">
        <v>265.08609271523181</v>
      </c>
      <c r="M74" s="43"/>
    </row>
    <row r="75" spans="1:13" ht="26.15" customHeight="1">
      <c r="A75" s="251" t="s">
        <v>124</v>
      </c>
      <c r="B75" s="252"/>
      <c r="C75" s="257"/>
      <c r="D75" s="159">
        <v>3778</v>
      </c>
      <c r="E75" s="98">
        <v>8694</v>
      </c>
      <c r="F75" s="98">
        <v>4299</v>
      </c>
      <c r="G75" s="98">
        <v>4395</v>
      </c>
      <c r="H75" s="99">
        <v>-19</v>
      </c>
      <c r="I75" s="99">
        <v>-9</v>
      </c>
      <c r="J75" s="99">
        <v>-10</v>
      </c>
      <c r="K75" s="100">
        <v>2.301217575436739</v>
      </c>
      <c r="L75" s="101">
        <v>38.70192307692308</v>
      </c>
      <c r="M75" s="43"/>
    </row>
    <row r="76" spans="1:13" ht="26.15" customHeight="1">
      <c r="A76" s="251" t="s">
        <v>125</v>
      </c>
      <c r="B76" s="252"/>
      <c r="C76" s="257"/>
      <c r="D76" s="159">
        <v>7543</v>
      </c>
      <c r="E76" s="98">
        <v>18584</v>
      </c>
      <c r="F76" s="98">
        <v>8943</v>
      </c>
      <c r="G76" s="98">
        <v>9641</v>
      </c>
      <c r="H76" s="99">
        <v>18</v>
      </c>
      <c r="I76" s="99">
        <v>-7</v>
      </c>
      <c r="J76" s="99">
        <v>25</v>
      </c>
      <c r="K76" s="100">
        <v>2.4637412170224047</v>
      </c>
      <c r="L76" s="101">
        <v>2837.2519083969464</v>
      </c>
      <c r="M76" s="43"/>
    </row>
    <row r="77" spans="1:13" ht="26.15" customHeight="1">
      <c r="A77" s="251" t="s">
        <v>126</v>
      </c>
      <c r="B77" s="252"/>
      <c r="C77" s="257"/>
      <c r="D77" s="159">
        <v>19422</v>
      </c>
      <c r="E77" s="98">
        <v>37548</v>
      </c>
      <c r="F77" s="98">
        <v>17528</v>
      </c>
      <c r="G77" s="98">
        <v>20020</v>
      </c>
      <c r="H77" s="99">
        <v>-89</v>
      </c>
      <c r="I77" s="99">
        <v>-46</v>
      </c>
      <c r="J77" s="99">
        <v>-43</v>
      </c>
      <c r="K77" s="100">
        <v>1.9332715477293791</v>
      </c>
      <c r="L77" s="101">
        <v>266.54362177894512</v>
      </c>
      <c r="M77" s="43"/>
    </row>
    <row r="78" spans="1:13" ht="26.15" customHeight="1">
      <c r="A78" s="251" t="s">
        <v>127</v>
      </c>
      <c r="B78" s="252"/>
      <c r="C78" s="257"/>
      <c r="D78" s="159">
        <v>6178</v>
      </c>
      <c r="E78" s="98">
        <v>10276</v>
      </c>
      <c r="F78" s="98">
        <v>4850</v>
      </c>
      <c r="G78" s="98">
        <v>5426</v>
      </c>
      <c r="H78" s="99">
        <v>-42</v>
      </c>
      <c r="I78" s="99">
        <v>-8</v>
      </c>
      <c r="J78" s="99">
        <v>-34</v>
      </c>
      <c r="K78" s="100">
        <v>1.6633214632567175</v>
      </c>
      <c r="L78" s="101">
        <v>110.66121042429464</v>
      </c>
      <c r="M78" s="43"/>
    </row>
    <row r="79" spans="1:13" ht="26.15" customHeight="1">
      <c r="A79" s="251" t="s">
        <v>128</v>
      </c>
      <c r="B79" s="252"/>
      <c r="C79" s="257"/>
      <c r="D79" s="159">
        <v>2784</v>
      </c>
      <c r="E79" s="98">
        <v>5859</v>
      </c>
      <c r="F79" s="98">
        <v>2673</v>
      </c>
      <c r="G79" s="98">
        <v>3186</v>
      </c>
      <c r="H79" s="99">
        <v>-3</v>
      </c>
      <c r="I79" s="99">
        <v>-10</v>
      </c>
      <c r="J79" s="99">
        <v>7</v>
      </c>
      <c r="K79" s="100">
        <v>2.1045258620689653</v>
      </c>
      <c r="L79" s="101">
        <v>831.06382978723411</v>
      </c>
      <c r="M79" s="43"/>
    </row>
    <row r="80" spans="1:13" ht="26.15" customHeight="1">
      <c r="A80" s="251" t="s">
        <v>129</v>
      </c>
      <c r="B80" s="252"/>
      <c r="C80" s="257"/>
      <c r="D80" s="159">
        <v>10460</v>
      </c>
      <c r="E80" s="98">
        <v>21413</v>
      </c>
      <c r="F80" s="98">
        <v>10005</v>
      </c>
      <c r="G80" s="98">
        <v>11408</v>
      </c>
      <c r="H80" s="99">
        <v>-44</v>
      </c>
      <c r="I80" s="99">
        <v>-28</v>
      </c>
      <c r="J80" s="99">
        <v>-16</v>
      </c>
      <c r="K80" s="100">
        <v>2.0471319311663478</v>
      </c>
      <c r="L80" s="101">
        <v>522.650720039053</v>
      </c>
      <c r="M80" s="43"/>
    </row>
    <row r="81" spans="1:13" ht="26.15" customHeight="1">
      <c r="A81" s="251" t="s">
        <v>130</v>
      </c>
      <c r="B81" s="252"/>
      <c r="C81" s="257"/>
      <c r="D81" s="159">
        <v>19088</v>
      </c>
      <c r="E81" s="98">
        <v>41599</v>
      </c>
      <c r="F81" s="98">
        <v>21789</v>
      </c>
      <c r="G81" s="98">
        <v>19810</v>
      </c>
      <c r="H81" s="99">
        <v>-38</v>
      </c>
      <c r="I81" s="99">
        <v>-24</v>
      </c>
      <c r="J81" s="99">
        <v>-14</v>
      </c>
      <c r="K81" s="100">
        <v>2.1793273260687345</v>
      </c>
      <c r="L81" s="101">
        <v>394.22858225928735</v>
      </c>
      <c r="M81" s="43"/>
    </row>
    <row r="82" spans="1:13" ht="26.15" customHeight="1">
      <c r="A82" s="260" t="s">
        <v>131</v>
      </c>
      <c r="B82" s="261"/>
      <c r="C82" s="262"/>
      <c r="D82" s="159">
        <v>17974</v>
      </c>
      <c r="E82" s="98">
        <v>38822</v>
      </c>
      <c r="F82" s="98">
        <v>20373</v>
      </c>
      <c r="G82" s="98">
        <v>18449</v>
      </c>
      <c r="H82" s="99">
        <v>-46</v>
      </c>
      <c r="I82" s="99">
        <v>-23</v>
      </c>
      <c r="J82" s="99">
        <v>-23</v>
      </c>
      <c r="K82" s="100">
        <v>2.15989762990987</v>
      </c>
      <c r="L82" s="101">
        <v>1132.4970828471412</v>
      </c>
      <c r="M82" s="43"/>
    </row>
    <row r="83" spans="1:13" ht="26.15" customHeight="1">
      <c r="A83" s="260" t="s">
        <v>132</v>
      </c>
      <c r="B83" s="261"/>
      <c r="C83" s="262"/>
      <c r="D83" s="159">
        <v>1114</v>
      </c>
      <c r="E83" s="98">
        <v>2777</v>
      </c>
      <c r="F83" s="98">
        <v>1416</v>
      </c>
      <c r="G83" s="98">
        <v>1361</v>
      </c>
      <c r="H83" s="99">
        <v>8</v>
      </c>
      <c r="I83" s="99">
        <v>-1</v>
      </c>
      <c r="J83" s="99">
        <v>9</v>
      </c>
      <c r="K83" s="100">
        <v>2.4928186714542191</v>
      </c>
      <c r="L83" s="101">
        <v>38.980909601347562</v>
      </c>
    </row>
    <row r="84" spans="1:13" ht="26.15" customHeight="1">
      <c r="A84" s="150"/>
      <c r="B84" s="155"/>
      <c r="C84" s="151"/>
      <c r="D84" s="48"/>
      <c r="E84" s="47"/>
      <c r="F84" s="47"/>
      <c r="G84" s="47"/>
      <c r="H84" s="47"/>
      <c r="I84" s="47"/>
      <c r="J84" s="47"/>
      <c r="K84" s="47"/>
      <c r="L84" s="141"/>
    </row>
    <row r="85" spans="1:13" ht="26.15" customHeight="1">
      <c r="A85" s="150"/>
      <c r="B85" s="155"/>
      <c r="C85" s="151"/>
      <c r="D85" s="48"/>
      <c r="E85" s="47"/>
      <c r="F85" s="47"/>
      <c r="G85" s="47"/>
      <c r="H85" s="47"/>
      <c r="I85" s="47"/>
      <c r="J85" s="47"/>
      <c r="K85" s="47"/>
      <c r="L85" s="141"/>
    </row>
    <row r="86" spans="1:13" ht="26.15" customHeight="1" thickBot="1">
      <c r="A86" s="49"/>
      <c r="B86" s="50"/>
      <c r="C86" s="51"/>
      <c r="D86" s="52"/>
      <c r="E86" s="53"/>
      <c r="F86" s="53"/>
      <c r="G86" s="53"/>
      <c r="H86" s="53"/>
      <c r="I86" s="53"/>
      <c r="J86" s="53"/>
      <c r="K86" s="53"/>
      <c r="L86" s="51"/>
    </row>
    <row r="87" spans="1:13" ht="26.15" customHeight="1">
      <c r="A87" s="140"/>
      <c r="B87" s="140"/>
      <c r="C87" s="140"/>
      <c r="D87" s="140"/>
      <c r="E87" s="140"/>
      <c r="F87" s="140"/>
      <c r="G87" s="140"/>
      <c r="H87" s="54"/>
      <c r="I87" s="54"/>
      <c r="J87" s="54"/>
      <c r="K87" s="54"/>
      <c r="L87" s="55" t="s">
        <v>133</v>
      </c>
    </row>
  </sheetData>
  <mergeCells count="71">
    <mergeCell ref="A81:C81"/>
    <mergeCell ref="A82:C82"/>
    <mergeCell ref="A83:C83"/>
    <mergeCell ref="B1:L2"/>
    <mergeCell ref="A75:C75"/>
    <mergeCell ref="A76:C76"/>
    <mergeCell ref="A77:C77"/>
    <mergeCell ref="A78:C78"/>
    <mergeCell ref="A79:C79"/>
    <mergeCell ref="A80:C80"/>
    <mergeCell ref="A69:C69"/>
    <mergeCell ref="A70:C70"/>
    <mergeCell ref="A71:C71"/>
    <mergeCell ref="A72:C72"/>
    <mergeCell ref="A73:C73"/>
    <mergeCell ref="A74:C74"/>
    <mergeCell ref="A68:C68"/>
    <mergeCell ref="A57:C57"/>
    <mergeCell ref="A58:C58"/>
    <mergeCell ref="A59:C59"/>
    <mergeCell ref="A60:C60"/>
    <mergeCell ref="A61:C61"/>
    <mergeCell ref="A62:C62"/>
    <mergeCell ref="A63:C63"/>
    <mergeCell ref="A64:C64"/>
    <mergeCell ref="A65:C65"/>
    <mergeCell ref="A66:C66"/>
    <mergeCell ref="A67:C67"/>
    <mergeCell ref="A56:C56"/>
    <mergeCell ref="A37:C37"/>
    <mergeCell ref="A38:C38"/>
    <mergeCell ref="A39:C39"/>
    <mergeCell ref="A40:C40"/>
    <mergeCell ref="A41:C41"/>
    <mergeCell ref="A50:C50"/>
    <mergeCell ref="A51:C51"/>
    <mergeCell ref="A52:C52"/>
    <mergeCell ref="A53:C53"/>
    <mergeCell ref="A54:C54"/>
    <mergeCell ref="A55:C55"/>
    <mergeCell ref="A36:C36"/>
    <mergeCell ref="A25:C25"/>
    <mergeCell ref="A26:C26"/>
    <mergeCell ref="A27:C27"/>
    <mergeCell ref="A28:C28"/>
    <mergeCell ref="A29:C29"/>
    <mergeCell ref="A30:C30"/>
    <mergeCell ref="A31:C31"/>
    <mergeCell ref="A32:C32"/>
    <mergeCell ref="A33:C33"/>
    <mergeCell ref="A34:C34"/>
    <mergeCell ref="A35:C35"/>
    <mergeCell ref="A24:C24"/>
    <mergeCell ref="A13:C13"/>
    <mergeCell ref="A14:C14"/>
    <mergeCell ref="A15:C15"/>
    <mergeCell ref="A16:C16"/>
    <mergeCell ref="A17:C17"/>
    <mergeCell ref="A18:C18"/>
    <mergeCell ref="A19:C19"/>
    <mergeCell ref="A20:C20"/>
    <mergeCell ref="A21:C21"/>
    <mergeCell ref="A22:C22"/>
    <mergeCell ref="A23:C23"/>
    <mergeCell ref="H4:J4"/>
    <mergeCell ref="A12:C12"/>
    <mergeCell ref="A5:C5"/>
    <mergeCell ref="A7:C7"/>
    <mergeCell ref="A8:C8"/>
    <mergeCell ref="A9:C9"/>
    <mergeCell ref="A11:C11"/>
  </mergeCells>
  <phoneticPr fontId="6"/>
  <printOptions horizontalCentered="1" verticalCentered="1"/>
  <pageMargins left="0.59055118110236227" right="0.59055118110236227" top="0.39370078740157483" bottom="0.39370078740157483" header="0" footer="0"/>
  <pageSetup paperSize="9" scale="73" fitToWidth="0" orientation="portrait" r:id="rId1"/>
  <headerFooter alignWithMargins="0"/>
  <colBreaks count="1" manualBreakCount="1">
    <brk id="12" max="8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厚木の指標</vt:lpstr>
      <vt:lpstr>月の人口</vt:lpstr>
      <vt:lpstr>神奈川県の人口と世帯</vt:lpstr>
      <vt:lpstr>月の人口!Print_Area</vt:lpstr>
      <vt:lpstr>厚木の指標!Print_Area</vt:lpstr>
      <vt:lpstr>神奈川県の人口と世帯!Print_Area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月報あつぎ</dc:title>
  <dc:creator>安達 一軌</dc:creator>
  <cp:lastModifiedBy>田中 沙希乃</cp:lastModifiedBy>
  <cp:lastPrinted>2026-08-10T01:32:53Z</cp:lastPrinted>
  <dcterms:created xsi:type="dcterms:W3CDTF">2011-01-12T01:56:24Z</dcterms:created>
  <dcterms:modified xsi:type="dcterms:W3CDTF">2026-08-10T06:35:41Z</dcterms:modified>
</cp:coreProperties>
</file>