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za001\0650行政総務課\★R6\36統計調査係\02_委託統計調査\01_学校基本調査\08_公表関係\"/>
    </mc:Choice>
  </mc:AlternateContent>
  <xr:revisionPtr revIDLastSave="0" documentId="13_ncr:1_{1280E5E7-74A6-452B-A93E-B2FC5FA8541E}" xr6:coauthVersionLast="47" xr6:coauthVersionMax="47" xr10:uidLastSave="{00000000-0000-0000-0000-000000000000}"/>
  <bookViews>
    <workbookView xWindow="-110" yWindow="-110" windowWidth="19420" windowHeight="10420" tabRatio="587" xr2:uid="{00000000-000D-0000-FFFF-FFFF00000000}"/>
  </bookViews>
  <sheets>
    <sheet name="目次" sheetId="2" r:id="rId1"/>
    <sheet name="第1表" sheetId="7" r:id="rId2"/>
    <sheet name="第2表" sheetId="6" r:id="rId3"/>
    <sheet name="第3表" sheetId="5" r:id="rId4"/>
    <sheet name="第4表" sheetId="11" r:id="rId5"/>
    <sheet name="第5表" sheetId="13" r:id="rId6"/>
    <sheet name="第6表" sheetId="12" r:id="rId7"/>
    <sheet name="第7表" sheetId="4" r:id="rId8"/>
    <sheet name="第8表" sheetId="3" r:id="rId9"/>
    <sheet name="第9表" sheetId="8" r:id="rId10"/>
    <sheet name="第10表" sheetId="10" r:id="rId11"/>
    <sheet name="第11表" sheetId="9" r:id="rId12"/>
  </sheets>
  <definedNames>
    <definedName name="_xlnm.Print_Area" localSheetId="10">第10表!$A$1:$AE$54</definedName>
    <definedName name="_xlnm.Print_Area" localSheetId="11">第11表!$A$1:$M$26</definedName>
    <definedName name="_xlnm.Print_Area" localSheetId="4">第4表!$A$1:$P$53</definedName>
    <definedName name="_xlnm.Print_Area" localSheetId="6">第6表!$A$1:$AE$56</definedName>
    <definedName name="_xlnm.Print_Area" localSheetId="7">第7表!$A$1:$I$26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1" i="12" l="1"/>
  <c r="Z11" i="12"/>
  <c r="W11" i="12"/>
  <c r="T11" i="12"/>
  <c r="AC10" i="12"/>
  <c r="Z10" i="12"/>
  <c r="W10" i="12"/>
  <c r="T10" i="12"/>
  <c r="AC9" i="12"/>
  <c r="Z9" i="12"/>
  <c r="W9" i="12"/>
  <c r="T9" i="12"/>
  <c r="AC8" i="12"/>
  <c r="Z8" i="12"/>
  <c r="W8" i="12"/>
  <c r="T8" i="12"/>
  <c r="S8" i="12" s="1"/>
  <c r="M38" i="12"/>
  <c r="M37" i="12"/>
  <c r="M36" i="12"/>
  <c r="M35" i="12"/>
  <c r="P10" i="12"/>
  <c r="M10" i="12"/>
  <c r="J10" i="12"/>
  <c r="I10" i="12"/>
  <c r="P9" i="12"/>
  <c r="M9" i="12"/>
  <c r="J9" i="12"/>
  <c r="P8" i="12"/>
  <c r="M8" i="12"/>
  <c r="J8" i="12"/>
  <c r="J11" i="12"/>
  <c r="M11" i="12"/>
  <c r="P11" i="12"/>
  <c r="H7" i="9"/>
  <c r="H6" i="9"/>
  <c r="E7" i="9"/>
  <c r="D7" i="9"/>
  <c r="C7" i="9"/>
  <c r="E6" i="9"/>
  <c r="D6" i="9"/>
  <c r="C6" i="9"/>
  <c r="I8" i="12" l="1"/>
  <c r="I9" i="12"/>
  <c r="S10" i="12"/>
  <c r="S9" i="12"/>
  <c r="S11" i="12"/>
  <c r="I11" i="12"/>
</calcChain>
</file>

<file path=xl/sharedStrings.xml><?xml version="1.0" encoding="utf-8"?>
<sst xmlns="http://schemas.openxmlformats.org/spreadsheetml/2006/main" count="1492" uniqueCount="210">
  <si>
    <t>（単位　園・人）</t>
    <rPh sb="1" eb="3">
      <t>タンイ</t>
    </rPh>
    <rPh sb="4" eb="5">
      <t>エン</t>
    </rPh>
    <rPh sb="6" eb="7">
      <t>ヒト</t>
    </rPh>
    <phoneticPr fontId="3"/>
  </si>
  <si>
    <t>園数</t>
    <rPh sb="0" eb="1">
      <t>エン</t>
    </rPh>
    <phoneticPr fontId="3"/>
  </si>
  <si>
    <t>計</t>
  </si>
  <si>
    <t>男</t>
  </si>
  <si>
    <t>女</t>
  </si>
  <si>
    <t>（単位　校・人）</t>
    <rPh sb="1" eb="3">
      <t>タンイ</t>
    </rPh>
    <rPh sb="4" eb="5">
      <t>コウ</t>
    </rPh>
    <rPh sb="6" eb="7">
      <t>ヒト</t>
    </rPh>
    <phoneticPr fontId="3"/>
  </si>
  <si>
    <t>学校数</t>
  </si>
  <si>
    <t>総数</t>
    <phoneticPr fontId="3"/>
  </si>
  <si>
    <t>1学年</t>
    <phoneticPr fontId="3"/>
  </si>
  <si>
    <t>2学年</t>
    <phoneticPr fontId="3"/>
  </si>
  <si>
    <t>3学年</t>
    <phoneticPr fontId="3"/>
  </si>
  <si>
    <t>4学年</t>
    <phoneticPr fontId="3"/>
  </si>
  <si>
    <t>5学年</t>
    <phoneticPr fontId="3"/>
  </si>
  <si>
    <t>6学年</t>
    <phoneticPr fontId="3"/>
  </si>
  <si>
    <t>（単位　校・人）</t>
    <rPh sb="1" eb="3">
      <t>タンイ</t>
    </rPh>
    <rPh sb="4" eb="5">
      <t>コウ</t>
    </rPh>
    <rPh sb="6" eb="7">
      <t>ニン</t>
    </rPh>
    <phoneticPr fontId="3"/>
  </si>
  <si>
    <t>総数</t>
    <phoneticPr fontId="3"/>
  </si>
  <si>
    <t>1学年</t>
    <phoneticPr fontId="3"/>
  </si>
  <si>
    <t>2学年</t>
    <phoneticPr fontId="3"/>
  </si>
  <si>
    <t>3学年</t>
    <phoneticPr fontId="3"/>
  </si>
  <si>
    <t>学校数</t>
    <phoneticPr fontId="3"/>
  </si>
  <si>
    <t>生徒数</t>
    <phoneticPr fontId="3"/>
  </si>
  <si>
    <t>法人</t>
    <phoneticPr fontId="3"/>
  </si>
  <si>
    <t>個人</t>
    <phoneticPr fontId="3"/>
  </si>
  <si>
    <t>（単位　人）</t>
    <rPh sb="1" eb="3">
      <t>タンイ</t>
    </rPh>
    <rPh sb="4" eb="5">
      <t>ヒト</t>
    </rPh>
    <phoneticPr fontId="3"/>
  </si>
  <si>
    <t>総数</t>
    <phoneticPr fontId="3"/>
  </si>
  <si>
    <t>高等学校（本科）</t>
    <phoneticPr fontId="3"/>
  </si>
  <si>
    <t>高等専門学校</t>
  </si>
  <si>
    <t>全日制</t>
    <phoneticPr fontId="3"/>
  </si>
  <si>
    <t>定時制</t>
    <phoneticPr fontId="3"/>
  </si>
  <si>
    <t>通信制</t>
    <rPh sb="0" eb="3">
      <t>ツウシンセイ</t>
    </rPh>
    <phoneticPr fontId="3"/>
  </si>
  <si>
    <t>-</t>
  </si>
  <si>
    <t>進学者</t>
    <phoneticPr fontId="3"/>
  </si>
  <si>
    <t>就職者</t>
    <phoneticPr fontId="3"/>
  </si>
  <si>
    <t>専修学校
各種学校
訓練学校</t>
    <phoneticPr fontId="3"/>
  </si>
  <si>
    <t>その他</t>
    <phoneticPr fontId="3"/>
  </si>
  <si>
    <t>(注)　進学者は、就職進学者を含む。</t>
    <phoneticPr fontId="3"/>
  </si>
  <si>
    <t>-</t>
    <phoneticPr fontId="3"/>
  </si>
  <si>
    <t>特別支援学校</t>
    <rPh sb="0" eb="2">
      <t>トクベツ</t>
    </rPh>
    <rPh sb="2" eb="4">
      <t>シエン</t>
    </rPh>
    <rPh sb="4" eb="6">
      <t>ガッコウ</t>
    </rPh>
    <phoneticPr fontId="3"/>
  </si>
  <si>
    <t>18年</t>
    <phoneticPr fontId="3"/>
  </si>
  <si>
    <t>19年</t>
    <phoneticPr fontId="3"/>
  </si>
  <si>
    <t>20年</t>
    <phoneticPr fontId="3"/>
  </si>
  <si>
    <t>18年</t>
    <phoneticPr fontId="3"/>
  </si>
  <si>
    <t>19年</t>
    <phoneticPr fontId="3"/>
  </si>
  <si>
    <t>20年</t>
    <phoneticPr fontId="3"/>
  </si>
  <si>
    <t>高等部（本科）等</t>
    <phoneticPr fontId="3"/>
  </si>
  <si>
    <t>総数</t>
    <phoneticPr fontId="3"/>
  </si>
  <si>
    <t>18年</t>
    <phoneticPr fontId="3"/>
  </si>
  <si>
    <t>19年</t>
    <phoneticPr fontId="3"/>
  </si>
  <si>
    <t>20年</t>
    <phoneticPr fontId="3"/>
  </si>
  <si>
    <t>【進学志願者】</t>
    <phoneticPr fontId="3"/>
  </si>
  <si>
    <t>【進学者】</t>
    <phoneticPr fontId="3"/>
  </si>
  <si>
    <t>大学（学部）</t>
    <rPh sb="0" eb="2">
      <t>ダイガク</t>
    </rPh>
    <rPh sb="3" eb="5">
      <t>ガクブ</t>
    </rPh>
    <phoneticPr fontId="3"/>
  </si>
  <si>
    <t>短期大学（本科）</t>
    <rPh sb="0" eb="2">
      <t>タンキ</t>
    </rPh>
    <rPh sb="2" eb="4">
      <t>ダイガク</t>
    </rPh>
    <rPh sb="5" eb="7">
      <t>ホンカ</t>
    </rPh>
    <phoneticPr fontId="3"/>
  </si>
  <si>
    <t>大学等進学者</t>
    <rPh sb="0" eb="2">
      <t>ダイガク</t>
    </rPh>
    <rPh sb="2" eb="3">
      <t>トウ</t>
    </rPh>
    <rPh sb="3" eb="6">
      <t>シンガクシャ</t>
    </rPh>
    <phoneticPr fontId="3"/>
  </si>
  <si>
    <t>就職者</t>
    <rPh sb="0" eb="2">
      <t>シュウショク</t>
    </rPh>
    <rPh sb="2" eb="3">
      <t>シャ</t>
    </rPh>
    <phoneticPr fontId="3"/>
  </si>
  <si>
    <t>大学等進学率</t>
    <rPh sb="0" eb="2">
      <t>ダイガク</t>
    </rPh>
    <rPh sb="2" eb="3">
      <t>トウ</t>
    </rPh>
    <rPh sb="3" eb="5">
      <t>シンガク</t>
    </rPh>
    <rPh sb="5" eb="6">
      <t>リツ</t>
    </rPh>
    <phoneticPr fontId="3"/>
  </si>
  <si>
    <t>就職率</t>
    <rPh sb="0" eb="2">
      <t>シュウショク</t>
    </rPh>
    <rPh sb="2" eb="3">
      <t>リツ</t>
    </rPh>
    <phoneticPr fontId="3"/>
  </si>
  <si>
    <t>【全日制・定時制】</t>
    <phoneticPr fontId="3"/>
  </si>
  <si>
    <t>【通信制】</t>
    <rPh sb="1" eb="3">
      <t>ツウシン</t>
    </rPh>
    <phoneticPr fontId="3"/>
  </si>
  <si>
    <t>-</t>
    <phoneticPr fontId="3"/>
  </si>
  <si>
    <t>学校数</t>
    <phoneticPr fontId="3"/>
  </si>
  <si>
    <t>学級数</t>
    <rPh sb="0" eb="2">
      <t>ガッキュウ</t>
    </rPh>
    <rPh sb="2" eb="3">
      <t>カズ</t>
    </rPh>
    <phoneticPr fontId="3"/>
  </si>
  <si>
    <t>生徒数</t>
    <rPh sb="0" eb="3">
      <t>セイトスウ</t>
    </rPh>
    <phoneticPr fontId="3"/>
  </si>
  <si>
    <t>病気</t>
    <rPh sb="0" eb="2">
      <t>ビョウキ</t>
    </rPh>
    <phoneticPr fontId="3"/>
  </si>
  <si>
    <t>経済的理由</t>
    <rPh sb="0" eb="3">
      <t>ケイザイテキ</t>
    </rPh>
    <rPh sb="3" eb="5">
      <t>リユウ</t>
    </rPh>
    <phoneticPr fontId="3"/>
  </si>
  <si>
    <t>不登校</t>
    <rPh sb="0" eb="3">
      <t>フトウコウ</t>
    </rPh>
    <phoneticPr fontId="3"/>
  </si>
  <si>
    <t>その他</t>
    <rPh sb="2" eb="3">
      <t>タ</t>
    </rPh>
    <phoneticPr fontId="3"/>
  </si>
  <si>
    <t>外国人
生徒数</t>
    <rPh sb="0" eb="2">
      <t>ガイコク</t>
    </rPh>
    <rPh sb="2" eb="3">
      <t>ジン</t>
    </rPh>
    <rPh sb="4" eb="7">
      <t>セイトスウ</t>
    </rPh>
    <phoneticPr fontId="3"/>
  </si>
  <si>
    <t>特別支援学級のある学校</t>
    <rPh sb="0" eb="2">
      <t>トクベツ</t>
    </rPh>
    <rPh sb="2" eb="4">
      <t>シエン</t>
    </rPh>
    <rPh sb="4" eb="6">
      <t>ガッキュウ</t>
    </rPh>
    <rPh sb="9" eb="11">
      <t>ガッコウ</t>
    </rPh>
    <phoneticPr fontId="3"/>
  </si>
  <si>
    <t>【小学校】</t>
    <rPh sb="1" eb="4">
      <t>ショウガッコウ</t>
    </rPh>
    <phoneticPr fontId="3"/>
  </si>
  <si>
    <t>【中学校】</t>
    <rPh sb="1" eb="4">
      <t>チュウガッコウ</t>
    </rPh>
    <phoneticPr fontId="3"/>
  </si>
  <si>
    <t>30日以上の長期欠席者数（前年度間）</t>
    <rPh sb="2" eb="3">
      <t>ヒ</t>
    </rPh>
    <rPh sb="3" eb="5">
      <t>イジョウ</t>
    </rPh>
    <rPh sb="6" eb="8">
      <t>チョウキ</t>
    </rPh>
    <rPh sb="8" eb="11">
      <t>ケッセキシャ</t>
    </rPh>
    <rPh sb="11" eb="12">
      <t>カズ</t>
    </rPh>
    <rPh sb="13" eb="16">
      <t>ゼンネンド</t>
    </rPh>
    <rPh sb="16" eb="17">
      <t>カン</t>
    </rPh>
    <phoneticPr fontId="3"/>
  </si>
  <si>
    <t>児童数</t>
    <rPh sb="0" eb="2">
      <t>ジドウ</t>
    </rPh>
    <rPh sb="2" eb="3">
      <t>カズ</t>
    </rPh>
    <phoneticPr fontId="3"/>
  </si>
  <si>
    <t>外国人
児童数</t>
    <rPh sb="0" eb="2">
      <t>ガイコク</t>
    </rPh>
    <rPh sb="2" eb="3">
      <t>ジン</t>
    </rPh>
    <rPh sb="4" eb="6">
      <t>ジドウ</t>
    </rPh>
    <rPh sb="6" eb="7">
      <t>カズ</t>
    </rPh>
    <phoneticPr fontId="3"/>
  </si>
  <si>
    <t>全日制</t>
    <rPh sb="0" eb="1">
      <t>ゼン</t>
    </rPh>
    <rPh sb="1" eb="2">
      <t>ヒ</t>
    </rPh>
    <rPh sb="2" eb="3">
      <t>セイ</t>
    </rPh>
    <phoneticPr fontId="3"/>
  </si>
  <si>
    <t>定時制</t>
    <rPh sb="0" eb="3">
      <t>テイジセイ</t>
    </rPh>
    <phoneticPr fontId="3"/>
  </si>
  <si>
    <t>併置</t>
    <rPh sb="0" eb="2">
      <t>ヘイチ</t>
    </rPh>
    <phoneticPr fontId="3"/>
  </si>
  <si>
    <t>学級数</t>
    <rPh sb="0" eb="2">
      <t>ガッキュウ</t>
    </rPh>
    <rPh sb="2" eb="3">
      <t>スウ</t>
    </rPh>
    <phoneticPr fontId="3"/>
  </si>
  <si>
    <t>計</t>
    <rPh sb="0" eb="1">
      <t>ケイ</t>
    </rPh>
    <phoneticPr fontId="3"/>
  </si>
  <si>
    <t>１学年</t>
    <rPh sb="1" eb="3">
      <t>ガクネン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</si>
  <si>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</si>
  <si>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</si>
  <si>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２学年</t>
    <rPh sb="1" eb="3">
      <t>ガクネン</t>
    </rPh>
    <phoneticPr fontId="3"/>
  </si>
  <si>
    <t>３学年</t>
    <rPh sb="1" eb="3">
      <t>ガクネン</t>
    </rPh>
    <phoneticPr fontId="3"/>
  </si>
  <si>
    <t>【全日制・定時制】</t>
    <rPh sb="1" eb="2">
      <t>ゼン</t>
    </rPh>
    <rPh sb="2" eb="3">
      <t>ヒ</t>
    </rPh>
    <rPh sb="3" eb="4">
      <t>セイ</t>
    </rPh>
    <rPh sb="5" eb="8">
      <t>テイジセイ</t>
    </rPh>
    <phoneticPr fontId="3"/>
  </si>
  <si>
    <t>【通信制】</t>
    <rPh sb="1" eb="4">
      <t>ツウシンセイ</t>
    </rPh>
    <phoneticPr fontId="3"/>
  </si>
  <si>
    <t>学校</t>
    <phoneticPr fontId="3"/>
  </si>
  <si>
    <t>前年度間入学者</t>
    <rPh sb="0" eb="3">
      <t>ゼンネンド</t>
    </rPh>
    <rPh sb="3" eb="4">
      <t>カン</t>
    </rPh>
    <rPh sb="4" eb="7">
      <t>ニュウガクシャ</t>
    </rPh>
    <phoneticPr fontId="3"/>
  </si>
  <si>
    <t>修　業　年　限　３　年</t>
    <rPh sb="0" eb="1">
      <t>オサム</t>
    </rPh>
    <rPh sb="2" eb="3">
      <t>ギョウ</t>
    </rPh>
    <rPh sb="4" eb="5">
      <t>トシ</t>
    </rPh>
    <rPh sb="6" eb="7">
      <t>キリ</t>
    </rPh>
    <rPh sb="10" eb="11">
      <t>ネン</t>
    </rPh>
    <phoneticPr fontId="3"/>
  </si>
  <si>
    <t>生　　徒</t>
    <rPh sb="0" eb="1">
      <t>ショウ</t>
    </rPh>
    <rPh sb="3" eb="4">
      <t>ト</t>
    </rPh>
    <phoneticPr fontId="3"/>
  </si>
  <si>
    <t>修　業　年　限　４　年</t>
    <rPh sb="0" eb="1">
      <t>オサム</t>
    </rPh>
    <rPh sb="2" eb="3">
      <t>ギョウ</t>
    </rPh>
    <rPh sb="4" eb="5">
      <t>トシ</t>
    </rPh>
    <rPh sb="6" eb="7">
      <t>キリ</t>
    </rPh>
    <rPh sb="10" eb="11">
      <t>ネン</t>
    </rPh>
    <phoneticPr fontId="3"/>
  </si>
  <si>
    <t>公立</t>
    <rPh sb="0" eb="2">
      <t>コウリツ</t>
    </rPh>
    <phoneticPr fontId="3"/>
  </si>
  <si>
    <t>全　日　制　生　徒　数</t>
    <rPh sb="0" eb="1">
      <t>ゼン</t>
    </rPh>
    <rPh sb="2" eb="3">
      <t>ヒ</t>
    </rPh>
    <rPh sb="4" eb="5">
      <t>セイ</t>
    </rPh>
    <rPh sb="6" eb="7">
      <t>ショウ</t>
    </rPh>
    <rPh sb="8" eb="9">
      <t>ト</t>
    </rPh>
    <rPh sb="10" eb="11">
      <t>カズ</t>
    </rPh>
    <phoneticPr fontId="3"/>
  </si>
  <si>
    <t>定　時　制　生　徒　数</t>
    <rPh sb="0" eb="1">
      <t>サダム</t>
    </rPh>
    <rPh sb="2" eb="3">
      <t>ジ</t>
    </rPh>
    <rPh sb="4" eb="5">
      <t>セイ</t>
    </rPh>
    <rPh sb="6" eb="7">
      <t>ショウ</t>
    </rPh>
    <rPh sb="8" eb="9">
      <t>ト</t>
    </rPh>
    <rPh sb="10" eb="11">
      <t>カズ</t>
    </rPh>
    <phoneticPr fontId="3"/>
  </si>
  <si>
    <t>４学年</t>
    <rPh sb="1" eb="3">
      <t>ガクネン</t>
    </rPh>
    <phoneticPr fontId="3"/>
  </si>
  <si>
    <t>-</t>
    <phoneticPr fontId="3"/>
  </si>
  <si>
    <t>-</t>
    <phoneticPr fontId="3"/>
  </si>
  <si>
    <t>-</t>
    <phoneticPr fontId="3"/>
  </si>
  <si>
    <t>高等学校の学校数及び生徒数等推移</t>
    <phoneticPr fontId="3"/>
  </si>
  <si>
    <t>専修学校の学校数及び生徒数推移</t>
    <phoneticPr fontId="3"/>
  </si>
  <si>
    <t>中学校生徒の進学状況推移</t>
    <phoneticPr fontId="3"/>
  </si>
  <si>
    <t>高校生の進路別卒業者数等</t>
    <phoneticPr fontId="3"/>
  </si>
  <si>
    <t>幼稚園の年齢別幼児数推移</t>
    <phoneticPr fontId="3"/>
  </si>
  <si>
    <t>小学校の学年別児童数推移</t>
    <phoneticPr fontId="3"/>
  </si>
  <si>
    <t>中学校の学年別生徒数推移</t>
    <phoneticPr fontId="3"/>
  </si>
  <si>
    <t>学校基本調査結果推移</t>
    <rPh sb="0" eb="2">
      <t>ガッコウ</t>
    </rPh>
    <rPh sb="2" eb="4">
      <t>キホン</t>
    </rPh>
    <rPh sb="4" eb="6">
      <t>チョウサ</t>
    </rPh>
    <rPh sb="6" eb="8">
      <t>ケッカ</t>
    </rPh>
    <rPh sb="8" eb="10">
      <t>スイイ</t>
    </rPh>
    <phoneticPr fontId="3"/>
  </si>
  <si>
    <t>（単位　人：％）</t>
    <rPh sb="1" eb="3">
      <t>タンイ</t>
    </rPh>
    <rPh sb="4" eb="5">
      <t>ヒト</t>
    </rPh>
    <phoneticPr fontId="3"/>
  </si>
  <si>
    <t>（単位　人：％）</t>
    <phoneticPr fontId="3"/>
  </si>
  <si>
    <t>公共職業能力
開発施設等入学者</t>
    <rPh sb="0" eb="2">
      <t>コウキョウ</t>
    </rPh>
    <rPh sb="2" eb="4">
      <t>ショクギョウ</t>
    </rPh>
    <rPh sb="4" eb="6">
      <t>ノウリョク</t>
    </rPh>
    <rPh sb="7" eb="9">
      <t>カイハツ</t>
    </rPh>
    <rPh sb="9" eb="11">
      <t>シセツ</t>
    </rPh>
    <rPh sb="11" eb="12">
      <t>トウ</t>
    </rPh>
    <rPh sb="12" eb="15">
      <t>ニュウガクシャ</t>
    </rPh>
    <phoneticPr fontId="3"/>
  </si>
  <si>
    <t>専修学校
（専門課程）進学者</t>
    <rPh sb="0" eb="2">
      <t>センシュウ</t>
    </rPh>
    <rPh sb="2" eb="4">
      <t>ガッコウ</t>
    </rPh>
    <rPh sb="6" eb="8">
      <t>センモン</t>
    </rPh>
    <rPh sb="8" eb="10">
      <t>カテイ</t>
    </rPh>
    <rPh sb="11" eb="14">
      <t>シンガクシャ</t>
    </rPh>
    <phoneticPr fontId="3"/>
  </si>
  <si>
    <t>専修学校
（専門課程）進学率</t>
    <rPh sb="0" eb="2">
      <t>センシュウ</t>
    </rPh>
    <rPh sb="2" eb="4">
      <t>ガッコウ</t>
    </rPh>
    <rPh sb="6" eb="8">
      <t>センモン</t>
    </rPh>
    <rPh sb="8" eb="10">
      <t>カテイ</t>
    </rPh>
    <rPh sb="11" eb="13">
      <t>シンガク</t>
    </rPh>
    <rPh sb="13" eb="14">
      <t>リツ</t>
    </rPh>
    <phoneticPr fontId="3"/>
  </si>
  <si>
    <t>専修学校
（一般課程）進学者</t>
    <rPh sb="0" eb="2">
      <t>センシュウ</t>
    </rPh>
    <rPh sb="2" eb="4">
      <t>ガッコウ</t>
    </rPh>
    <rPh sb="6" eb="8">
      <t>イッパン</t>
    </rPh>
    <rPh sb="8" eb="10">
      <t>カテイ</t>
    </rPh>
    <rPh sb="11" eb="14">
      <t>シンガクシャ</t>
    </rPh>
    <phoneticPr fontId="3"/>
  </si>
  <si>
    <t>21年</t>
    <rPh sb="2" eb="3">
      <t>ネン</t>
    </rPh>
    <phoneticPr fontId="3"/>
  </si>
  <si>
    <t>22年</t>
    <rPh sb="2" eb="3">
      <t>ネン</t>
    </rPh>
    <phoneticPr fontId="3"/>
  </si>
  <si>
    <t>計</t>
    <phoneticPr fontId="3"/>
  </si>
  <si>
    <t>-</t>
    <phoneticPr fontId="3"/>
  </si>
  <si>
    <t>　-</t>
    <phoneticPr fontId="3"/>
  </si>
  <si>
    <t>23年</t>
    <rPh sb="2" eb="3">
      <t>ネン</t>
    </rPh>
    <phoneticPr fontId="3"/>
  </si>
  <si>
    <t>(注)　公立と私立を合算しています。</t>
  </si>
  <si>
    <t>(注)　公立と私立を合算しています。</t>
    <rPh sb="1" eb="2">
      <t>チュウ</t>
    </rPh>
    <rPh sb="4" eb="6">
      <t>コウリツ</t>
    </rPh>
    <rPh sb="7" eb="9">
      <t>シリツ</t>
    </rPh>
    <rPh sb="10" eb="12">
      <t>ガッサン</t>
    </rPh>
    <phoneticPr fontId="3"/>
  </si>
  <si>
    <t>24年</t>
    <rPh sb="2" eb="3">
      <t>ネン</t>
    </rPh>
    <phoneticPr fontId="3"/>
  </si>
  <si>
    <t>25年</t>
    <rPh sb="2" eb="3">
      <t>ネン</t>
    </rPh>
    <phoneticPr fontId="3"/>
  </si>
  <si>
    <t>26年</t>
    <rPh sb="2" eb="3">
      <t>ネン</t>
    </rPh>
    <phoneticPr fontId="3"/>
  </si>
  <si>
    <t>27年</t>
    <rPh sb="2" eb="3">
      <t>ネン</t>
    </rPh>
    <phoneticPr fontId="3"/>
  </si>
  <si>
    <t>平成17年</t>
  </si>
  <si>
    <t>平成17年</t>
    <phoneticPr fontId="3"/>
  </si>
  <si>
    <t>平成17年</t>
    <phoneticPr fontId="3"/>
  </si>
  <si>
    <t>18年</t>
  </si>
  <si>
    <t>19年</t>
  </si>
  <si>
    <t>20年</t>
  </si>
  <si>
    <t>３歳</t>
    <phoneticPr fontId="3"/>
  </si>
  <si>
    <t>４歳</t>
    <phoneticPr fontId="3"/>
  </si>
  <si>
    <t>５歳</t>
    <phoneticPr fontId="3"/>
  </si>
  <si>
    <t>（各年５月現在）（学校基本調査）</t>
    <phoneticPr fontId="3"/>
  </si>
  <si>
    <t>28年</t>
    <rPh sb="2" eb="3">
      <t>ネン</t>
    </rPh>
    <phoneticPr fontId="3"/>
  </si>
  <si>
    <t>(注) 平成28年度調査から長期欠席者数は調査対象外</t>
    <rPh sb="1" eb="2">
      <t>チュウ</t>
    </rPh>
    <rPh sb="4" eb="6">
      <t>ヘイセイ</t>
    </rPh>
    <rPh sb="8" eb="9">
      <t>ネン</t>
    </rPh>
    <rPh sb="9" eb="10">
      <t>ド</t>
    </rPh>
    <rPh sb="10" eb="12">
      <t>チョウサ</t>
    </rPh>
    <rPh sb="14" eb="16">
      <t>チョウキ</t>
    </rPh>
    <rPh sb="16" eb="19">
      <t>ケッセキシャ</t>
    </rPh>
    <rPh sb="19" eb="20">
      <t>スウ</t>
    </rPh>
    <rPh sb="21" eb="23">
      <t>チョウサ</t>
    </rPh>
    <rPh sb="23" eb="25">
      <t>タイショウ</t>
    </rPh>
    <rPh sb="25" eb="26">
      <t>ガイ</t>
    </rPh>
    <phoneticPr fontId="3"/>
  </si>
  <si>
    <t>左記以外のもの</t>
    <rPh sb="0" eb="2">
      <t>サキ</t>
    </rPh>
    <rPh sb="2" eb="4">
      <t>イガイ</t>
    </rPh>
    <phoneticPr fontId="3"/>
  </si>
  <si>
    <t>長期欠席者数、外国人児童・生徒数、特別支援学級数等推移</t>
    <rPh sb="10" eb="12">
      <t>ジドウ</t>
    </rPh>
    <rPh sb="13" eb="15">
      <t>セイト</t>
    </rPh>
    <phoneticPr fontId="3"/>
  </si>
  <si>
    <t>第１表</t>
    <rPh sb="0" eb="1">
      <t>ダイ</t>
    </rPh>
    <rPh sb="2" eb="3">
      <t>ヒョウ</t>
    </rPh>
    <phoneticPr fontId="3"/>
  </si>
  <si>
    <t>第２表</t>
    <rPh sb="0" eb="1">
      <t>ダイ</t>
    </rPh>
    <rPh sb="2" eb="3">
      <t>ヒョウ</t>
    </rPh>
    <phoneticPr fontId="3"/>
  </si>
  <si>
    <t>第３表</t>
    <rPh sb="0" eb="1">
      <t>ダイ</t>
    </rPh>
    <rPh sb="2" eb="3">
      <t>ヒョウ</t>
    </rPh>
    <phoneticPr fontId="3"/>
  </si>
  <si>
    <t>第４表</t>
    <rPh sb="0" eb="1">
      <t>ダイ</t>
    </rPh>
    <rPh sb="2" eb="3">
      <t>ヒョウ</t>
    </rPh>
    <phoneticPr fontId="3"/>
  </si>
  <si>
    <t>第５表</t>
    <rPh sb="0" eb="1">
      <t>ダイ</t>
    </rPh>
    <rPh sb="2" eb="3">
      <t>ヒョウ</t>
    </rPh>
    <phoneticPr fontId="3"/>
  </si>
  <si>
    <t>第６表</t>
    <rPh sb="0" eb="1">
      <t>ダイ</t>
    </rPh>
    <rPh sb="2" eb="3">
      <t>ヒョウ</t>
    </rPh>
    <phoneticPr fontId="3"/>
  </si>
  <si>
    <t>第７表</t>
    <rPh sb="0" eb="1">
      <t>ダイ</t>
    </rPh>
    <rPh sb="2" eb="3">
      <t>ヒョウ</t>
    </rPh>
    <phoneticPr fontId="3"/>
  </si>
  <si>
    <t>第８表</t>
    <rPh sb="0" eb="1">
      <t>ダイ</t>
    </rPh>
    <rPh sb="2" eb="3">
      <t>ヒョウ</t>
    </rPh>
    <phoneticPr fontId="3"/>
  </si>
  <si>
    <t>第９表</t>
    <rPh sb="0" eb="1">
      <t>ダイ</t>
    </rPh>
    <rPh sb="2" eb="3">
      <t>ヒョウ</t>
    </rPh>
    <phoneticPr fontId="3"/>
  </si>
  <si>
    <t>第10表</t>
    <rPh sb="0" eb="1">
      <t>ダイ</t>
    </rPh>
    <rPh sb="3" eb="4">
      <t>ヒョウ</t>
    </rPh>
    <phoneticPr fontId="3"/>
  </si>
  <si>
    <t>第11表</t>
    <rPh sb="0" eb="1">
      <t>ダイ</t>
    </rPh>
    <rPh sb="3" eb="4">
      <t>ヒョウ</t>
    </rPh>
    <phoneticPr fontId="3"/>
  </si>
  <si>
    <t>就学免除者</t>
    <rPh sb="0" eb="2">
      <t>シュウガク</t>
    </rPh>
    <rPh sb="2" eb="4">
      <t>メンジョ</t>
    </rPh>
    <rPh sb="4" eb="5">
      <t>モノ</t>
    </rPh>
    <phoneticPr fontId="16"/>
  </si>
  <si>
    <t>就学猶予者</t>
    <rPh sb="0" eb="2">
      <t>シュウガク</t>
    </rPh>
    <rPh sb="4" eb="5">
      <t>モノ</t>
    </rPh>
    <phoneticPr fontId="16"/>
  </si>
  <si>
    <t>計</t>
    <rPh sb="0" eb="1">
      <t>ケイ</t>
    </rPh>
    <phoneticPr fontId="16"/>
  </si>
  <si>
    <t>6 歳 ～ 11 歳</t>
    <rPh sb="2" eb="3">
      <t>サイ</t>
    </rPh>
    <rPh sb="9" eb="10">
      <t>サイ</t>
    </rPh>
    <phoneticPr fontId="16"/>
  </si>
  <si>
    <t>12 歳 ～ 14 歳</t>
    <rPh sb="3" eb="4">
      <t>サイ</t>
    </rPh>
    <rPh sb="10" eb="11">
      <t>サイ</t>
    </rPh>
    <phoneticPr fontId="16"/>
  </si>
  <si>
    <t>男</t>
    <rPh sb="0" eb="1">
      <t>ダン</t>
    </rPh>
    <phoneticPr fontId="16"/>
  </si>
  <si>
    <t>女</t>
    <rPh sb="0" eb="1">
      <t>オンナ</t>
    </rPh>
    <phoneticPr fontId="16"/>
  </si>
  <si>
    <t>18年</t>
    <rPh sb="2" eb="3">
      <t>ネン</t>
    </rPh>
    <phoneticPr fontId="3"/>
  </si>
  <si>
    <t>19年</t>
    <rPh sb="2" eb="3">
      <t>ネン</t>
    </rPh>
    <phoneticPr fontId="3"/>
  </si>
  <si>
    <t>20年</t>
    <rPh sb="2" eb="3">
      <t>ネン</t>
    </rPh>
    <phoneticPr fontId="3"/>
  </si>
  <si>
    <t>１年以上
居所不明者</t>
    <rPh sb="1" eb="2">
      <t>ネン</t>
    </rPh>
    <rPh sb="2" eb="4">
      <t>イジョウ</t>
    </rPh>
    <rPh sb="5" eb="7">
      <t>キョショ</t>
    </rPh>
    <rPh sb="7" eb="10">
      <t>フメイシャ</t>
    </rPh>
    <phoneticPr fontId="16"/>
  </si>
  <si>
    <t>年度別</t>
    <rPh sb="0" eb="2">
      <t>ネンド</t>
    </rPh>
    <phoneticPr fontId="3"/>
  </si>
  <si>
    <t>年度別</t>
    <rPh sb="1" eb="2">
      <t>ド</t>
    </rPh>
    <phoneticPr fontId="3"/>
  </si>
  <si>
    <t>年度</t>
    <rPh sb="1" eb="2">
      <t>ド</t>
    </rPh>
    <phoneticPr fontId="3"/>
  </si>
  <si>
    <t>就学免除者数､就学猶予者数､居所不明者数及び死亡者数推移</t>
    <rPh sb="26" eb="28">
      <t>スイイ</t>
    </rPh>
    <phoneticPr fontId="3"/>
  </si>
  <si>
    <t>第１表 幼稚園の年齢別幼児数推移</t>
    <rPh sb="0" eb="1">
      <t>ダイ</t>
    </rPh>
    <rPh sb="2" eb="3">
      <t>ヒョウ</t>
    </rPh>
    <phoneticPr fontId="3"/>
  </si>
  <si>
    <t>第２表 小学校の学年別児童数推移</t>
    <rPh sb="0" eb="1">
      <t>ダイ</t>
    </rPh>
    <rPh sb="2" eb="3">
      <t>ヒョウ</t>
    </rPh>
    <phoneticPr fontId="3"/>
  </si>
  <si>
    <t xml:space="preserve">第３表 中学校の学年別生徒数推移 </t>
    <rPh sb="0" eb="1">
      <t>ダイ</t>
    </rPh>
    <rPh sb="2" eb="3">
      <t>ヒョウ</t>
    </rPh>
    <phoneticPr fontId="3"/>
  </si>
  <si>
    <t>第４表 長期欠席者数、外国人児童・生徒数、特別支援学級数等推移</t>
    <rPh sb="0" eb="1">
      <t>ダイ</t>
    </rPh>
    <rPh sb="2" eb="3">
      <t>ヒョウ</t>
    </rPh>
    <rPh sb="4" eb="6">
      <t>チョウキ</t>
    </rPh>
    <rPh sb="6" eb="9">
      <t>ケッセキシャ</t>
    </rPh>
    <rPh sb="9" eb="10">
      <t>スウ</t>
    </rPh>
    <rPh sb="11" eb="13">
      <t>ガイコク</t>
    </rPh>
    <rPh sb="13" eb="14">
      <t>ジン</t>
    </rPh>
    <rPh sb="14" eb="16">
      <t>ジドウ</t>
    </rPh>
    <rPh sb="17" eb="19">
      <t>セイト</t>
    </rPh>
    <rPh sb="19" eb="20">
      <t>カズ</t>
    </rPh>
    <rPh sb="21" eb="23">
      <t>トクベツ</t>
    </rPh>
    <rPh sb="23" eb="25">
      <t>シエン</t>
    </rPh>
    <rPh sb="25" eb="27">
      <t>ガッキュウ</t>
    </rPh>
    <rPh sb="27" eb="28">
      <t>スウ</t>
    </rPh>
    <rPh sb="28" eb="29">
      <t>トウ</t>
    </rPh>
    <phoneticPr fontId="3"/>
  </si>
  <si>
    <t>第６表 高等学校の学校数及び生徒数等推移</t>
    <rPh sb="0" eb="1">
      <t>ダイ</t>
    </rPh>
    <rPh sb="2" eb="3">
      <t>ヒョウ</t>
    </rPh>
    <rPh sb="4" eb="6">
      <t>コウトウ</t>
    </rPh>
    <rPh sb="6" eb="8">
      <t>ガッコウ</t>
    </rPh>
    <rPh sb="17" eb="18">
      <t>トウ</t>
    </rPh>
    <phoneticPr fontId="3"/>
  </si>
  <si>
    <t>第７表 専修学校の学校数及び生徒数推移</t>
    <rPh sb="0" eb="1">
      <t>ダイ</t>
    </rPh>
    <rPh sb="2" eb="3">
      <t>ヒョウ</t>
    </rPh>
    <phoneticPr fontId="3"/>
  </si>
  <si>
    <t>第８表 中学校生徒の進学状況推移</t>
    <rPh sb="0" eb="1">
      <t>ダイ</t>
    </rPh>
    <rPh sb="2" eb="3">
      <t>ヒョウ</t>
    </rPh>
    <phoneticPr fontId="3"/>
  </si>
  <si>
    <t>第９表 中学校生徒の進路別卒業者数推移</t>
    <rPh sb="0" eb="1">
      <t>ダイ</t>
    </rPh>
    <rPh sb="2" eb="3">
      <t>ヒョウ</t>
    </rPh>
    <rPh sb="17" eb="19">
      <t>スイイ</t>
    </rPh>
    <phoneticPr fontId="3"/>
  </si>
  <si>
    <t>第10表 高校生の進路別卒業者数等</t>
    <rPh sb="0" eb="1">
      <t>ダイ</t>
    </rPh>
    <rPh sb="3" eb="4">
      <t>ヒョウ</t>
    </rPh>
    <rPh sb="5" eb="8">
      <t>コウコウセイ</t>
    </rPh>
    <rPh sb="9" eb="11">
      <t>シンロ</t>
    </rPh>
    <rPh sb="11" eb="12">
      <t>ベツ</t>
    </rPh>
    <rPh sb="12" eb="15">
      <t>ソツギョウシャ</t>
    </rPh>
    <rPh sb="15" eb="16">
      <t>カズ</t>
    </rPh>
    <rPh sb="16" eb="17">
      <t>トウ</t>
    </rPh>
    <phoneticPr fontId="3"/>
  </si>
  <si>
    <t>第11表 高校生の大学（学部)・短期大学（本科）への入学志願者数推移（全日制・定時制）</t>
    <rPh sb="0" eb="1">
      <t>ダイ</t>
    </rPh>
    <rPh sb="3" eb="4">
      <t>ヒョウ</t>
    </rPh>
    <rPh sb="5" eb="8">
      <t>コウコウセイ</t>
    </rPh>
    <rPh sb="9" eb="11">
      <t>ダイガク</t>
    </rPh>
    <rPh sb="12" eb="14">
      <t>ガクブ</t>
    </rPh>
    <rPh sb="16" eb="18">
      <t>タンキ</t>
    </rPh>
    <rPh sb="18" eb="20">
      <t>ダイガク</t>
    </rPh>
    <rPh sb="21" eb="23">
      <t>ホンカ</t>
    </rPh>
    <rPh sb="26" eb="28">
      <t>ニュウガク</t>
    </rPh>
    <rPh sb="28" eb="31">
      <t>シガンシャ</t>
    </rPh>
    <rPh sb="32" eb="34">
      <t>スイイ</t>
    </rPh>
    <rPh sb="35" eb="36">
      <t>ゼン</t>
    </rPh>
    <rPh sb="36" eb="37">
      <t>ヒ</t>
    </rPh>
    <rPh sb="37" eb="38">
      <t>セイ</t>
    </rPh>
    <rPh sb="39" eb="41">
      <t>テイジ</t>
    </rPh>
    <rPh sb="41" eb="42">
      <t>セイ</t>
    </rPh>
    <phoneticPr fontId="3"/>
  </si>
  <si>
    <r>
      <t>死亡者</t>
    </r>
    <r>
      <rPr>
        <sz val="9"/>
        <rFont val="ＭＳ 明朝"/>
        <family val="1"/>
        <charset val="128"/>
      </rPr>
      <t>(前年度間)</t>
    </r>
    <rPh sb="0" eb="3">
      <t>シボウシャ</t>
    </rPh>
    <rPh sb="4" eb="7">
      <t>ゼンネンド</t>
    </rPh>
    <rPh sb="7" eb="8">
      <t>カン</t>
    </rPh>
    <phoneticPr fontId="16"/>
  </si>
  <si>
    <t>平成17年</t>
    <rPh sb="0" eb="2">
      <t>ヘイセイ</t>
    </rPh>
    <rPh sb="4" eb="5">
      <t>ネン</t>
    </rPh>
    <phoneticPr fontId="3"/>
  </si>
  <si>
    <t>-</t>
    <phoneticPr fontId="3"/>
  </si>
  <si>
    <t>29年</t>
    <rPh sb="2" eb="3">
      <t>ネン</t>
    </rPh>
    <phoneticPr fontId="3"/>
  </si>
  <si>
    <t>ｔ</t>
    <phoneticPr fontId="3"/>
  </si>
  <si>
    <t>30年</t>
    <rPh sb="2" eb="3">
      <t>ネン</t>
    </rPh>
    <phoneticPr fontId="3"/>
  </si>
  <si>
    <t>目次へ</t>
    <rPh sb="0" eb="2">
      <t>モクジ</t>
    </rPh>
    <phoneticPr fontId="3"/>
  </si>
  <si>
    <t>令和元年</t>
    <rPh sb="0" eb="2">
      <t>レイワ</t>
    </rPh>
    <rPh sb="2" eb="4">
      <t>ガンネン</t>
    </rPh>
    <phoneticPr fontId="3"/>
  </si>
  <si>
    <t>２年</t>
    <rPh sb="1" eb="2">
      <t>ネン</t>
    </rPh>
    <phoneticPr fontId="3"/>
  </si>
  <si>
    <t>令和元年</t>
    <rPh sb="0" eb="2">
      <t>レイワ</t>
    </rPh>
    <rPh sb="2" eb="3">
      <t>ガン</t>
    </rPh>
    <rPh sb="3" eb="4">
      <t>ネン</t>
    </rPh>
    <phoneticPr fontId="3"/>
  </si>
  <si>
    <t>令和元年</t>
    <rPh sb="0" eb="2">
      <t>レイワ</t>
    </rPh>
    <rPh sb="2" eb="4">
      <t>ガンネン</t>
    </rPh>
    <rPh sb="3" eb="4">
      <t>ネン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</si>
  <si>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</si>
  <si>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</si>
  <si>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</si>
  <si>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</si>
  <si>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</si>
  <si>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中学校生徒の進路別卒業者数推移</t>
    <phoneticPr fontId="3"/>
  </si>
  <si>
    <t>高校生の大学（学部)・短期大学（本科）への入学志願者数推移（全日制・定時制）</t>
    <phoneticPr fontId="3"/>
  </si>
  <si>
    <t>第５表 就学免除者数､就学猶予者数､居所不明者数及び死亡者数</t>
    <rPh sb="0" eb="1">
      <t>ダイ</t>
    </rPh>
    <rPh sb="2" eb="3">
      <t>ヒョウ</t>
    </rPh>
    <phoneticPr fontId="3"/>
  </si>
  <si>
    <t>３年</t>
    <rPh sb="1" eb="2">
      <t>ネン</t>
    </rPh>
    <phoneticPr fontId="3"/>
  </si>
  <si>
    <t>４年</t>
    <rPh sb="1" eb="2">
      <t>ネン</t>
    </rPh>
    <phoneticPr fontId="3"/>
  </si>
  <si>
    <t>５年</t>
    <rPh sb="1" eb="2">
      <t>ネン</t>
    </rPh>
    <phoneticPr fontId="3"/>
  </si>
  <si>
    <t>４年</t>
    <rPh sb="1" eb="2">
      <t>ネン</t>
    </rPh>
    <phoneticPr fontId="3"/>
  </si>
  <si>
    <t>４年</t>
    <rPh sb="1" eb="2">
      <t>ネン</t>
    </rPh>
    <phoneticPr fontId="3"/>
  </si>
  <si>
    <t>-</t>
    <phoneticPr fontId="3"/>
  </si>
  <si>
    <t>-</t>
    <phoneticPr fontId="3"/>
  </si>
  <si>
    <t xml:space="preserve">      ※令和４年度から市区町村ごとの集計なし</t>
    <rPh sb="7" eb="9">
      <t>レイワ</t>
    </rPh>
    <rPh sb="10" eb="11">
      <t>ネン</t>
    </rPh>
    <rPh sb="11" eb="12">
      <t>ド</t>
    </rPh>
    <rPh sb="14" eb="16">
      <t>シク</t>
    </rPh>
    <rPh sb="16" eb="18">
      <t>チョウソン</t>
    </rPh>
    <rPh sb="21" eb="23">
      <t>シュウケイ</t>
    </rPh>
    <phoneticPr fontId="3"/>
  </si>
  <si>
    <t>(注)　※公立と私立を合算しています。</t>
    <phoneticPr fontId="3"/>
  </si>
  <si>
    <t>（平成17年から令和６年までの推移）</t>
    <rPh sb="1" eb="3">
      <t>ヘイセイ</t>
    </rPh>
    <rPh sb="5" eb="6">
      <t>ネン</t>
    </rPh>
    <rPh sb="8" eb="10">
      <t>レイワ</t>
    </rPh>
    <rPh sb="11" eb="12">
      <t>ネン</t>
    </rPh>
    <rPh sb="15" eb="17">
      <t>スイイ</t>
    </rPh>
    <phoneticPr fontId="3"/>
  </si>
  <si>
    <t>６年</t>
    <rPh sb="1" eb="2">
      <t>ネン</t>
    </rPh>
    <phoneticPr fontId="3"/>
  </si>
  <si>
    <t>-</t>
    <phoneticPr fontId="3"/>
  </si>
  <si>
    <t>　</t>
    <phoneticPr fontId="16"/>
  </si>
  <si>
    <t>計</t>
    <rPh sb="0" eb="1">
      <t>ケイ</t>
    </rPh>
    <phoneticPr fontId="3"/>
  </si>
  <si>
    <t>-</t>
    <phoneticPr fontId="3"/>
  </si>
  <si>
    <t>-</t>
    <phoneticPr fontId="3"/>
  </si>
  <si>
    <t>（注）※令和４年度から市区町村ごとの集計なし</t>
    <rPh sb="1" eb="2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</si>
</sst>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0.0"/>
    <numFmt numFmtId="177" formatCode="\ General\ "/>
    <numFmt numFmtId="178" formatCode="#,##0;&quot;▲ &quot;#,##0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2"/>
      <name val="Osaka"/>
      <family val="3"/>
      <charset val="128"/>
    </font>
    <font>
      <sz val="11"/>
      <name val="ＭＳ 明朝"/>
      <family val="1"/>
      <charset val="128"/>
    </font>
    <font>
      <b/>
      <sz val="14"/>
      <color indexed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b/>
      <sz val="13.5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18" fillId="0" borderId="0"/>
  </cellStyleXfs>
  <cellXfs count="219">
    <xf numFmtId="0" fontId="0" fillId="0" borderId="0" xfId="0">
      <alignment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Continuous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5" fillId="0" borderId="3" xfId="0" applyFont="1" applyBorder="1" applyAlignment="1">
      <alignment horizontal="centerContinuous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38" fontId="5" fillId="0" borderId="0" xfId="2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38" fontId="5" fillId="0" borderId="0" xfId="2" applyFont="1" applyBorder="1" applyAlignment="1">
      <alignment vertical="center"/>
    </xf>
    <xf numFmtId="0" fontId="5" fillId="0" borderId="6" xfId="0" applyFont="1" applyBorder="1" applyAlignment="1">
      <alignment vertical="center"/>
    </xf>
    <xf numFmtId="38" fontId="5" fillId="0" borderId="1" xfId="2" applyFont="1" applyBorder="1" applyAlignme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right" vertical="center"/>
    </xf>
    <xf numFmtId="0" fontId="5" fillId="0" borderId="4" xfId="0" applyFont="1" applyBorder="1" applyAlignment="1">
      <alignment horizontal="centerContinuous" vertical="center"/>
    </xf>
    <xf numFmtId="3" fontId="5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41" fontId="5" fillId="0" borderId="0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right" vertical="center"/>
    </xf>
    <xf numFmtId="0" fontId="5" fillId="0" borderId="0" xfId="0" applyNumberFormat="1" applyFont="1" applyBorder="1" applyAlignment="1">
      <alignment vertical="center"/>
    </xf>
    <xf numFmtId="3" fontId="5" fillId="0" borderId="6" xfId="0" applyNumberFormat="1" applyFont="1" applyBorder="1" applyAlignment="1">
      <alignment vertical="center"/>
    </xf>
    <xf numFmtId="3" fontId="5" fillId="0" borderId="0" xfId="0" applyNumberFormat="1" applyFont="1">
      <alignment vertical="center"/>
    </xf>
    <xf numFmtId="0" fontId="5" fillId="0" borderId="0" xfId="0" applyFont="1" applyAlignment="1">
      <alignment horizontal="centerContinuous" vertical="center" wrapText="1"/>
    </xf>
    <xf numFmtId="0" fontId="5" fillId="0" borderId="2" xfId="0" applyNumberFormat="1" applyFont="1" applyBorder="1" applyAlignment="1">
      <alignment horizontal="right" vertical="center"/>
    </xf>
    <xf numFmtId="0" fontId="5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38" fontId="4" fillId="0" borderId="0" xfId="0" applyNumberFormat="1" applyFont="1" applyAlignment="1">
      <alignment vertical="center"/>
    </xf>
    <xf numFmtId="38" fontId="5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vertical="center"/>
    </xf>
    <xf numFmtId="41" fontId="5" fillId="0" borderId="6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Continuous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5" fillId="0" borderId="10" xfId="0" applyFont="1" applyBorder="1" applyAlignment="1">
      <alignment horizontal="centerContinuous" vertical="center"/>
    </xf>
    <xf numFmtId="0" fontId="5" fillId="0" borderId="11" xfId="0" applyFont="1" applyBorder="1" applyAlignment="1">
      <alignment horizontal="centerContinuous" vertical="center"/>
    </xf>
    <xf numFmtId="0" fontId="5" fillId="0" borderId="12" xfId="0" applyFont="1" applyBorder="1" applyAlignment="1">
      <alignment horizontal="centerContinuous" vertical="center"/>
    </xf>
    <xf numFmtId="0" fontId="6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Continuous" vertical="center" wrapText="1"/>
    </xf>
    <xf numFmtId="176" fontId="5" fillId="0" borderId="0" xfId="0" applyNumberFormat="1" applyFont="1" applyBorder="1" applyAlignment="1">
      <alignment vertical="center"/>
    </xf>
    <xf numFmtId="0" fontId="7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5" fillId="0" borderId="0" xfId="0" applyFont="1" applyAlignment="1">
      <alignment horizontal="center"/>
    </xf>
    <xf numFmtId="3" fontId="5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38" fontId="11" fillId="0" borderId="0" xfId="2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41" fontId="11" fillId="0" borderId="0" xfId="0" applyNumberFormat="1" applyFont="1" applyBorder="1" applyAlignment="1">
      <alignment vertical="center"/>
    </xf>
    <xf numFmtId="3" fontId="11" fillId="0" borderId="6" xfId="0" applyNumberFormat="1" applyFont="1" applyBorder="1" applyAlignment="1">
      <alignment vertical="center"/>
    </xf>
    <xf numFmtId="0" fontId="11" fillId="0" borderId="0" xfId="0" applyNumberFormat="1" applyFont="1" applyBorder="1" applyAlignment="1">
      <alignment vertical="center"/>
    </xf>
    <xf numFmtId="0" fontId="11" fillId="0" borderId="0" xfId="0" applyNumberFormat="1" applyFont="1" applyBorder="1" applyAlignment="1">
      <alignment horizontal="right" vertical="center"/>
    </xf>
    <xf numFmtId="38" fontId="5" fillId="0" borderId="0" xfId="2" applyFont="1">
      <alignment vertical="center"/>
    </xf>
    <xf numFmtId="38" fontId="2" fillId="0" borderId="0" xfId="2" applyFont="1" applyBorder="1" applyAlignment="1">
      <alignment horizontal="left" vertical="center"/>
    </xf>
    <xf numFmtId="38" fontId="4" fillId="0" borderId="0" xfId="2" applyFont="1" applyAlignment="1">
      <alignment horizontal="centerContinuous" vertical="center"/>
    </xf>
    <xf numFmtId="38" fontId="4" fillId="0" borderId="0" xfId="2" applyFont="1" applyAlignment="1">
      <alignment vertical="center"/>
    </xf>
    <xf numFmtId="38" fontId="5" fillId="0" borderId="1" xfId="2" applyFont="1" applyBorder="1" applyAlignment="1">
      <alignment horizontal="centerContinuous" vertical="center"/>
    </xf>
    <xf numFmtId="38" fontId="6" fillId="0" borderId="1" xfId="2" applyFont="1" applyBorder="1" applyAlignment="1">
      <alignment horizontal="centerContinuous" vertical="center"/>
    </xf>
    <xf numFmtId="38" fontId="5" fillId="0" borderId="1" xfId="2" applyFont="1" applyBorder="1" applyAlignment="1">
      <alignment horizontal="right" vertical="center"/>
    </xf>
    <xf numFmtId="38" fontId="5" fillId="0" borderId="0" xfId="2" applyFont="1" applyAlignment="1">
      <alignment vertical="center"/>
    </xf>
    <xf numFmtId="38" fontId="5" fillId="0" borderId="0" xfId="2" applyFont="1" applyBorder="1" applyAlignment="1">
      <alignment horizontal="center" vertical="center"/>
    </xf>
    <xf numFmtId="38" fontId="5" fillId="0" borderId="0" xfId="2" applyFont="1" applyAlignment="1">
      <alignment horizontal="center" vertical="center"/>
    </xf>
    <xf numFmtId="38" fontId="5" fillId="0" borderId="5" xfId="2" applyFont="1" applyBorder="1" applyAlignment="1">
      <alignment horizontal="center" vertical="center"/>
    </xf>
    <xf numFmtId="38" fontId="5" fillId="0" borderId="8" xfId="2" applyFont="1" applyBorder="1" applyAlignment="1">
      <alignment horizontal="center" vertical="center"/>
    </xf>
    <xf numFmtId="38" fontId="5" fillId="0" borderId="2" xfId="2" applyFont="1" applyBorder="1" applyAlignment="1">
      <alignment horizontal="right" vertical="center"/>
    </xf>
    <xf numFmtId="38" fontId="5" fillId="0" borderId="6" xfId="2" applyFont="1" applyBorder="1" applyAlignment="1">
      <alignment vertical="center"/>
    </xf>
    <xf numFmtId="38" fontId="5" fillId="0" borderId="0" xfId="2" applyFont="1" applyBorder="1" applyAlignment="1">
      <alignment horizontal="right"/>
    </xf>
    <xf numFmtId="38" fontId="5" fillId="0" borderId="9" xfId="2" applyFont="1" applyBorder="1" applyAlignment="1">
      <alignment horizontal="center" vertical="center"/>
    </xf>
    <xf numFmtId="38" fontId="5" fillId="0" borderId="0" xfId="2" applyFont="1" applyBorder="1">
      <alignment vertical="center"/>
    </xf>
    <xf numFmtId="38" fontId="5" fillId="0" borderId="0" xfId="2" applyFont="1" applyBorder="1" applyAlignment="1"/>
    <xf numFmtId="38" fontId="5" fillId="0" borderId="0" xfId="2" applyFont="1" applyAlignment="1"/>
    <xf numFmtId="0" fontId="13" fillId="0" borderId="0" xfId="0" applyFont="1" applyAlignment="1">
      <alignment horizontal="centerContinuous" vertical="center"/>
    </xf>
    <xf numFmtId="3" fontId="7" fillId="0" borderId="0" xfId="0" applyNumberFormat="1" applyFo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3" fontId="5" fillId="0" borderId="14" xfId="0" applyNumberFormat="1" applyFont="1" applyBorder="1">
      <alignment vertical="center"/>
    </xf>
    <xf numFmtId="3" fontId="5" fillId="0" borderId="1" xfId="0" applyNumberFormat="1" applyFont="1" applyBorder="1">
      <alignment vertical="center"/>
    </xf>
    <xf numFmtId="3" fontId="5" fillId="0" borderId="1" xfId="0" applyNumberFormat="1" applyFont="1" applyFill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41" fontId="5" fillId="0" borderId="1" xfId="0" applyNumberFormat="1" applyFont="1" applyBorder="1">
      <alignment vertical="center"/>
    </xf>
    <xf numFmtId="38" fontId="5" fillId="0" borderId="14" xfId="2" applyFont="1" applyBorder="1" applyAlignment="1">
      <alignment vertical="center"/>
    </xf>
    <xf numFmtId="41" fontId="5" fillId="0" borderId="1" xfId="0" applyNumberFormat="1" applyFont="1" applyBorder="1" applyAlignment="1">
      <alignment vertical="center"/>
    </xf>
    <xf numFmtId="3" fontId="5" fillId="0" borderId="14" xfId="0" applyNumberFormat="1" applyFont="1" applyBorder="1" applyAlignment="1">
      <alignment vertical="center"/>
    </xf>
    <xf numFmtId="0" fontId="5" fillId="0" borderId="1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horizontal="right" vertical="center"/>
    </xf>
    <xf numFmtId="3" fontId="5" fillId="0" borderId="0" xfId="2" applyNumberFormat="1" applyFont="1" applyBorder="1" applyAlignment="1">
      <alignment vertical="center"/>
    </xf>
    <xf numFmtId="3" fontId="5" fillId="0" borderId="6" xfId="0" applyNumberFormat="1" applyFont="1" applyBorder="1">
      <alignment vertical="center"/>
    </xf>
    <xf numFmtId="3" fontId="5" fillId="0" borderId="0" xfId="0" applyNumberFormat="1" applyFont="1" applyBorder="1">
      <alignment vertical="center"/>
    </xf>
    <xf numFmtId="41" fontId="5" fillId="0" borderId="0" xfId="0" applyNumberFormat="1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38" fontId="15" fillId="0" borderId="0" xfId="2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38" fontId="5" fillId="0" borderId="17" xfId="2" applyFont="1" applyBorder="1" applyAlignment="1">
      <alignment vertical="center"/>
    </xf>
    <xf numFmtId="38" fontId="5" fillId="0" borderId="18" xfId="2" applyFont="1" applyBorder="1" applyAlignment="1">
      <alignment vertical="center"/>
    </xf>
    <xf numFmtId="38" fontId="5" fillId="0" borderId="19" xfId="2" applyFont="1" applyBorder="1" applyAlignment="1">
      <alignment vertical="center"/>
    </xf>
    <xf numFmtId="38" fontId="5" fillId="0" borderId="2" xfId="2" applyFont="1" applyBorder="1" applyAlignment="1">
      <alignment vertical="center"/>
    </xf>
    <xf numFmtId="38" fontId="5" fillId="0" borderId="15" xfId="2" applyFont="1" applyBorder="1" applyAlignment="1">
      <alignment vertical="center"/>
    </xf>
    <xf numFmtId="38" fontId="5" fillId="0" borderId="18" xfId="2" applyFont="1" applyBorder="1" applyAlignment="1">
      <alignment horizontal="right" vertical="center"/>
    </xf>
    <xf numFmtId="38" fontId="5" fillId="0" borderId="6" xfId="2" applyFont="1" applyBorder="1" applyAlignment="1">
      <alignment horizontal="right" vertical="center"/>
    </xf>
    <xf numFmtId="3" fontId="5" fillId="0" borderId="18" xfId="0" applyNumberFormat="1" applyFont="1" applyBorder="1" applyAlignment="1">
      <alignment vertical="center"/>
    </xf>
    <xf numFmtId="0" fontId="5" fillId="0" borderId="20" xfId="0" applyFont="1" applyBorder="1" applyAlignment="1">
      <alignment horizontal="centerContinuous" vertical="center" shrinkToFit="1"/>
    </xf>
    <xf numFmtId="0" fontId="5" fillId="0" borderId="13" xfId="0" applyFont="1" applyBorder="1" applyAlignment="1">
      <alignment horizontal="centerContinuous" vertical="center"/>
    </xf>
    <xf numFmtId="0" fontId="13" fillId="0" borderId="0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11" fillId="0" borderId="18" xfId="0" applyFont="1" applyBorder="1" applyAlignment="1">
      <alignment horizontal="right" vertical="center"/>
    </xf>
    <xf numFmtId="41" fontId="11" fillId="0" borderId="18" xfId="0" applyNumberFormat="1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5" fillId="0" borderId="18" xfId="0" applyFont="1" applyBorder="1" applyAlignment="1">
      <alignment horizontal="right" vertical="center"/>
    </xf>
    <xf numFmtId="41" fontId="5" fillId="0" borderId="18" xfId="0" applyNumberFormat="1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vertical="top"/>
    </xf>
    <xf numFmtId="38" fontId="5" fillId="0" borderId="11" xfId="2" applyFont="1" applyBorder="1" applyAlignment="1">
      <alignment horizontal="centerContinuous" vertical="center"/>
    </xf>
    <xf numFmtId="38" fontId="5" fillId="0" borderId="12" xfId="2" applyFont="1" applyBorder="1" applyAlignment="1">
      <alignment horizontal="centerContinuous" vertical="center"/>
    </xf>
    <xf numFmtId="38" fontId="5" fillId="0" borderId="21" xfId="2" applyFont="1" applyBorder="1" applyAlignment="1">
      <alignment horizontal="center" vertical="center"/>
    </xf>
    <xf numFmtId="3" fontId="5" fillId="0" borderId="14" xfId="0" applyNumberFormat="1" applyFont="1" applyBorder="1" applyAlignment="1">
      <alignment horizontal="right" vertical="center"/>
    </xf>
    <xf numFmtId="0" fontId="2" fillId="0" borderId="0" xfId="0" applyFont="1">
      <alignment vertical="center"/>
    </xf>
    <xf numFmtId="0" fontId="17" fillId="0" borderId="0" xfId="0" applyFont="1">
      <alignment vertical="center"/>
    </xf>
    <xf numFmtId="0" fontId="7" fillId="0" borderId="2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0" fillId="0" borderId="19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3" fontId="5" fillId="0" borderId="6" xfId="0" applyNumberFormat="1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9" fillId="0" borderId="0" xfId="1" applyAlignment="1" applyProtection="1">
      <alignment horizontal="center" vertical="center"/>
    </xf>
    <xf numFmtId="0" fontId="9" fillId="0" borderId="0" xfId="1" applyBorder="1" applyAlignment="1" applyProtection="1">
      <alignment horizontal="left" vertical="center"/>
    </xf>
    <xf numFmtId="0" fontId="10" fillId="0" borderId="14" xfId="0" applyFont="1" applyBorder="1" applyAlignment="1">
      <alignment horizontal="right" vertical="center"/>
    </xf>
    <xf numFmtId="178" fontId="5" fillId="0" borderId="6" xfId="0" applyNumberFormat="1" applyFont="1" applyBorder="1" applyAlignment="1">
      <alignment vertical="center"/>
    </xf>
    <xf numFmtId="178" fontId="5" fillId="0" borderId="0" xfId="0" applyNumberFormat="1" applyFont="1" applyBorder="1" applyAlignment="1">
      <alignment vertical="center"/>
    </xf>
    <xf numFmtId="41" fontId="5" fillId="0" borderId="1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0" fillId="0" borderId="15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38" fontId="5" fillId="0" borderId="15" xfId="2" applyFont="1" applyBorder="1" applyAlignment="1">
      <alignment horizontal="right" vertical="center"/>
    </xf>
    <xf numFmtId="0" fontId="5" fillId="0" borderId="15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14" xfId="0" applyFont="1" applyFill="1" applyBorder="1" applyAlignment="1">
      <alignment vertical="center"/>
    </xf>
    <xf numFmtId="38" fontId="5" fillId="0" borderId="1" xfId="2" applyFont="1" applyFill="1" applyBorder="1" applyAlignment="1">
      <alignment vertical="center"/>
    </xf>
    <xf numFmtId="3" fontId="5" fillId="0" borderId="1" xfId="0" applyNumberFormat="1" applyFont="1" applyFill="1" applyBorder="1">
      <alignment vertical="center"/>
    </xf>
    <xf numFmtId="3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38" fontId="11" fillId="0" borderId="18" xfId="2" applyFont="1" applyBorder="1" applyAlignment="1">
      <alignment vertical="center"/>
    </xf>
    <xf numFmtId="38" fontId="11" fillId="0" borderId="1" xfId="2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177" fontId="10" fillId="0" borderId="12" xfId="0" applyNumberFormat="1" applyFont="1" applyBorder="1" applyAlignment="1">
      <alignment horizontal="center" vertical="center"/>
    </xf>
    <xf numFmtId="177" fontId="10" fillId="0" borderId="16" xfId="0" applyNumberFormat="1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38" fontId="5" fillId="0" borderId="10" xfId="2" applyFont="1" applyBorder="1" applyAlignment="1">
      <alignment horizontal="center" vertical="center"/>
    </xf>
    <xf numFmtId="38" fontId="5" fillId="0" borderId="11" xfId="2" applyFont="1" applyBorder="1" applyAlignment="1">
      <alignment horizontal="center" vertical="center"/>
    </xf>
    <xf numFmtId="38" fontId="5" fillId="0" borderId="25" xfId="2" applyFont="1" applyBorder="1" applyAlignment="1">
      <alignment horizontal="center" vertical="center"/>
    </xf>
    <xf numFmtId="38" fontId="5" fillId="0" borderId="9" xfId="2" applyFont="1" applyBorder="1" applyAlignment="1">
      <alignment horizontal="center" vertical="center"/>
    </xf>
    <xf numFmtId="38" fontId="5" fillId="0" borderId="8" xfId="2" applyFont="1" applyBorder="1" applyAlignment="1">
      <alignment horizontal="center" vertical="center"/>
    </xf>
    <xf numFmtId="38" fontId="5" fillId="0" borderId="7" xfId="2" applyFont="1" applyBorder="1" applyAlignment="1">
      <alignment horizontal="center" vertical="center"/>
    </xf>
    <xf numFmtId="38" fontId="5" fillId="0" borderId="16" xfId="2" applyFont="1" applyBorder="1" applyAlignment="1">
      <alignment horizontal="center" vertical="center"/>
    </xf>
    <xf numFmtId="38" fontId="5" fillId="0" borderId="5" xfId="2" applyFont="1" applyBorder="1" applyAlignment="1">
      <alignment horizontal="center" vertical="center"/>
    </xf>
    <xf numFmtId="38" fontId="5" fillId="0" borderId="23" xfId="2" applyFont="1" applyBorder="1" applyAlignment="1">
      <alignment horizontal="center" vertical="center"/>
    </xf>
    <xf numFmtId="38" fontId="5" fillId="0" borderId="2" xfId="2" applyFont="1" applyBorder="1" applyAlignment="1">
      <alignment horizontal="center" vertical="center"/>
    </xf>
    <xf numFmtId="38" fontId="5" fillId="0" borderId="4" xfId="2" applyFont="1" applyBorder="1" applyAlignment="1">
      <alignment horizontal="center" vertical="center"/>
    </xf>
    <xf numFmtId="38" fontId="12" fillId="0" borderId="5" xfId="2" applyFont="1" applyBorder="1" applyAlignment="1">
      <alignment horizontal="center" vertical="center"/>
    </xf>
    <xf numFmtId="38" fontId="5" fillId="0" borderId="0" xfId="2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4">
    <cellStyle name="ハイパーリンク" xfId="1" builtinId="8"/>
    <cellStyle name="桁区切り" xfId="2" builtinId="6"/>
    <cellStyle name="標準" xfId="0" builtinId="0"/>
    <cellStyle name="標準 2" xfId="3" xr:uid="{1445010C-B748-4381-AFF7-217AA7812B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104775</xdr:rowOff>
    </xdr:from>
    <xdr:to>
      <xdr:col>10</xdr:col>
      <xdr:colOff>0</xdr:colOff>
      <xdr:row>5</xdr:row>
      <xdr:rowOff>104775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6057900" y="1143000"/>
          <a:ext cx="0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計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"/>
  <sheetViews>
    <sheetView tabSelected="1" zoomScaleNormal="100" zoomScaleSheetLayoutView="100" workbookViewId="0">
      <selection activeCell="A2" sqref="A2"/>
    </sheetView>
  </sheetViews>
  <sheetFormatPr defaultColWidth="9" defaultRowHeight="18.75" customHeight="1"/>
  <cols>
    <col min="1" max="1" width="7.7265625" style="59" customWidth="1"/>
    <col min="2" max="2" width="2" style="59" customWidth="1"/>
    <col min="3" max="3" width="79.36328125" style="59" customWidth="1"/>
    <col min="4" max="16384" width="9" style="59"/>
  </cols>
  <sheetData>
    <row r="1" spans="1:3" ht="22.5" customHeight="1">
      <c r="A1" s="170" t="s">
        <v>105</v>
      </c>
      <c r="B1" s="170"/>
      <c r="C1" s="170"/>
    </row>
    <row r="2" spans="1:3" ht="18.75" customHeight="1">
      <c r="A2" s="62"/>
      <c r="B2" s="62"/>
      <c r="C2" s="61" t="s">
        <v>202</v>
      </c>
    </row>
    <row r="3" spans="1:3" ht="22.5" customHeight="1">
      <c r="A3" s="150" t="s">
        <v>138</v>
      </c>
      <c r="B3" s="60"/>
      <c r="C3" s="41" t="s">
        <v>102</v>
      </c>
    </row>
    <row r="4" spans="1:3" ht="22.5" customHeight="1">
      <c r="A4" s="150" t="s">
        <v>139</v>
      </c>
      <c r="B4" s="60"/>
      <c r="C4" s="42" t="s">
        <v>103</v>
      </c>
    </row>
    <row r="5" spans="1:3" ht="22.5" customHeight="1">
      <c r="A5" s="150" t="s">
        <v>140</v>
      </c>
      <c r="B5" s="60"/>
      <c r="C5" s="41" t="s">
        <v>104</v>
      </c>
    </row>
    <row r="6" spans="1:3" ht="22.5" customHeight="1">
      <c r="A6" s="150" t="s">
        <v>141</v>
      </c>
      <c r="B6" s="60"/>
      <c r="C6" s="41" t="s">
        <v>137</v>
      </c>
    </row>
    <row r="7" spans="1:3" ht="22.5" customHeight="1">
      <c r="A7" s="150" t="s">
        <v>142</v>
      </c>
      <c r="B7" s="60"/>
      <c r="C7" s="41" t="s">
        <v>163</v>
      </c>
    </row>
    <row r="8" spans="1:3" ht="22.5" customHeight="1">
      <c r="A8" s="150" t="s">
        <v>143</v>
      </c>
      <c r="B8" s="60"/>
      <c r="C8" s="41" t="s">
        <v>98</v>
      </c>
    </row>
    <row r="9" spans="1:3" ht="22.5" customHeight="1">
      <c r="A9" s="150" t="s">
        <v>144</v>
      </c>
      <c r="B9" s="60"/>
      <c r="C9" s="41" t="s">
        <v>99</v>
      </c>
    </row>
    <row r="10" spans="1:3" ht="22.5" customHeight="1">
      <c r="A10" s="150" t="s">
        <v>145</v>
      </c>
      <c r="B10" s="60"/>
      <c r="C10" s="41" t="s">
        <v>100</v>
      </c>
    </row>
    <row r="11" spans="1:3" ht="22.5" customHeight="1">
      <c r="A11" s="150" t="s">
        <v>146</v>
      </c>
      <c r="B11" s="60"/>
      <c r="C11" s="41" t="s">
        <v>190</v>
      </c>
    </row>
    <row r="12" spans="1:3" ht="22.5" customHeight="1">
      <c r="A12" s="150" t="s">
        <v>147</v>
      </c>
      <c r="B12" s="60"/>
      <c r="C12" s="42" t="s">
        <v>101</v>
      </c>
    </row>
    <row r="13" spans="1:3" ht="22.5" customHeight="1">
      <c r="A13" s="150" t="s">
        <v>148</v>
      </c>
      <c r="B13" s="60"/>
      <c r="C13" s="42" t="s">
        <v>191</v>
      </c>
    </row>
  </sheetData>
  <mergeCells count="1">
    <mergeCell ref="A1:C1"/>
  </mergeCells>
  <phoneticPr fontId="3"/>
  <hyperlinks>
    <hyperlink ref="A3" location="第1表!A1" display="第１表" xr:uid="{00000000-0004-0000-0000-000000000000}"/>
    <hyperlink ref="A4" location="第2表!A1" display="第２表" xr:uid="{00000000-0004-0000-0000-000001000000}"/>
    <hyperlink ref="A5" location="第3表!A1" display="第３表" xr:uid="{00000000-0004-0000-0000-000002000000}"/>
    <hyperlink ref="A6" location="第4表!A1" display="第４表" xr:uid="{00000000-0004-0000-0000-000003000000}"/>
    <hyperlink ref="A7" location="第5表!A1" display="第５表" xr:uid="{00000000-0004-0000-0000-000004000000}"/>
    <hyperlink ref="A8" location="第6表!A1" display="第６表" xr:uid="{00000000-0004-0000-0000-000005000000}"/>
    <hyperlink ref="A9" location="第7表!A1" display="第７表" xr:uid="{00000000-0004-0000-0000-000006000000}"/>
    <hyperlink ref="A10" location="第8表!A1" display="第８表" xr:uid="{00000000-0004-0000-0000-000007000000}"/>
    <hyperlink ref="A11" location="第9表!A1" display="第９表" xr:uid="{00000000-0004-0000-0000-000008000000}"/>
    <hyperlink ref="A12" location="第10表!A1" display="第10表" xr:uid="{00000000-0004-0000-0000-000009000000}"/>
    <hyperlink ref="A13" location="第11表!A1" display="第11表" xr:uid="{00000000-0004-0000-0000-00000A000000}"/>
  </hyperlinks>
  <pageMargins left="0.59055118110236227" right="0.39370078740157483" top="0.78740157480314965" bottom="0.98425196850393704" header="0.51181102362204722" footer="0.51181102362204722"/>
  <pageSetup paperSize="9" scale="97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26"/>
  <sheetViews>
    <sheetView zoomScaleNormal="100" workbookViewId="0">
      <pane ySplit="5" topLeftCell="A6" activePane="bottomLeft" state="frozen"/>
      <selection activeCell="A2" sqref="A2"/>
      <selection pane="bottomLeft" activeCell="A2" sqref="A2"/>
    </sheetView>
  </sheetViews>
  <sheetFormatPr defaultColWidth="11" defaultRowHeight="12"/>
  <cols>
    <col min="1" max="1" width="7.90625" style="38" customWidth="1"/>
    <col min="2" max="7" width="7.08984375" style="24" customWidth="1"/>
    <col min="8" max="16" width="5.36328125" style="24" customWidth="1"/>
    <col min="17" max="27" width="8.26953125" style="24" customWidth="1"/>
    <col min="28" max="16384" width="11" style="24"/>
  </cols>
  <sheetData>
    <row r="1" spans="1:16" s="2" customFormat="1" ht="18.75" customHeight="1">
      <c r="A1" s="28" t="s">
        <v>171</v>
      </c>
      <c r="B1" s="1"/>
      <c r="C1" s="35"/>
      <c r="D1" s="35"/>
      <c r="E1" s="35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ht="15" customHeight="1">
      <c r="A2" s="151" t="s">
        <v>180</v>
      </c>
      <c r="B2" s="1"/>
      <c r="C2" s="35"/>
      <c r="D2" s="35"/>
      <c r="E2" s="35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8" customFormat="1" ht="15" customHeight="1" thickBot="1">
      <c r="A3" s="3" t="s">
        <v>23</v>
      </c>
      <c r="B3" s="3"/>
      <c r="C3" s="3"/>
      <c r="D3" s="3"/>
      <c r="E3" s="3"/>
      <c r="F3" s="3"/>
      <c r="G3" s="3"/>
      <c r="H3" s="3"/>
      <c r="I3" s="3"/>
      <c r="J3" s="3"/>
      <c r="K3" s="3"/>
      <c r="L3" s="7"/>
      <c r="M3" s="7"/>
      <c r="N3" s="25"/>
      <c r="O3" s="7"/>
      <c r="P3" s="7" t="s">
        <v>133</v>
      </c>
    </row>
    <row r="4" spans="1:16" s="8" customFormat="1" ht="39" customHeight="1" thickTop="1">
      <c r="A4" s="171" t="s">
        <v>162</v>
      </c>
      <c r="B4" s="9" t="s">
        <v>24</v>
      </c>
      <c r="C4" s="9"/>
      <c r="D4" s="10"/>
      <c r="E4" s="9" t="s">
        <v>31</v>
      </c>
      <c r="F4" s="9"/>
      <c r="G4" s="10"/>
      <c r="H4" s="9" t="s">
        <v>32</v>
      </c>
      <c r="I4" s="9"/>
      <c r="J4" s="10"/>
      <c r="K4" s="36" t="s">
        <v>33</v>
      </c>
      <c r="L4" s="9"/>
      <c r="M4" s="10"/>
      <c r="N4" s="10" t="s">
        <v>34</v>
      </c>
      <c r="O4" s="9"/>
      <c r="P4" s="9"/>
    </row>
    <row r="5" spans="1:16" s="8" customFormat="1" ht="15" customHeight="1">
      <c r="A5" s="172"/>
      <c r="B5" s="14" t="s">
        <v>2</v>
      </c>
      <c r="C5" s="14" t="s">
        <v>3</v>
      </c>
      <c r="D5" s="14" t="s">
        <v>4</v>
      </c>
      <c r="E5" s="14" t="s">
        <v>2</v>
      </c>
      <c r="F5" s="14" t="s">
        <v>3</v>
      </c>
      <c r="G5" s="14" t="s">
        <v>4</v>
      </c>
      <c r="H5" s="14" t="s">
        <v>2</v>
      </c>
      <c r="I5" s="14" t="s">
        <v>3</v>
      </c>
      <c r="J5" s="14" t="s">
        <v>4</v>
      </c>
      <c r="K5" s="14" t="s">
        <v>2</v>
      </c>
      <c r="L5" s="14" t="s">
        <v>3</v>
      </c>
      <c r="M5" s="14" t="s">
        <v>4</v>
      </c>
      <c r="N5" s="14" t="s">
        <v>2</v>
      </c>
      <c r="O5" s="14" t="s">
        <v>3</v>
      </c>
      <c r="P5" s="31" t="s">
        <v>4</v>
      </c>
    </row>
    <row r="6" spans="1:16" s="8" customFormat="1" ht="18" customHeight="1">
      <c r="A6" s="37" t="s">
        <v>124</v>
      </c>
      <c r="B6" s="68">
        <v>1881</v>
      </c>
      <c r="C6" s="68">
        <v>977</v>
      </c>
      <c r="D6" s="68">
        <v>904</v>
      </c>
      <c r="E6" s="68">
        <v>1775</v>
      </c>
      <c r="F6" s="68">
        <v>918</v>
      </c>
      <c r="G6" s="68">
        <v>857</v>
      </c>
      <c r="H6" s="68">
        <v>16</v>
      </c>
      <c r="I6" s="65">
        <v>11</v>
      </c>
      <c r="J6" s="65">
        <v>5</v>
      </c>
      <c r="K6" s="68">
        <v>40</v>
      </c>
      <c r="L6" s="65">
        <v>22</v>
      </c>
      <c r="M6" s="65">
        <v>18</v>
      </c>
      <c r="N6" s="68">
        <v>50</v>
      </c>
      <c r="O6" s="65">
        <v>26</v>
      </c>
      <c r="P6" s="65">
        <v>24</v>
      </c>
    </row>
    <row r="7" spans="1:16" s="8" customFormat="1" ht="18" customHeight="1">
      <c r="A7" s="37" t="s">
        <v>127</v>
      </c>
      <c r="B7" s="68">
        <v>1882</v>
      </c>
      <c r="C7" s="68">
        <v>984</v>
      </c>
      <c r="D7" s="68">
        <v>898</v>
      </c>
      <c r="E7" s="68">
        <v>1777</v>
      </c>
      <c r="F7" s="68">
        <v>919</v>
      </c>
      <c r="G7" s="68">
        <v>858</v>
      </c>
      <c r="H7" s="68">
        <v>18</v>
      </c>
      <c r="I7" s="65">
        <v>17</v>
      </c>
      <c r="J7" s="65">
        <v>1</v>
      </c>
      <c r="K7" s="68">
        <v>31</v>
      </c>
      <c r="L7" s="65">
        <v>19</v>
      </c>
      <c r="M7" s="65">
        <v>12</v>
      </c>
      <c r="N7" s="68">
        <v>56</v>
      </c>
      <c r="O7" s="65">
        <v>29</v>
      </c>
      <c r="P7" s="65">
        <v>27</v>
      </c>
    </row>
    <row r="8" spans="1:16" s="8" customFormat="1" ht="18" customHeight="1">
      <c r="A8" s="32" t="s">
        <v>128</v>
      </c>
      <c r="B8" s="70">
        <v>1945</v>
      </c>
      <c r="C8" s="68">
        <v>989</v>
      </c>
      <c r="D8" s="68">
        <v>956</v>
      </c>
      <c r="E8" s="68">
        <v>1852</v>
      </c>
      <c r="F8" s="68">
        <v>931</v>
      </c>
      <c r="G8" s="68">
        <v>921</v>
      </c>
      <c r="H8" s="68">
        <v>27</v>
      </c>
      <c r="I8" s="65">
        <v>24</v>
      </c>
      <c r="J8" s="65">
        <v>3</v>
      </c>
      <c r="K8" s="68">
        <v>38</v>
      </c>
      <c r="L8" s="65">
        <v>25</v>
      </c>
      <c r="M8" s="65">
        <v>13</v>
      </c>
      <c r="N8" s="68">
        <v>28</v>
      </c>
      <c r="O8" s="65">
        <v>9</v>
      </c>
      <c r="P8" s="65">
        <v>19</v>
      </c>
    </row>
    <row r="9" spans="1:16" s="8" customFormat="1" ht="18" customHeight="1">
      <c r="A9" s="37" t="s">
        <v>129</v>
      </c>
      <c r="B9" s="68">
        <v>1972</v>
      </c>
      <c r="C9" s="68">
        <v>991</v>
      </c>
      <c r="D9" s="68">
        <v>981</v>
      </c>
      <c r="E9" s="68">
        <v>1902</v>
      </c>
      <c r="F9" s="68">
        <v>942</v>
      </c>
      <c r="G9" s="68">
        <v>960</v>
      </c>
      <c r="H9" s="68">
        <v>31</v>
      </c>
      <c r="I9" s="65">
        <v>28</v>
      </c>
      <c r="J9" s="65">
        <v>3</v>
      </c>
      <c r="K9" s="68">
        <v>17</v>
      </c>
      <c r="L9" s="65">
        <v>10</v>
      </c>
      <c r="M9" s="65">
        <v>7</v>
      </c>
      <c r="N9" s="68">
        <v>22</v>
      </c>
      <c r="O9" s="65">
        <v>11</v>
      </c>
      <c r="P9" s="65">
        <v>11</v>
      </c>
    </row>
    <row r="10" spans="1:16" s="8" customFormat="1" ht="18" customHeight="1">
      <c r="A10" s="37" t="s">
        <v>112</v>
      </c>
      <c r="B10" s="27">
        <v>2005</v>
      </c>
      <c r="C10" s="27">
        <v>1018</v>
      </c>
      <c r="D10" s="27">
        <v>987</v>
      </c>
      <c r="E10" s="27">
        <v>1930</v>
      </c>
      <c r="F10" s="27">
        <v>966</v>
      </c>
      <c r="G10" s="27">
        <v>964</v>
      </c>
      <c r="H10" s="27">
        <v>17</v>
      </c>
      <c r="I10" s="20">
        <v>15</v>
      </c>
      <c r="J10" s="20">
        <v>2</v>
      </c>
      <c r="K10" s="27">
        <v>14</v>
      </c>
      <c r="L10" s="20">
        <v>9</v>
      </c>
      <c r="M10" s="20">
        <v>5</v>
      </c>
      <c r="N10" s="27">
        <v>44</v>
      </c>
      <c r="O10" s="20">
        <v>28</v>
      </c>
      <c r="P10" s="20">
        <v>16</v>
      </c>
    </row>
    <row r="11" spans="1:16" s="8" customFormat="1" ht="18" customHeight="1">
      <c r="A11" s="37" t="s">
        <v>113</v>
      </c>
      <c r="B11" s="27">
        <v>2035</v>
      </c>
      <c r="C11" s="27">
        <v>1090</v>
      </c>
      <c r="D11" s="27">
        <v>945</v>
      </c>
      <c r="E11" s="27">
        <v>1977</v>
      </c>
      <c r="F11" s="27">
        <v>1054</v>
      </c>
      <c r="G11" s="27">
        <v>923</v>
      </c>
      <c r="H11" s="27">
        <v>11</v>
      </c>
      <c r="I11" s="20">
        <v>10</v>
      </c>
      <c r="J11" s="20">
        <v>1</v>
      </c>
      <c r="K11" s="27">
        <v>14</v>
      </c>
      <c r="L11" s="20">
        <v>8</v>
      </c>
      <c r="M11" s="20">
        <v>6</v>
      </c>
      <c r="N11" s="27">
        <v>33</v>
      </c>
      <c r="O11" s="20">
        <v>18</v>
      </c>
      <c r="P11" s="20">
        <v>15</v>
      </c>
    </row>
    <row r="12" spans="1:16" s="8" customFormat="1" ht="18" customHeight="1">
      <c r="A12" s="37" t="s">
        <v>117</v>
      </c>
      <c r="B12" s="27">
        <v>2023</v>
      </c>
      <c r="C12" s="27">
        <v>1033</v>
      </c>
      <c r="D12" s="27">
        <v>990</v>
      </c>
      <c r="E12" s="27">
        <v>1969</v>
      </c>
      <c r="F12" s="27">
        <v>995</v>
      </c>
      <c r="G12" s="27">
        <v>974</v>
      </c>
      <c r="H12" s="27">
        <v>13</v>
      </c>
      <c r="I12" s="20">
        <v>12</v>
      </c>
      <c r="J12" s="20">
        <v>1</v>
      </c>
      <c r="K12" s="27">
        <v>10</v>
      </c>
      <c r="L12" s="20">
        <v>6</v>
      </c>
      <c r="M12" s="20">
        <v>4</v>
      </c>
      <c r="N12" s="27">
        <v>31</v>
      </c>
      <c r="O12" s="20">
        <v>20</v>
      </c>
      <c r="P12" s="20">
        <v>11</v>
      </c>
    </row>
    <row r="13" spans="1:16" s="8" customFormat="1" ht="18" customHeight="1">
      <c r="A13" s="37" t="s">
        <v>120</v>
      </c>
      <c r="B13" s="27">
        <v>2046</v>
      </c>
      <c r="C13" s="27">
        <v>1025</v>
      </c>
      <c r="D13" s="27">
        <v>1021</v>
      </c>
      <c r="E13" s="27">
        <v>2010</v>
      </c>
      <c r="F13" s="27">
        <v>1001</v>
      </c>
      <c r="G13" s="27">
        <v>1009</v>
      </c>
      <c r="H13" s="27">
        <v>16</v>
      </c>
      <c r="I13" s="20">
        <v>13</v>
      </c>
      <c r="J13" s="20">
        <v>3</v>
      </c>
      <c r="K13" s="27">
        <v>3</v>
      </c>
      <c r="L13" s="20">
        <v>3</v>
      </c>
      <c r="M13" s="17" t="s">
        <v>185</v>
      </c>
      <c r="N13" s="27">
        <v>17</v>
      </c>
      <c r="O13" s="20">
        <v>8</v>
      </c>
      <c r="P13" s="20">
        <v>9</v>
      </c>
    </row>
    <row r="14" spans="1:16" s="8" customFormat="1" ht="18" customHeight="1">
      <c r="A14" s="37" t="s">
        <v>121</v>
      </c>
      <c r="B14" s="27">
        <v>2099</v>
      </c>
      <c r="C14" s="27">
        <v>1087</v>
      </c>
      <c r="D14" s="27">
        <v>1012</v>
      </c>
      <c r="E14" s="27">
        <v>2043</v>
      </c>
      <c r="F14" s="27">
        <v>1049</v>
      </c>
      <c r="G14" s="27">
        <v>994</v>
      </c>
      <c r="H14" s="27">
        <v>16</v>
      </c>
      <c r="I14" s="20">
        <v>11</v>
      </c>
      <c r="J14" s="20">
        <v>5</v>
      </c>
      <c r="K14" s="27">
        <v>22</v>
      </c>
      <c r="L14" s="20">
        <v>19</v>
      </c>
      <c r="M14" s="20">
        <v>3</v>
      </c>
      <c r="N14" s="27">
        <v>18</v>
      </c>
      <c r="O14" s="20">
        <v>8</v>
      </c>
      <c r="P14" s="20">
        <v>10</v>
      </c>
    </row>
    <row r="15" spans="1:16" s="8" customFormat="1" ht="18" customHeight="1">
      <c r="A15" s="37" t="s">
        <v>122</v>
      </c>
      <c r="B15" s="27">
        <v>2069</v>
      </c>
      <c r="C15" s="27">
        <v>1059</v>
      </c>
      <c r="D15" s="27">
        <v>1010</v>
      </c>
      <c r="E15" s="27">
        <v>2022</v>
      </c>
      <c r="F15" s="27">
        <v>1026</v>
      </c>
      <c r="G15" s="27">
        <v>996</v>
      </c>
      <c r="H15" s="27">
        <v>4</v>
      </c>
      <c r="I15" s="20">
        <v>4</v>
      </c>
      <c r="J15" s="20">
        <v>0</v>
      </c>
      <c r="K15" s="27">
        <v>19</v>
      </c>
      <c r="L15" s="20">
        <v>12</v>
      </c>
      <c r="M15" s="17">
        <v>7</v>
      </c>
      <c r="N15" s="27">
        <v>24</v>
      </c>
      <c r="O15" s="20">
        <v>17</v>
      </c>
      <c r="P15" s="20">
        <v>7</v>
      </c>
    </row>
    <row r="16" spans="1:16" s="8" customFormat="1" ht="18" customHeight="1">
      <c r="A16" s="37" t="s">
        <v>123</v>
      </c>
      <c r="B16" s="27">
        <v>2128</v>
      </c>
      <c r="C16" s="27">
        <v>1098</v>
      </c>
      <c r="D16" s="27">
        <v>1030</v>
      </c>
      <c r="E16" s="27">
        <v>2087</v>
      </c>
      <c r="F16" s="27">
        <v>1063</v>
      </c>
      <c r="G16" s="27">
        <v>1024</v>
      </c>
      <c r="H16" s="27">
        <v>13</v>
      </c>
      <c r="I16" s="20">
        <v>12</v>
      </c>
      <c r="J16" s="20">
        <v>1</v>
      </c>
      <c r="K16" s="27">
        <v>19</v>
      </c>
      <c r="L16" s="20">
        <v>18</v>
      </c>
      <c r="M16" s="17">
        <v>1</v>
      </c>
      <c r="N16" s="27">
        <v>9</v>
      </c>
      <c r="O16" s="20">
        <v>5</v>
      </c>
      <c r="P16" s="20">
        <v>4</v>
      </c>
    </row>
    <row r="17" spans="1:16" s="8" customFormat="1" ht="18" customHeight="1">
      <c r="A17" s="37" t="s">
        <v>134</v>
      </c>
      <c r="B17" s="27">
        <v>2010</v>
      </c>
      <c r="C17" s="27">
        <v>1043</v>
      </c>
      <c r="D17" s="27">
        <v>967</v>
      </c>
      <c r="E17" s="27">
        <v>1960</v>
      </c>
      <c r="F17" s="27">
        <v>1004</v>
      </c>
      <c r="G17" s="27">
        <v>956</v>
      </c>
      <c r="H17" s="27">
        <v>11</v>
      </c>
      <c r="I17" s="20">
        <v>10</v>
      </c>
      <c r="J17" s="20">
        <v>1</v>
      </c>
      <c r="K17" s="27">
        <v>23</v>
      </c>
      <c r="L17" s="20">
        <v>17</v>
      </c>
      <c r="M17" s="17">
        <v>6</v>
      </c>
      <c r="N17" s="27">
        <v>16</v>
      </c>
      <c r="O17" s="20">
        <v>12</v>
      </c>
      <c r="P17" s="20">
        <v>4</v>
      </c>
    </row>
    <row r="18" spans="1:16" s="8" customFormat="1" ht="18" customHeight="1">
      <c r="A18" s="37" t="s">
        <v>177</v>
      </c>
      <c r="B18" s="27">
        <v>2083</v>
      </c>
      <c r="C18" s="27">
        <v>1075</v>
      </c>
      <c r="D18" s="27">
        <v>1008</v>
      </c>
      <c r="E18" s="27">
        <v>2052</v>
      </c>
      <c r="F18" s="27">
        <v>1052</v>
      </c>
      <c r="G18" s="27">
        <v>1000</v>
      </c>
      <c r="H18" s="27">
        <v>5</v>
      </c>
      <c r="I18" s="20">
        <v>4</v>
      </c>
      <c r="J18" s="20">
        <v>1</v>
      </c>
      <c r="K18" s="27">
        <v>16</v>
      </c>
      <c r="L18" s="20">
        <v>15</v>
      </c>
      <c r="M18" s="17">
        <v>1</v>
      </c>
      <c r="N18" s="27">
        <v>10</v>
      </c>
      <c r="O18" s="20">
        <v>4</v>
      </c>
      <c r="P18" s="20">
        <v>6</v>
      </c>
    </row>
    <row r="19" spans="1:16" s="8" customFormat="1" ht="18" customHeight="1">
      <c r="A19" s="37" t="s">
        <v>179</v>
      </c>
      <c r="B19" s="27">
        <v>1993</v>
      </c>
      <c r="C19" s="27">
        <v>1011</v>
      </c>
      <c r="D19" s="27">
        <v>982</v>
      </c>
      <c r="E19" s="27">
        <v>1976</v>
      </c>
      <c r="F19" s="27">
        <v>1001</v>
      </c>
      <c r="G19" s="27">
        <v>975</v>
      </c>
      <c r="H19" s="27">
        <v>3</v>
      </c>
      <c r="I19" s="20">
        <v>2</v>
      </c>
      <c r="J19" s="20">
        <v>1</v>
      </c>
      <c r="K19" s="27">
        <v>7</v>
      </c>
      <c r="L19" s="20">
        <v>6</v>
      </c>
      <c r="M19" s="17">
        <v>1</v>
      </c>
      <c r="N19" s="27">
        <v>7</v>
      </c>
      <c r="O19" s="20">
        <v>2</v>
      </c>
      <c r="P19" s="20">
        <v>5</v>
      </c>
    </row>
    <row r="20" spans="1:16" s="8" customFormat="1" ht="18" customHeight="1">
      <c r="A20" s="37" t="s">
        <v>183</v>
      </c>
      <c r="B20" s="27">
        <v>2026</v>
      </c>
      <c r="C20" s="27">
        <v>1023</v>
      </c>
      <c r="D20" s="27">
        <v>1003</v>
      </c>
      <c r="E20" s="27">
        <v>2007</v>
      </c>
      <c r="F20" s="27">
        <v>1011</v>
      </c>
      <c r="G20" s="27">
        <v>996</v>
      </c>
      <c r="H20" s="27">
        <v>1</v>
      </c>
      <c r="I20" s="17" t="s">
        <v>95</v>
      </c>
      <c r="J20" s="20">
        <v>1</v>
      </c>
      <c r="K20" s="27">
        <v>5</v>
      </c>
      <c r="L20" s="20">
        <v>5</v>
      </c>
      <c r="M20" s="17" t="s">
        <v>185</v>
      </c>
      <c r="N20" s="27">
        <v>13</v>
      </c>
      <c r="O20" s="20">
        <v>7</v>
      </c>
      <c r="P20" s="20">
        <v>6</v>
      </c>
    </row>
    <row r="21" spans="1:16" s="8" customFormat="1" ht="18" customHeight="1">
      <c r="A21" s="37" t="s">
        <v>182</v>
      </c>
      <c r="B21" s="27">
        <v>1908</v>
      </c>
      <c r="C21" s="27">
        <v>962</v>
      </c>
      <c r="D21" s="27">
        <v>946</v>
      </c>
      <c r="E21" s="27">
        <v>1874</v>
      </c>
      <c r="F21" s="27">
        <v>946</v>
      </c>
      <c r="G21" s="27">
        <v>928</v>
      </c>
      <c r="H21" s="27">
        <v>3</v>
      </c>
      <c r="I21" s="20">
        <v>1</v>
      </c>
      <c r="J21" s="20">
        <v>2</v>
      </c>
      <c r="K21" s="27">
        <v>21</v>
      </c>
      <c r="L21" s="20">
        <v>11</v>
      </c>
      <c r="M21" s="17">
        <v>10</v>
      </c>
      <c r="N21" s="27">
        <v>10</v>
      </c>
      <c r="O21" s="20">
        <v>4</v>
      </c>
      <c r="P21" s="20">
        <v>6</v>
      </c>
    </row>
    <row r="22" spans="1:16" s="8" customFormat="1" ht="18" customHeight="1">
      <c r="A22" s="32" t="s">
        <v>193</v>
      </c>
      <c r="B22" s="34">
        <v>1900</v>
      </c>
      <c r="C22" s="27">
        <v>973</v>
      </c>
      <c r="D22" s="27">
        <v>927</v>
      </c>
      <c r="E22" s="27">
        <v>1881</v>
      </c>
      <c r="F22" s="27">
        <v>958</v>
      </c>
      <c r="G22" s="27">
        <v>923</v>
      </c>
      <c r="H22" s="27">
        <v>4</v>
      </c>
      <c r="I22" s="20">
        <v>4</v>
      </c>
      <c r="J22" s="17" t="s">
        <v>30</v>
      </c>
      <c r="K22" s="27">
        <v>3</v>
      </c>
      <c r="L22" s="20">
        <v>1</v>
      </c>
      <c r="M22" s="17">
        <v>2</v>
      </c>
      <c r="N22" s="27">
        <v>12</v>
      </c>
      <c r="O22" s="20">
        <v>10</v>
      </c>
      <c r="P22" s="20">
        <v>2</v>
      </c>
    </row>
    <row r="23" spans="1:16" s="8" customFormat="1" ht="18" customHeight="1">
      <c r="A23" s="37" t="s">
        <v>194</v>
      </c>
      <c r="B23" s="34">
        <v>1891</v>
      </c>
      <c r="C23" s="27">
        <v>996</v>
      </c>
      <c r="D23" s="27">
        <v>895</v>
      </c>
      <c r="E23" s="27">
        <v>1869</v>
      </c>
      <c r="F23" s="27">
        <v>982</v>
      </c>
      <c r="G23" s="27">
        <v>887</v>
      </c>
      <c r="H23" s="27">
        <v>2</v>
      </c>
      <c r="I23" s="20">
        <v>2</v>
      </c>
      <c r="J23" s="17" t="s">
        <v>30</v>
      </c>
      <c r="K23" s="27">
        <v>5</v>
      </c>
      <c r="L23" s="20">
        <v>3</v>
      </c>
      <c r="M23" s="17">
        <v>2</v>
      </c>
      <c r="N23" s="27">
        <v>15</v>
      </c>
      <c r="O23" s="20">
        <v>9</v>
      </c>
      <c r="P23" s="20">
        <v>6</v>
      </c>
    </row>
    <row r="24" spans="1:16" s="8" customFormat="1" ht="18" customHeight="1">
      <c r="A24" s="37" t="s">
        <v>195</v>
      </c>
      <c r="B24" s="34">
        <v>1976</v>
      </c>
      <c r="C24" s="27">
        <v>1053</v>
      </c>
      <c r="D24" s="27">
        <v>923</v>
      </c>
      <c r="E24" s="27">
        <v>1953</v>
      </c>
      <c r="F24" s="27">
        <v>1039</v>
      </c>
      <c r="G24" s="27">
        <v>914</v>
      </c>
      <c r="H24" s="27">
        <v>4</v>
      </c>
      <c r="I24" s="20">
        <v>4</v>
      </c>
      <c r="J24" s="17" t="s">
        <v>30</v>
      </c>
      <c r="K24" s="27">
        <v>1</v>
      </c>
      <c r="L24" s="20">
        <v>0</v>
      </c>
      <c r="M24" s="17">
        <v>1</v>
      </c>
      <c r="N24" s="27">
        <v>18</v>
      </c>
      <c r="O24" s="20">
        <v>10</v>
      </c>
      <c r="P24" s="20">
        <v>8</v>
      </c>
    </row>
    <row r="25" spans="1:16" s="8" customFormat="1" ht="18" customHeight="1" thickBot="1">
      <c r="A25" s="160" t="s">
        <v>203</v>
      </c>
      <c r="B25" s="103">
        <v>1837</v>
      </c>
      <c r="C25" s="99">
        <v>916</v>
      </c>
      <c r="D25" s="99">
        <v>921</v>
      </c>
      <c r="E25" s="99">
        <v>1811</v>
      </c>
      <c r="F25" s="99">
        <v>904</v>
      </c>
      <c r="G25" s="99">
        <v>907</v>
      </c>
      <c r="H25" s="99">
        <v>1</v>
      </c>
      <c r="I25" s="3">
        <v>1</v>
      </c>
      <c r="J25" s="7">
        <v>0</v>
      </c>
      <c r="K25" s="99">
        <v>2</v>
      </c>
      <c r="L25" s="3">
        <v>2</v>
      </c>
      <c r="M25" s="7" t="s">
        <v>208</v>
      </c>
      <c r="N25" s="99">
        <v>23</v>
      </c>
      <c r="O25" s="3">
        <v>9</v>
      </c>
      <c r="P25" s="3">
        <v>14</v>
      </c>
    </row>
    <row r="26" spans="1:16" s="8" customFormat="1" ht="16.5" customHeight="1" thickTop="1">
      <c r="A26" s="215" t="s">
        <v>35</v>
      </c>
      <c r="B26" s="215"/>
      <c r="C26" s="215"/>
      <c r="D26" s="215"/>
      <c r="E26" s="216"/>
    </row>
  </sheetData>
  <mergeCells count="2">
    <mergeCell ref="A4:A5"/>
    <mergeCell ref="A26:E26"/>
  </mergeCells>
  <phoneticPr fontId="3"/>
  <hyperlinks>
    <hyperlink ref="A2" location="目次!A1" display="目次へ" xr:uid="{00000000-0004-0000-0900-000000000000}"/>
  </hyperlinks>
  <pageMargins left="0.19685039370078741" right="0.19685039370078741" top="0.39370078740157483" bottom="0.43307086614173229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E55"/>
  <sheetViews>
    <sheetView topLeftCell="A40" zoomScale="85" zoomScaleNormal="85" zoomScaleSheetLayoutView="75" workbookViewId="0">
      <selection activeCell="A2" sqref="A2"/>
    </sheetView>
  </sheetViews>
  <sheetFormatPr defaultColWidth="11" defaultRowHeight="12"/>
  <cols>
    <col min="1" max="1" width="7.90625" style="38" customWidth="1"/>
    <col min="2" max="4" width="6.6328125" style="24" customWidth="1"/>
    <col min="5" max="31" width="5.6328125" style="24" customWidth="1"/>
    <col min="32" max="33" width="8.26953125" style="24" customWidth="1"/>
    <col min="34" max="16384" width="11" style="24"/>
  </cols>
  <sheetData>
    <row r="1" spans="1:31" s="2" customFormat="1" ht="18" customHeight="1">
      <c r="A1" s="39" t="s">
        <v>172</v>
      </c>
      <c r="B1" s="1"/>
      <c r="C1" s="35"/>
      <c r="D1" s="35"/>
      <c r="E1" s="35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1" s="2" customFormat="1" ht="18" customHeight="1">
      <c r="A2" s="151" t="s">
        <v>180</v>
      </c>
      <c r="B2" s="1"/>
      <c r="C2" s="35"/>
      <c r="D2" s="35"/>
      <c r="E2" s="35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31" s="94" customFormat="1" ht="15" customHeight="1">
      <c r="A3" s="125" t="s">
        <v>57</v>
      </c>
      <c r="B3" s="92"/>
      <c r="C3" s="93"/>
      <c r="D3" s="93"/>
      <c r="E3" s="93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1:31" s="8" customFormat="1" ht="14.5" thickBot="1">
      <c r="A4" s="3" t="s">
        <v>107</v>
      </c>
      <c r="B4" s="3"/>
      <c r="C4" s="3"/>
      <c r="D4" s="3"/>
      <c r="E4" s="3"/>
      <c r="F4" s="3"/>
      <c r="G4" s="3"/>
      <c r="H4" s="3"/>
      <c r="I4" s="3"/>
      <c r="J4" s="7"/>
      <c r="K4" s="20"/>
      <c r="L4" s="17"/>
      <c r="M4" s="17"/>
      <c r="N4" s="51"/>
      <c r="O4" s="17"/>
      <c r="AE4" s="7" t="s">
        <v>133</v>
      </c>
    </row>
    <row r="5" spans="1:31" s="8" customFormat="1" ht="30" customHeight="1" thickTop="1">
      <c r="A5" s="171" t="s">
        <v>162</v>
      </c>
      <c r="B5" s="175" t="s">
        <v>24</v>
      </c>
      <c r="C5" s="176"/>
      <c r="D5" s="177"/>
      <c r="E5" s="175" t="s">
        <v>53</v>
      </c>
      <c r="F5" s="176"/>
      <c r="G5" s="177"/>
      <c r="H5" s="214" t="s">
        <v>55</v>
      </c>
      <c r="I5" s="176"/>
      <c r="J5" s="176"/>
      <c r="K5" s="214" t="s">
        <v>109</v>
      </c>
      <c r="L5" s="176"/>
      <c r="M5" s="176"/>
      <c r="N5" s="214" t="s">
        <v>110</v>
      </c>
      <c r="O5" s="176"/>
      <c r="P5" s="176"/>
      <c r="Q5" s="214" t="s">
        <v>111</v>
      </c>
      <c r="R5" s="176"/>
      <c r="S5" s="176"/>
      <c r="T5" s="214" t="s">
        <v>108</v>
      </c>
      <c r="U5" s="217"/>
      <c r="V5" s="218"/>
      <c r="W5" s="214" t="s">
        <v>54</v>
      </c>
      <c r="X5" s="217"/>
      <c r="Y5" s="218"/>
      <c r="Z5" s="214" t="s">
        <v>56</v>
      </c>
      <c r="AA5" s="217"/>
      <c r="AB5" s="218"/>
      <c r="AC5" s="214" t="s">
        <v>136</v>
      </c>
      <c r="AD5" s="217"/>
      <c r="AE5" s="217"/>
    </row>
    <row r="6" spans="1:31" s="8" customFormat="1" ht="14.25" customHeight="1">
      <c r="A6" s="172"/>
      <c r="B6" s="14" t="s">
        <v>2</v>
      </c>
      <c r="C6" s="14" t="s">
        <v>3</v>
      </c>
      <c r="D6" s="14" t="s">
        <v>4</v>
      </c>
      <c r="E6" s="14" t="s">
        <v>2</v>
      </c>
      <c r="F6" s="14" t="s">
        <v>3</v>
      </c>
      <c r="G6" s="14" t="s">
        <v>4</v>
      </c>
      <c r="H6" s="14" t="s">
        <v>2</v>
      </c>
      <c r="I6" s="14" t="s">
        <v>3</v>
      </c>
      <c r="J6" s="46" t="s">
        <v>4</v>
      </c>
      <c r="K6" s="14" t="s">
        <v>2</v>
      </c>
      <c r="L6" s="14" t="s">
        <v>3</v>
      </c>
      <c r="M6" s="46" t="s">
        <v>4</v>
      </c>
      <c r="N6" s="14" t="s">
        <v>2</v>
      </c>
      <c r="O6" s="14" t="s">
        <v>3</v>
      </c>
      <c r="P6" s="46" t="s">
        <v>4</v>
      </c>
      <c r="Q6" s="14" t="s">
        <v>2</v>
      </c>
      <c r="R6" s="14" t="s">
        <v>3</v>
      </c>
      <c r="S6" s="46" t="s">
        <v>4</v>
      </c>
      <c r="T6" s="14" t="s">
        <v>2</v>
      </c>
      <c r="U6" s="14" t="s">
        <v>3</v>
      </c>
      <c r="V6" s="46" t="s">
        <v>4</v>
      </c>
      <c r="W6" s="14" t="s">
        <v>2</v>
      </c>
      <c r="X6" s="14" t="s">
        <v>3</v>
      </c>
      <c r="Y6" s="46" t="s">
        <v>4</v>
      </c>
      <c r="Z6" s="14" t="s">
        <v>2</v>
      </c>
      <c r="AA6" s="14" t="s">
        <v>3</v>
      </c>
      <c r="AB6" s="46" t="s">
        <v>4</v>
      </c>
      <c r="AC6" s="14" t="s">
        <v>2</v>
      </c>
      <c r="AD6" s="14" t="s">
        <v>3</v>
      </c>
      <c r="AE6" s="46" t="s">
        <v>4</v>
      </c>
    </row>
    <row r="7" spans="1:31" s="8" customFormat="1" ht="15" customHeight="1">
      <c r="A7" s="37" t="s">
        <v>124</v>
      </c>
      <c r="B7" s="27">
        <v>1565</v>
      </c>
      <c r="C7" s="27">
        <v>746</v>
      </c>
      <c r="D7" s="27">
        <v>819</v>
      </c>
      <c r="E7" s="21">
        <v>784</v>
      </c>
      <c r="F7" s="27">
        <v>382</v>
      </c>
      <c r="G7" s="27">
        <v>402</v>
      </c>
      <c r="H7" s="58">
        <v>50.1</v>
      </c>
      <c r="I7" s="58">
        <v>51.2</v>
      </c>
      <c r="J7" s="58">
        <v>49.1</v>
      </c>
      <c r="K7" s="21">
        <v>262</v>
      </c>
      <c r="L7" s="20">
        <v>112</v>
      </c>
      <c r="M7" s="20">
        <v>150</v>
      </c>
      <c r="N7" s="58">
        <v>16.7</v>
      </c>
      <c r="O7" s="58">
        <v>15</v>
      </c>
      <c r="P7" s="58">
        <v>18.3</v>
      </c>
      <c r="Q7" s="21">
        <v>126</v>
      </c>
      <c r="R7" s="20">
        <v>79</v>
      </c>
      <c r="S7" s="20">
        <v>47</v>
      </c>
      <c r="T7" s="21">
        <v>5</v>
      </c>
      <c r="U7" s="20">
        <v>5</v>
      </c>
      <c r="V7" s="17" t="s">
        <v>36</v>
      </c>
      <c r="W7" s="20">
        <v>182</v>
      </c>
      <c r="X7" s="8">
        <v>59</v>
      </c>
      <c r="Y7" s="8">
        <v>123</v>
      </c>
      <c r="Z7" s="58">
        <v>11.6</v>
      </c>
      <c r="AA7" s="58">
        <v>7.9</v>
      </c>
      <c r="AB7" s="58">
        <v>15</v>
      </c>
      <c r="AC7" s="27">
        <v>206</v>
      </c>
      <c r="AD7" s="27">
        <v>109</v>
      </c>
      <c r="AE7" s="27">
        <v>97</v>
      </c>
    </row>
    <row r="8" spans="1:31" s="8" customFormat="1" ht="15" customHeight="1">
      <c r="A8" s="37" t="s">
        <v>127</v>
      </c>
      <c r="B8" s="27">
        <v>1580</v>
      </c>
      <c r="C8" s="27">
        <v>774</v>
      </c>
      <c r="D8" s="27">
        <v>806</v>
      </c>
      <c r="E8" s="21">
        <v>791</v>
      </c>
      <c r="F8" s="27">
        <v>395</v>
      </c>
      <c r="G8" s="27">
        <v>396</v>
      </c>
      <c r="H8" s="58">
        <v>50.1</v>
      </c>
      <c r="I8" s="58">
        <v>51</v>
      </c>
      <c r="J8" s="58">
        <v>49.1</v>
      </c>
      <c r="K8" s="21">
        <v>294</v>
      </c>
      <c r="L8" s="20">
        <v>139</v>
      </c>
      <c r="M8" s="20">
        <v>155</v>
      </c>
      <c r="N8" s="58">
        <v>18.600000000000001</v>
      </c>
      <c r="O8" s="58">
        <v>18</v>
      </c>
      <c r="P8" s="58">
        <v>19.2</v>
      </c>
      <c r="Q8" s="21">
        <v>130</v>
      </c>
      <c r="R8" s="20">
        <v>88</v>
      </c>
      <c r="S8" s="20">
        <v>42</v>
      </c>
      <c r="T8" s="21">
        <v>5</v>
      </c>
      <c r="U8" s="20">
        <v>4</v>
      </c>
      <c r="V8" s="20">
        <v>1</v>
      </c>
      <c r="W8" s="20">
        <v>207</v>
      </c>
      <c r="X8" s="8">
        <v>79</v>
      </c>
      <c r="Y8" s="8">
        <v>128</v>
      </c>
      <c r="Z8" s="58">
        <v>13.1</v>
      </c>
      <c r="AA8" s="58">
        <v>10.199999999999999</v>
      </c>
      <c r="AB8" s="58">
        <v>15.9</v>
      </c>
      <c r="AC8" s="27">
        <v>153</v>
      </c>
      <c r="AD8" s="27">
        <v>69</v>
      </c>
      <c r="AE8" s="27">
        <v>84</v>
      </c>
    </row>
    <row r="9" spans="1:31" s="8" customFormat="1" ht="15" customHeight="1">
      <c r="A9" s="32" t="s">
        <v>128</v>
      </c>
      <c r="B9" s="34">
        <v>1459</v>
      </c>
      <c r="C9" s="27">
        <v>699</v>
      </c>
      <c r="D9" s="27">
        <v>760</v>
      </c>
      <c r="E9" s="27">
        <v>778</v>
      </c>
      <c r="F9" s="27">
        <v>385</v>
      </c>
      <c r="G9" s="27">
        <v>393</v>
      </c>
      <c r="H9" s="58">
        <v>53.3</v>
      </c>
      <c r="I9" s="58">
        <v>55.1</v>
      </c>
      <c r="J9" s="58">
        <v>51.7</v>
      </c>
      <c r="K9" s="27">
        <v>253</v>
      </c>
      <c r="L9" s="20">
        <v>101</v>
      </c>
      <c r="M9" s="20">
        <v>152</v>
      </c>
      <c r="N9" s="58">
        <v>17.3</v>
      </c>
      <c r="O9" s="58">
        <v>14.4</v>
      </c>
      <c r="P9" s="58">
        <v>20</v>
      </c>
      <c r="Q9" s="27">
        <v>94</v>
      </c>
      <c r="R9" s="20">
        <v>62</v>
      </c>
      <c r="S9" s="20">
        <v>32</v>
      </c>
      <c r="T9" s="27">
        <v>7</v>
      </c>
      <c r="U9" s="20">
        <v>5</v>
      </c>
      <c r="V9" s="20">
        <v>2</v>
      </c>
      <c r="W9" s="8">
        <v>210</v>
      </c>
      <c r="X9" s="8">
        <v>89</v>
      </c>
      <c r="Y9" s="8">
        <v>121</v>
      </c>
      <c r="Z9" s="58">
        <v>14.7</v>
      </c>
      <c r="AA9" s="58">
        <v>13.2</v>
      </c>
      <c r="AB9" s="58">
        <v>16.100000000000001</v>
      </c>
      <c r="AC9" s="27">
        <v>117</v>
      </c>
      <c r="AD9" s="27">
        <v>57</v>
      </c>
      <c r="AE9" s="27">
        <v>60</v>
      </c>
    </row>
    <row r="10" spans="1:31" s="8" customFormat="1" ht="15" customHeight="1">
      <c r="A10" s="37" t="s">
        <v>129</v>
      </c>
      <c r="B10" s="27">
        <v>1362</v>
      </c>
      <c r="C10" s="27">
        <v>664</v>
      </c>
      <c r="D10" s="27">
        <v>698</v>
      </c>
      <c r="E10" s="27">
        <v>791</v>
      </c>
      <c r="F10" s="27">
        <v>427</v>
      </c>
      <c r="G10" s="27">
        <v>364</v>
      </c>
      <c r="H10" s="58">
        <v>58.1</v>
      </c>
      <c r="I10" s="58">
        <v>64.3</v>
      </c>
      <c r="J10" s="58">
        <v>52.1</v>
      </c>
      <c r="K10" s="27">
        <v>223</v>
      </c>
      <c r="L10" s="20">
        <v>82</v>
      </c>
      <c r="M10" s="20">
        <v>141</v>
      </c>
      <c r="N10" s="58">
        <v>16.399999999999999</v>
      </c>
      <c r="O10" s="58">
        <v>12.3</v>
      </c>
      <c r="P10" s="58">
        <v>20.2</v>
      </c>
      <c r="Q10" s="27">
        <v>94</v>
      </c>
      <c r="R10" s="20">
        <v>63</v>
      </c>
      <c r="S10" s="20">
        <v>31</v>
      </c>
      <c r="T10" s="27">
        <v>3</v>
      </c>
      <c r="U10" s="20">
        <v>2</v>
      </c>
      <c r="V10" s="20">
        <v>1</v>
      </c>
      <c r="W10" s="20">
        <v>159</v>
      </c>
      <c r="X10" s="20">
        <v>52</v>
      </c>
      <c r="Y10" s="20">
        <v>107</v>
      </c>
      <c r="Z10" s="58">
        <v>11.7</v>
      </c>
      <c r="AA10" s="58">
        <v>8</v>
      </c>
      <c r="AB10" s="58">
        <v>15.3</v>
      </c>
      <c r="AC10" s="27">
        <v>92</v>
      </c>
      <c r="AD10" s="27">
        <v>38</v>
      </c>
      <c r="AE10" s="27">
        <v>54</v>
      </c>
    </row>
    <row r="11" spans="1:31" s="8" customFormat="1" ht="15" customHeight="1">
      <c r="A11" s="37" t="s">
        <v>112</v>
      </c>
      <c r="B11" s="27">
        <v>1355</v>
      </c>
      <c r="C11" s="27">
        <v>648</v>
      </c>
      <c r="D11" s="27">
        <v>707</v>
      </c>
      <c r="E11" s="27">
        <v>776</v>
      </c>
      <c r="F11" s="27">
        <v>399</v>
      </c>
      <c r="G11" s="27">
        <v>377</v>
      </c>
      <c r="H11" s="58">
        <v>57.3</v>
      </c>
      <c r="I11" s="58">
        <v>61.6</v>
      </c>
      <c r="J11" s="58">
        <v>53.3</v>
      </c>
      <c r="K11" s="27">
        <v>209</v>
      </c>
      <c r="L11" s="20">
        <v>82</v>
      </c>
      <c r="M11" s="20">
        <v>127</v>
      </c>
      <c r="N11" s="58">
        <v>15.4</v>
      </c>
      <c r="O11" s="58">
        <v>12.7</v>
      </c>
      <c r="P11" s="58">
        <v>18</v>
      </c>
      <c r="Q11" s="27">
        <v>60</v>
      </c>
      <c r="R11" s="20">
        <v>40</v>
      </c>
      <c r="S11" s="20">
        <v>20</v>
      </c>
      <c r="T11" s="27">
        <v>4</v>
      </c>
      <c r="U11" s="20">
        <v>4</v>
      </c>
      <c r="V11" s="17" t="s">
        <v>115</v>
      </c>
      <c r="W11" s="20">
        <v>161</v>
      </c>
      <c r="X11" s="20">
        <v>61</v>
      </c>
      <c r="Y11" s="20">
        <v>100</v>
      </c>
      <c r="Z11" s="58">
        <v>12</v>
      </c>
      <c r="AA11" s="58">
        <v>9.6</v>
      </c>
      <c r="AB11" s="58">
        <v>14.1</v>
      </c>
      <c r="AC11" s="27">
        <v>145</v>
      </c>
      <c r="AD11" s="27">
        <v>62</v>
      </c>
      <c r="AE11" s="27">
        <v>83</v>
      </c>
    </row>
    <row r="12" spans="1:31" s="8" customFormat="1" ht="15" customHeight="1">
      <c r="A12" s="37" t="s">
        <v>113</v>
      </c>
      <c r="B12" s="27">
        <v>1601</v>
      </c>
      <c r="C12" s="27">
        <v>780</v>
      </c>
      <c r="D12" s="27">
        <v>821</v>
      </c>
      <c r="E12" s="27">
        <v>891</v>
      </c>
      <c r="F12" s="27">
        <v>457</v>
      </c>
      <c r="G12" s="27">
        <v>434</v>
      </c>
      <c r="H12" s="58">
        <v>55.7</v>
      </c>
      <c r="I12" s="58">
        <v>58.6</v>
      </c>
      <c r="J12" s="58">
        <v>52.9</v>
      </c>
      <c r="K12" s="27">
        <v>297</v>
      </c>
      <c r="L12" s="20">
        <v>120</v>
      </c>
      <c r="M12" s="20">
        <v>177</v>
      </c>
      <c r="N12" s="58">
        <v>18.600000000000001</v>
      </c>
      <c r="O12" s="58">
        <v>15.4</v>
      </c>
      <c r="P12" s="58">
        <v>21.6</v>
      </c>
      <c r="Q12" s="27">
        <v>76</v>
      </c>
      <c r="R12" s="20">
        <v>51</v>
      </c>
      <c r="S12" s="20">
        <v>25</v>
      </c>
      <c r="T12" s="27">
        <v>11</v>
      </c>
      <c r="U12" s="20">
        <v>9</v>
      </c>
      <c r="V12" s="17">
        <v>2</v>
      </c>
      <c r="W12" s="20">
        <v>134</v>
      </c>
      <c r="X12" s="20">
        <v>56</v>
      </c>
      <c r="Y12" s="20">
        <v>78</v>
      </c>
      <c r="Z12" s="58">
        <v>8.4</v>
      </c>
      <c r="AA12" s="58">
        <v>7.2</v>
      </c>
      <c r="AB12" s="58">
        <v>9.5</v>
      </c>
      <c r="AC12" s="27">
        <v>192</v>
      </c>
      <c r="AD12" s="27">
        <v>87</v>
      </c>
      <c r="AE12" s="27">
        <v>105</v>
      </c>
    </row>
    <row r="13" spans="1:31" s="8" customFormat="1" ht="15" customHeight="1">
      <c r="A13" s="37" t="s">
        <v>117</v>
      </c>
      <c r="B13" s="27">
        <v>1588</v>
      </c>
      <c r="C13" s="27">
        <v>735</v>
      </c>
      <c r="D13" s="27">
        <v>853</v>
      </c>
      <c r="E13" s="27">
        <v>844</v>
      </c>
      <c r="F13" s="27">
        <v>401</v>
      </c>
      <c r="G13" s="27">
        <v>443</v>
      </c>
      <c r="H13" s="58">
        <v>53.1</v>
      </c>
      <c r="I13" s="58">
        <v>54.6</v>
      </c>
      <c r="J13" s="58">
        <v>51.9</v>
      </c>
      <c r="K13" s="27">
        <v>323</v>
      </c>
      <c r="L13" s="20">
        <v>134</v>
      </c>
      <c r="M13" s="20">
        <v>189</v>
      </c>
      <c r="N13" s="58">
        <v>20.3</v>
      </c>
      <c r="O13" s="58">
        <v>18.2</v>
      </c>
      <c r="P13" s="58">
        <v>22.2</v>
      </c>
      <c r="Q13" s="27">
        <v>72</v>
      </c>
      <c r="R13" s="20">
        <v>45</v>
      </c>
      <c r="S13" s="20">
        <v>27</v>
      </c>
      <c r="T13" s="27">
        <v>3</v>
      </c>
      <c r="U13" s="20">
        <v>2</v>
      </c>
      <c r="V13" s="17">
        <v>1</v>
      </c>
      <c r="W13" s="20">
        <v>152</v>
      </c>
      <c r="X13" s="20">
        <v>66</v>
      </c>
      <c r="Y13" s="20">
        <v>86</v>
      </c>
      <c r="Z13" s="58">
        <v>9.6</v>
      </c>
      <c r="AA13" s="58">
        <v>9</v>
      </c>
      <c r="AB13" s="58">
        <v>10.1</v>
      </c>
      <c r="AC13" s="27">
        <v>194</v>
      </c>
      <c r="AD13" s="27">
        <v>87</v>
      </c>
      <c r="AE13" s="27">
        <v>107</v>
      </c>
    </row>
    <row r="14" spans="1:31" s="8" customFormat="1" ht="15" customHeight="1">
      <c r="A14" s="37" t="s">
        <v>120</v>
      </c>
      <c r="B14" s="27">
        <v>1662</v>
      </c>
      <c r="C14" s="27">
        <v>790</v>
      </c>
      <c r="D14" s="27">
        <v>872</v>
      </c>
      <c r="E14" s="27">
        <v>905</v>
      </c>
      <c r="F14" s="27">
        <v>464</v>
      </c>
      <c r="G14" s="27">
        <v>441</v>
      </c>
      <c r="H14" s="58">
        <v>54.5</v>
      </c>
      <c r="I14" s="58">
        <v>58.7</v>
      </c>
      <c r="J14" s="58">
        <v>50.6</v>
      </c>
      <c r="K14" s="27">
        <v>305</v>
      </c>
      <c r="L14" s="20">
        <v>117</v>
      </c>
      <c r="M14" s="20">
        <v>188</v>
      </c>
      <c r="N14" s="58">
        <v>18.399999999999999</v>
      </c>
      <c r="O14" s="58">
        <v>14.8</v>
      </c>
      <c r="P14" s="58">
        <v>21.6</v>
      </c>
      <c r="Q14" s="27">
        <v>74</v>
      </c>
      <c r="R14" s="20">
        <v>51</v>
      </c>
      <c r="S14" s="20">
        <v>23</v>
      </c>
      <c r="T14" s="27">
        <v>8</v>
      </c>
      <c r="U14" s="20">
        <v>7</v>
      </c>
      <c r="V14" s="17">
        <v>1</v>
      </c>
      <c r="W14" s="20">
        <v>164</v>
      </c>
      <c r="X14" s="20">
        <v>71</v>
      </c>
      <c r="Y14" s="20">
        <v>93</v>
      </c>
      <c r="Z14" s="58">
        <v>9.9</v>
      </c>
      <c r="AA14" s="58">
        <v>9</v>
      </c>
      <c r="AB14" s="58">
        <v>10.7</v>
      </c>
      <c r="AC14" s="27">
        <v>206</v>
      </c>
      <c r="AD14" s="27">
        <v>80</v>
      </c>
      <c r="AE14" s="27">
        <v>126</v>
      </c>
    </row>
    <row r="15" spans="1:31" s="8" customFormat="1" ht="15" customHeight="1">
      <c r="A15" s="37" t="s">
        <v>121</v>
      </c>
      <c r="B15" s="27">
        <v>1655</v>
      </c>
      <c r="C15" s="27">
        <v>817</v>
      </c>
      <c r="D15" s="27">
        <v>838</v>
      </c>
      <c r="E15" s="27">
        <v>876</v>
      </c>
      <c r="F15" s="27">
        <v>447</v>
      </c>
      <c r="G15" s="27">
        <v>429</v>
      </c>
      <c r="H15" s="58">
        <v>52.9</v>
      </c>
      <c r="I15" s="58">
        <v>54.7</v>
      </c>
      <c r="J15" s="58">
        <v>51.2</v>
      </c>
      <c r="K15" s="27">
        <v>339</v>
      </c>
      <c r="L15" s="20">
        <v>140</v>
      </c>
      <c r="M15" s="20">
        <v>199</v>
      </c>
      <c r="N15" s="58">
        <v>20.5</v>
      </c>
      <c r="O15" s="58">
        <v>17.100000000000001</v>
      </c>
      <c r="P15" s="58">
        <v>23.7</v>
      </c>
      <c r="Q15" s="27">
        <v>21</v>
      </c>
      <c r="R15" s="20">
        <v>12</v>
      </c>
      <c r="S15" s="20">
        <v>9</v>
      </c>
      <c r="T15" s="27">
        <v>17</v>
      </c>
      <c r="U15" s="20">
        <v>13</v>
      </c>
      <c r="V15" s="17">
        <v>4</v>
      </c>
      <c r="W15" s="20">
        <v>179</v>
      </c>
      <c r="X15" s="20">
        <v>89</v>
      </c>
      <c r="Y15" s="20">
        <v>90</v>
      </c>
      <c r="Z15" s="58">
        <v>10.8</v>
      </c>
      <c r="AA15" s="58">
        <v>10.9</v>
      </c>
      <c r="AB15" s="58">
        <v>10.7</v>
      </c>
      <c r="AC15" s="27">
        <v>223</v>
      </c>
      <c r="AD15" s="27">
        <v>116</v>
      </c>
      <c r="AE15" s="27">
        <v>107</v>
      </c>
    </row>
    <row r="16" spans="1:31" s="8" customFormat="1" ht="15" customHeight="1">
      <c r="A16" s="37" t="s">
        <v>122</v>
      </c>
      <c r="B16" s="27">
        <v>1671</v>
      </c>
      <c r="C16" s="27">
        <v>769</v>
      </c>
      <c r="D16" s="27">
        <v>902</v>
      </c>
      <c r="E16" s="27">
        <v>878</v>
      </c>
      <c r="F16" s="27">
        <v>433</v>
      </c>
      <c r="G16" s="27">
        <v>445</v>
      </c>
      <c r="H16" s="58">
        <v>52.5</v>
      </c>
      <c r="I16" s="58">
        <v>56.3</v>
      </c>
      <c r="J16" s="58">
        <v>49.3</v>
      </c>
      <c r="K16" s="27">
        <v>344</v>
      </c>
      <c r="L16" s="20">
        <v>129</v>
      </c>
      <c r="M16" s="20">
        <v>215</v>
      </c>
      <c r="N16" s="58">
        <v>20.6</v>
      </c>
      <c r="O16" s="58">
        <v>16.8</v>
      </c>
      <c r="P16" s="58">
        <v>23.8</v>
      </c>
      <c r="Q16" s="27">
        <v>48</v>
      </c>
      <c r="R16" s="20">
        <v>36</v>
      </c>
      <c r="S16" s="20">
        <v>12</v>
      </c>
      <c r="T16" s="27">
        <v>13</v>
      </c>
      <c r="U16" s="20">
        <v>9</v>
      </c>
      <c r="V16" s="17">
        <v>4</v>
      </c>
      <c r="W16" s="20">
        <v>169</v>
      </c>
      <c r="X16" s="20">
        <v>68</v>
      </c>
      <c r="Y16" s="20">
        <v>101</v>
      </c>
      <c r="Z16" s="58">
        <v>10.1</v>
      </c>
      <c r="AA16" s="58">
        <v>8.8000000000000007</v>
      </c>
      <c r="AB16" s="58">
        <v>11.2</v>
      </c>
      <c r="AC16" s="27">
        <v>219</v>
      </c>
      <c r="AD16" s="27">
        <v>94</v>
      </c>
      <c r="AE16" s="27">
        <v>125</v>
      </c>
    </row>
    <row r="17" spans="1:31" s="8" customFormat="1" ht="15" customHeight="1">
      <c r="A17" s="37" t="s">
        <v>123</v>
      </c>
      <c r="B17" s="27">
        <v>1713</v>
      </c>
      <c r="C17" s="27">
        <v>757</v>
      </c>
      <c r="D17" s="27">
        <v>956</v>
      </c>
      <c r="E17" s="27">
        <v>917</v>
      </c>
      <c r="F17" s="27">
        <v>432</v>
      </c>
      <c r="G17" s="27">
        <v>485</v>
      </c>
      <c r="H17" s="58">
        <v>53.5</v>
      </c>
      <c r="I17" s="58">
        <v>57.1</v>
      </c>
      <c r="J17" s="58">
        <v>50.7</v>
      </c>
      <c r="K17" s="27">
        <v>305</v>
      </c>
      <c r="L17" s="20">
        <v>105</v>
      </c>
      <c r="M17" s="20">
        <v>200</v>
      </c>
      <c r="N17" s="58">
        <v>17.8</v>
      </c>
      <c r="O17" s="58">
        <v>13.9</v>
      </c>
      <c r="P17" s="58">
        <v>20.9</v>
      </c>
      <c r="Q17" s="27">
        <v>112</v>
      </c>
      <c r="R17" s="20">
        <v>58</v>
      </c>
      <c r="S17" s="20">
        <v>54</v>
      </c>
      <c r="T17" s="27">
        <v>7</v>
      </c>
      <c r="U17" s="20">
        <v>5</v>
      </c>
      <c r="V17" s="17">
        <v>2</v>
      </c>
      <c r="W17" s="20">
        <v>213</v>
      </c>
      <c r="X17" s="20">
        <v>99</v>
      </c>
      <c r="Y17" s="20">
        <v>114</v>
      </c>
      <c r="Z17" s="58">
        <v>12.4</v>
      </c>
      <c r="AA17" s="58">
        <v>13.1</v>
      </c>
      <c r="AB17" s="58">
        <v>11.9</v>
      </c>
      <c r="AC17" s="27">
        <v>159</v>
      </c>
      <c r="AD17" s="27">
        <v>58</v>
      </c>
      <c r="AE17" s="27">
        <v>101</v>
      </c>
    </row>
    <row r="18" spans="1:31" s="8" customFormat="1" ht="15" customHeight="1">
      <c r="A18" s="37" t="s">
        <v>134</v>
      </c>
      <c r="B18" s="27">
        <v>1659</v>
      </c>
      <c r="C18" s="27">
        <v>771</v>
      </c>
      <c r="D18" s="27">
        <v>888</v>
      </c>
      <c r="E18" s="27">
        <v>870</v>
      </c>
      <c r="F18" s="27">
        <v>404</v>
      </c>
      <c r="G18" s="27">
        <v>466</v>
      </c>
      <c r="H18" s="58">
        <v>52.4</v>
      </c>
      <c r="I18" s="58">
        <v>52.4</v>
      </c>
      <c r="J18" s="58">
        <v>52.5</v>
      </c>
      <c r="K18" s="27">
        <v>340</v>
      </c>
      <c r="L18" s="20">
        <v>135</v>
      </c>
      <c r="M18" s="20">
        <v>205</v>
      </c>
      <c r="N18" s="58">
        <v>20.5</v>
      </c>
      <c r="O18" s="58">
        <v>17.5</v>
      </c>
      <c r="P18" s="58">
        <v>23.1</v>
      </c>
      <c r="Q18" s="27">
        <v>2</v>
      </c>
      <c r="R18" s="20">
        <v>1</v>
      </c>
      <c r="S18" s="20">
        <v>1</v>
      </c>
      <c r="T18" s="27">
        <v>9</v>
      </c>
      <c r="U18" s="20">
        <v>6</v>
      </c>
      <c r="V18" s="17">
        <v>3</v>
      </c>
      <c r="W18" s="20">
        <v>195</v>
      </c>
      <c r="X18" s="20">
        <v>98</v>
      </c>
      <c r="Y18" s="20">
        <v>97</v>
      </c>
      <c r="Z18" s="58">
        <v>11.8</v>
      </c>
      <c r="AA18" s="58">
        <v>12.7</v>
      </c>
      <c r="AB18" s="58">
        <v>11</v>
      </c>
      <c r="AC18" s="27">
        <v>243</v>
      </c>
      <c r="AD18" s="27">
        <v>127</v>
      </c>
      <c r="AE18" s="27">
        <v>116</v>
      </c>
    </row>
    <row r="19" spans="1:31" s="8" customFormat="1" ht="15" customHeight="1">
      <c r="A19" s="37" t="s">
        <v>177</v>
      </c>
      <c r="B19" s="27">
        <v>1692</v>
      </c>
      <c r="C19" s="27">
        <v>792</v>
      </c>
      <c r="D19" s="27">
        <v>900</v>
      </c>
      <c r="E19" s="27">
        <v>909</v>
      </c>
      <c r="F19" s="27">
        <v>451</v>
      </c>
      <c r="G19" s="27">
        <v>458</v>
      </c>
      <c r="H19" s="58">
        <v>53.7</v>
      </c>
      <c r="I19" s="58">
        <v>57</v>
      </c>
      <c r="J19" s="58">
        <v>50.4</v>
      </c>
      <c r="K19" s="27">
        <v>326</v>
      </c>
      <c r="L19" s="20">
        <v>117</v>
      </c>
      <c r="M19" s="20">
        <v>209</v>
      </c>
      <c r="N19" s="58">
        <v>19.3</v>
      </c>
      <c r="O19" s="58">
        <v>13</v>
      </c>
      <c r="P19" s="58">
        <v>23</v>
      </c>
      <c r="Q19" s="27">
        <v>40</v>
      </c>
      <c r="R19" s="20">
        <v>28</v>
      </c>
      <c r="S19" s="20">
        <v>12</v>
      </c>
      <c r="T19" s="27">
        <v>19</v>
      </c>
      <c r="U19" s="20">
        <v>16</v>
      </c>
      <c r="V19" s="17">
        <v>3</v>
      </c>
      <c r="W19" s="20">
        <v>203</v>
      </c>
      <c r="X19" s="20">
        <v>77</v>
      </c>
      <c r="Y19" s="20">
        <v>126</v>
      </c>
      <c r="Z19" s="58">
        <v>12</v>
      </c>
      <c r="AA19" s="58">
        <v>9.6999999999999993</v>
      </c>
      <c r="AB19" s="58">
        <v>14</v>
      </c>
      <c r="AC19" s="27">
        <v>195</v>
      </c>
      <c r="AD19" s="27">
        <v>103</v>
      </c>
      <c r="AE19" s="27">
        <v>92</v>
      </c>
    </row>
    <row r="20" spans="1:31" s="8" customFormat="1" ht="15" customHeight="1">
      <c r="A20" s="37" t="s">
        <v>179</v>
      </c>
      <c r="B20" s="27">
        <v>1701</v>
      </c>
      <c r="C20" s="27">
        <v>820</v>
      </c>
      <c r="D20" s="27">
        <v>881</v>
      </c>
      <c r="E20" s="27">
        <v>907</v>
      </c>
      <c r="F20" s="27">
        <v>448</v>
      </c>
      <c r="G20" s="27">
        <v>459</v>
      </c>
      <c r="H20" s="58">
        <v>53.3</v>
      </c>
      <c r="I20" s="58">
        <v>54.6</v>
      </c>
      <c r="J20" s="58">
        <v>52.1</v>
      </c>
      <c r="K20" s="27">
        <v>338</v>
      </c>
      <c r="L20" s="20">
        <v>135</v>
      </c>
      <c r="M20" s="20">
        <v>203</v>
      </c>
      <c r="N20" s="58">
        <v>19.899999999999999</v>
      </c>
      <c r="O20" s="58">
        <v>16.5</v>
      </c>
      <c r="P20" s="58">
        <v>23</v>
      </c>
      <c r="Q20" s="27">
        <v>15</v>
      </c>
      <c r="R20" s="20">
        <v>13</v>
      </c>
      <c r="S20" s="20">
        <v>2</v>
      </c>
      <c r="T20" s="27">
        <v>16</v>
      </c>
      <c r="U20" s="20">
        <v>12</v>
      </c>
      <c r="V20" s="20">
        <v>4</v>
      </c>
      <c r="W20" s="20">
        <v>218</v>
      </c>
      <c r="X20" s="20">
        <v>96</v>
      </c>
      <c r="Y20" s="20">
        <v>122</v>
      </c>
      <c r="Z20" s="58">
        <v>12.8</v>
      </c>
      <c r="AA20" s="58">
        <v>11.7</v>
      </c>
      <c r="AB20" s="58">
        <v>13.8</v>
      </c>
      <c r="AC20" s="27">
        <v>207</v>
      </c>
      <c r="AD20" s="27">
        <v>116</v>
      </c>
      <c r="AE20" s="27">
        <v>91</v>
      </c>
    </row>
    <row r="21" spans="1:31" s="8" customFormat="1" ht="15" customHeight="1">
      <c r="A21" s="37" t="s">
        <v>183</v>
      </c>
      <c r="B21" s="27">
        <v>1672</v>
      </c>
      <c r="C21" s="27">
        <v>806</v>
      </c>
      <c r="D21" s="27">
        <v>866</v>
      </c>
      <c r="E21" s="27">
        <v>899</v>
      </c>
      <c r="F21" s="27">
        <v>435</v>
      </c>
      <c r="G21" s="27">
        <v>464</v>
      </c>
      <c r="H21" s="58">
        <v>53.8</v>
      </c>
      <c r="I21" s="58">
        <v>54</v>
      </c>
      <c r="J21" s="58">
        <v>53.6</v>
      </c>
      <c r="K21" s="27">
        <v>321</v>
      </c>
      <c r="L21" s="20">
        <v>140</v>
      </c>
      <c r="M21" s="20">
        <v>181</v>
      </c>
      <c r="N21" s="58">
        <v>19.2</v>
      </c>
      <c r="O21" s="58">
        <v>17.399999999999999</v>
      </c>
      <c r="P21" s="58">
        <v>20.9</v>
      </c>
      <c r="Q21" s="27">
        <v>38</v>
      </c>
      <c r="R21" s="20">
        <v>28</v>
      </c>
      <c r="S21" s="20">
        <v>10</v>
      </c>
      <c r="T21" s="27">
        <v>15</v>
      </c>
      <c r="U21" s="20">
        <v>11</v>
      </c>
      <c r="V21" s="17">
        <v>4</v>
      </c>
      <c r="W21" s="20">
        <v>212</v>
      </c>
      <c r="X21" s="20">
        <v>104</v>
      </c>
      <c r="Y21" s="20">
        <v>108</v>
      </c>
      <c r="Z21" s="58">
        <v>12.7</v>
      </c>
      <c r="AA21" s="58">
        <v>12.9</v>
      </c>
      <c r="AB21" s="58">
        <v>12.5</v>
      </c>
      <c r="AC21" s="27">
        <v>187</v>
      </c>
      <c r="AD21" s="27">
        <v>88</v>
      </c>
      <c r="AE21" s="27">
        <v>99</v>
      </c>
    </row>
    <row r="22" spans="1:31" s="8" customFormat="1" ht="15" customHeight="1">
      <c r="A22" s="37" t="s">
        <v>182</v>
      </c>
      <c r="B22" s="27">
        <v>1677</v>
      </c>
      <c r="C22" s="27">
        <v>810</v>
      </c>
      <c r="D22" s="27">
        <v>867</v>
      </c>
      <c r="E22" s="27">
        <v>858</v>
      </c>
      <c r="F22" s="27">
        <v>426</v>
      </c>
      <c r="G22" s="27">
        <v>432</v>
      </c>
      <c r="H22" s="58">
        <v>51.2</v>
      </c>
      <c r="I22" s="58">
        <v>52.6</v>
      </c>
      <c r="J22" s="58">
        <v>49.8</v>
      </c>
      <c r="K22" s="27">
        <v>344</v>
      </c>
      <c r="L22" s="20">
        <v>135</v>
      </c>
      <c r="M22" s="20">
        <v>209</v>
      </c>
      <c r="N22" s="58">
        <v>20.5</v>
      </c>
      <c r="O22" s="58">
        <v>16.7</v>
      </c>
      <c r="P22" s="58">
        <v>24.1</v>
      </c>
      <c r="Q22" s="27">
        <v>23</v>
      </c>
      <c r="R22" s="20">
        <v>16</v>
      </c>
      <c r="S22" s="20">
        <v>7</v>
      </c>
      <c r="T22" s="27">
        <v>23</v>
      </c>
      <c r="U22" s="20">
        <v>19</v>
      </c>
      <c r="V22" s="20">
        <v>4</v>
      </c>
      <c r="W22" s="20">
        <v>230</v>
      </c>
      <c r="X22" s="20">
        <v>111</v>
      </c>
      <c r="Y22" s="20">
        <v>119</v>
      </c>
      <c r="Z22" s="58">
        <v>13.7</v>
      </c>
      <c r="AA22" s="58">
        <v>13.7</v>
      </c>
      <c r="AB22" s="58">
        <v>13.7</v>
      </c>
      <c r="AC22" s="27">
        <v>197</v>
      </c>
      <c r="AD22" s="27">
        <v>102</v>
      </c>
      <c r="AE22" s="27">
        <v>95</v>
      </c>
    </row>
    <row r="23" spans="1:31" s="8" customFormat="1" ht="15" customHeight="1">
      <c r="A23" s="32" t="s">
        <v>193</v>
      </c>
      <c r="B23" s="34">
        <v>1682</v>
      </c>
      <c r="C23" s="27">
        <v>802</v>
      </c>
      <c r="D23" s="27">
        <v>880</v>
      </c>
      <c r="E23" s="27">
        <v>947</v>
      </c>
      <c r="F23" s="27">
        <v>484</v>
      </c>
      <c r="G23" s="27">
        <v>463</v>
      </c>
      <c r="H23" s="58">
        <v>56.302021403091565</v>
      </c>
      <c r="I23" s="58">
        <v>60.349127182044896</v>
      </c>
      <c r="J23" s="58">
        <v>52.61363636363636</v>
      </c>
      <c r="K23" s="27">
        <v>391</v>
      </c>
      <c r="L23" s="20">
        <v>141</v>
      </c>
      <c r="M23" s="20">
        <v>250</v>
      </c>
      <c r="N23" s="58">
        <v>23.246135552913199</v>
      </c>
      <c r="O23" s="58">
        <v>17.581047381546135</v>
      </c>
      <c r="P23" s="58">
        <v>28.40909090909091</v>
      </c>
      <c r="Q23" s="27">
        <v>37</v>
      </c>
      <c r="R23" s="20">
        <v>22</v>
      </c>
      <c r="S23" s="20">
        <v>15</v>
      </c>
      <c r="T23" s="27">
        <v>15</v>
      </c>
      <c r="U23" s="20">
        <v>13</v>
      </c>
      <c r="V23" s="20">
        <v>2</v>
      </c>
      <c r="W23" s="20">
        <v>179</v>
      </c>
      <c r="X23" s="20">
        <v>96</v>
      </c>
      <c r="Y23" s="20">
        <v>83</v>
      </c>
      <c r="Z23" s="58">
        <v>10.642092746730084</v>
      </c>
      <c r="AA23" s="58">
        <v>11.970074812967582</v>
      </c>
      <c r="AB23" s="58">
        <v>9.4318181818181817</v>
      </c>
      <c r="AC23" s="27">
        <v>113</v>
      </c>
      <c r="AD23" s="27">
        <v>46</v>
      </c>
      <c r="AE23" s="27">
        <v>67</v>
      </c>
    </row>
    <row r="24" spans="1:31" s="8" customFormat="1" ht="15" customHeight="1">
      <c r="A24" s="37" t="s">
        <v>194</v>
      </c>
      <c r="B24" s="34">
        <v>1655</v>
      </c>
      <c r="C24" s="27">
        <v>846</v>
      </c>
      <c r="D24" s="27">
        <v>809</v>
      </c>
      <c r="E24" s="27">
        <v>941</v>
      </c>
      <c r="F24" s="27">
        <v>530</v>
      </c>
      <c r="G24" s="27">
        <v>411</v>
      </c>
      <c r="H24" s="58">
        <v>56.858006042296097</v>
      </c>
      <c r="I24" s="58">
        <v>62.64775413711584</v>
      </c>
      <c r="J24" s="58">
        <v>50.803461063040785</v>
      </c>
      <c r="K24" s="27">
        <v>337</v>
      </c>
      <c r="L24" s="20">
        <v>135</v>
      </c>
      <c r="M24" s="20">
        <v>202</v>
      </c>
      <c r="N24" s="58">
        <v>20.362537764350453</v>
      </c>
      <c r="O24" s="58">
        <v>15.957446808510639</v>
      </c>
      <c r="P24" s="58">
        <v>24.969097651421507</v>
      </c>
      <c r="Q24" s="27">
        <v>40</v>
      </c>
      <c r="R24" s="20">
        <v>23</v>
      </c>
      <c r="S24" s="20">
        <v>17</v>
      </c>
      <c r="T24" s="27">
        <v>10</v>
      </c>
      <c r="U24" s="20">
        <v>9</v>
      </c>
      <c r="V24" s="20">
        <v>1</v>
      </c>
      <c r="W24" s="20">
        <v>179</v>
      </c>
      <c r="X24" s="20">
        <v>92</v>
      </c>
      <c r="Y24" s="20">
        <v>87</v>
      </c>
      <c r="Z24" s="58">
        <v>10.81570996978852</v>
      </c>
      <c r="AA24" s="58">
        <v>10.874704491725769</v>
      </c>
      <c r="AB24" s="58">
        <v>10.754017305315204</v>
      </c>
      <c r="AC24" s="27">
        <v>148</v>
      </c>
      <c r="AD24" s="27">
        <v>57</v>
      </c>
      <c r="AE24" s="27">
        <v>91</v>
      </c>
    </row>
    <row r="25" spans="1:31" s="8" customFormat="1" ht="15" customHeight="1">
      <c r="A25" s="37" t="s">
        <v>195</v>
      </c>
      <c r="B25" s="34">
        <v>1550</v>
      </c>
      <c r="C25" s="27">
        <v>774</v>
      </c>
      <c r="D25" s="27">
        <v>776</v>
      </c>
      <c r="E25" s="27">
        <v>897</v>
      </c>
      <c r="F25" s="27">
        <v>485</v>
      </c>
      <c r="G25" s="27">
        <v>412</v>
      </c>
      <c r="H25" s="58">
        <v>57.870967741935488</v>
      </c>
      <c r="I25" s="58">
        <v>62.661498708010335</v>
      </c>
      <c r="J25" s="58">
        <v>53.092783505154642</v>
      </c>
      <c r="K25" s="27">
        <v>333</v>
      </c>
      <c r="L25" s="20">
        <v>136</v>
      </c>
      <c r="M25" s="20">
        <v>197</v>
      </c>
      <c r="N25" s="58">
        <v>21.483870967741936</v>
      </c>
      <c r="O25" s="58">
        <v>17.571059431524546</v>
      </c>
      <c r="P25" s="58">
        <v>25.386597938144327</v>
      </c>
      <c r="Q25" s="27">
        <v>29</v>
      </c>
      <c r="R25" s="20">
        <v>21</v>
      </c>
      <c r="S25" s="20">
        <v>8</v>
      </c>
      <c r="T25" s="27">
        <v>6</v>
      </c>
      <c r="U25" s="20">
        <v>5</v>
      </c>
      <c r="V25" s="20">
        <v>1</v>
      </c>
      <c r="W25" s="20">
        <v>156</v>
      </c>
      <c r="X25" s="20">
        <v>79</v>
      </c>
      <c r="Y25" s="20">
        <v>77</v>
      </c>
      <c r="Z25" s="58">
        <v>9.870967741935484</v>
      </c>
      <c r="AA25" s="58">
        <v>10.077519379844961</v>
      </c>
      <c r="AB25" s="58">
        <v>9.6649484536082486</v>
      </c>
      <c r="AC25" s="27">
        <v>129</v>
      </c>
      <c r="AD25" s="27">
        <v>48</v>
      </c>
      <c r="AE25" s="27">
        <v>81</v>
      </c>
    </row>
    <row r="26" spans="1:31" s="8" customFormat="1" ht="15" customHeight="1" thickBot="1">
      <c r="A26" s="160" t="s">
        <v>203</v>
      </c>
      <c r="B26" s="103">
        <v>1417</v>
      </c>
      <c r="C26" s="99">
        <v>754</v>
      </c>
      <c r="D26" s="99">
        <v>663</v>
      </c>
      <c r="E26" s="99">
        <v>842</v>
      </c>
      <c r="F26" s="99">
        <v>480</v>
      </c>
      <c r="G26" s="99">
        <v>362</v>
      </c>
      <c r="H26" s="106">
        <v>59.421312632321808</v>
      </c>
      <c r="I26" s="106">
        <v>63.660477453580896</v>
      </c>
      <c r="J26" s="106">
        <v>54.600301659125186</v>
      </c>
      <c r="K26" s="99">
        <v>274</v>
      </c>
      <c r="L26" s="3">
        <v>110</v>
      </c>
      <c r="M26" s="3">
        <v>164</v>
      </c>
      <c r="N26" s="106">
        <v>19.336626676076218</v>
      </c>
      <c r="O26" s="106">
        <v>14.588859416445624</v>
      </c>
      <c r="P26" s="106">
        <v>24.736048265460031</v>
      </c>
      <c r="Q26" s="107" t="s">
        <v>208</v>
      </c>
      <c r="R26" s="107" t="s">
        <v>208</v>
      </c>
      <c r="S26" s="107" t="s">
        <v>208</v>
      </c>
      <c r="T26" s="99">
        <v>9</v>
      </c>
      <c r="U26" s="3">
        <v>9</v>
      </c>
      <c r="V26" s="7" t="s">
        <v>208</v>
      </c>
      <c r="W26" s="3">
        <v>136</v>
      </c>
      <c r="X26" s="3">
        <v>66</v>
      </c>
      <c r="Y26" s="3">
        <v>70</v>
      </c>
      <c r="Z26" s="106">
        <v>9.386026817219479</v>
      </c>
      <c r="AA26" s="106">
        <v>8.6206896551724146</v>
      </c>
      <c r="AB26" s="106">
        <v>10.256410256410255</v>
      </c>
      <c r="AC26" s="99">
        <v>156</v>
      </c>
      <c r="AD26" s="99">
        <v>89</v>
      </c>
      <c r="AE26" s="99">
        <v>67</v>
      </c>
    </row>
    <row r="27" spans="1:31" s="8" customFormat="1" ht="13.5" thickTop="1">
      <c r="A27" s="215"/>
      <c r="B27" s="215"/>
      <c r="C27" s="215"/>
      <c r="D27" s="215"/>
      <c r="E27" s="216"/>
      <c r="K27" s="20"/>
      <c r="L27" s="20"/>
      <c r="M27" s="20"/>
      <c r="N27" s="20"/>
      <c r="O27" s="20"/>
      <c r="P27" s="20"/>
    </row>
    <row r="29" spans="1:31" s="94" customFormat="1" ht="15" customHeight="1">
      <c r="A29" s="134" t="s">
        <v>58</v>
      </c>
      <c r="B29" s="92"/>
      <c r="C29" s="93"/>
      <c r="D29" s="93"/>
      <c r="E29" s="93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</row>
    <row r="30" spans="1:31" s="8" customFormat="1" ht="14.5" thickBot="1">
      <c r="A30" s="3" t="s">
        <v>106</v>
      </c>
      <c r="B30" s="3"/>
      <c r="C30" s="3"/>
      <c r="D30" s="3"/>
      <c r="E30" s="3"/>
      <c r="F30" s="3"/>
      <c r="G30" s="3"/>
      <c r="H30" s="3"/>
      <c r="I30" s="3"/>
      <c r="J30" s="7"/>
      <c r="K30" s="20"/>
      <c r="L30" s="17"/>
      <c r="M30" s="17"/>
      <c r="N30" s="51"/>
      <c r="O30" s="17"/>
      <c r="AE30" s="7" t="s">
        <v>133</v>
      </c>
    </row>
    <row r="31" spans="1:31" s="8" customFormat="1" ht="30" customHeight="1" thickTop="1">
      <c r="A31" s="171" t="s">
        <v>162</v>
      </c>
      <c r="B31" s="175" t="s">
        <v>24</v>
      </c>
      <c r="C31" s="176"/>
      <c r="D31" s="177"/>
      <c r="E31" s="175" t="s">
        <v>53</v>
      </c>
      <c r="F31" s="176"/>
      <c r="G31" s="177"/>
      <c r="H31" s="214" t="s">
        <v>55</v>
      </c>
      <c r="I31" s="176"/>
      <c r="J31" s="176"/>
      <c r="K31" s="214" t="s">
        <v>109</v>
      </c>
      <c r="L31" s="176"/>
      <c r="M31" s="176"/>
      <c r="N31" s="214" t="s">
        <v>110</v>
      </c>
      <c r="O31" s="176"/>
      <c r="P31" s="176"/>
      <c r="Q31" s="214" t="s">
        <v>111</v>
      </c>
      <c r="R31" s="176"/>
      <c r="S31" s="176"/>
      <c r="T31" s="214" t="s">
        <v>108</v>
      </c>
      <c r="U31" s="217"/>
      <c r="V31" s="218"/>
      <c r="W31" s="214" t="s">
        <v>54</v>
      </c>
      <c r="X31" s="217"/>
      <c r="Y31" s="218"/>
      <c r="Z31" s="214" t="s">
        <v>56</v>
      </c>
      <c r="AA31" s="217"/>
      <c r="AB31" s="218"/>
      <c r="AC31" s="214" t="s">
        <v>136</v>
      </c>
      <c r="AD31" s="217"/>
      <c r="AE31" s="217"/>
    </row>
    <row r="32" spans="1:31" s="8" customFormat="1" ht="14.25" customHeight="1">
      <c r="A32" s="172"/>
      <c r="B32" s="14" t="s">
        <v>2</v>
      </c>
      <c r="C32" s="14" t="s">
        <v>3</v>
      </c>
      <c r="D32" s="46" t="s">
        <v>4</v>
      </c>
      <c r="E32" s="14" t="s">
        <v>2</v>
      </c>
      <c r="F32" s="14" t="s">
        <v>3</v>
      </c>
      <c r="G32" s="46" t="s">
        <v>4</v>
      </c>
      <c r="H32" s="14" t="s">
        <v>2</v>
      </c>
      <c r="I32" s="14" t="s">
        <v>3</v>
      </c>
      <c r="J32" s="46" t="s">
        <v>4</v>
      </c>
      <c r="K32" s="14" t="s">
        <v>114</v>
      </c>
      <c r="L32" s="14" t="s">
        <v>3</v>
      </c>
      <c r="M32" s="46" t="s">
        <v>4</v>
      </c>
      <c r="N32" s="14" t="s">
        <v>2</v>
      </c>
      <c r="O32" s="14" t="s">
        <v>3</v>
      </c>
      <c r="P32" s="46" t="s">
        <v>4</v>
      </c>
      <c r="Q32" s="14" t="s">
        <v>2</v>
      </c>
      <c r="R32" s="14" t="s">
        <v>3</v>
      </c>
      <c r="S32" s="46" t="s">
        <v>4</v>
      </c>
      <c r="T32" s="14" t="s">
        <v>2</v>
      </c>
      <c r="U32" s="14" t="s">
        <v>3</v>
      </c>
      <c r="V32" s="46" t="s">
        <v>4</v>
      </c>
      <c r="W32" s="14" t="s">
        <v>2</v>
      </c>
      <c r="X32" s="14" t="s">
        <v>3</v>
      </c>
      <c r="Y32" s="46" t="s">
        <v>4</v>
      </c>
      <c r="Z32" s="14" t="s">
        <v>2</v>
      </c>
      <c r="AA32" s="14" t="s">
        <v>3</v>
      </c>
      <c r="AB32" s="46" t="s">
        <v>4</v>
      </c>
      <c r="AC32" s="14" t="s">
        <v>2</v>
      </c>
      <c r="AD32" s="14" t="s">
        <v>3</v>
      </c>
      <c r="AE32" s="46" t="s">
        <v>4</v>
      </c>
    </row>
    <row r="33" spans="1:31" s="8" customFormat="1" ht="15" customHeight="1">
      <c r="A33" s="37" t="s">
        <v>124</v>
      </c>
      <c r="B33" s="27">
        <v>337</v>
      </c>
      <c r="C33" s="27">
        <v>210</v>
      </c>
      <c r="D33" s="27">
        <v>127</v>
      </c>
      <c r="E33" s="21">
        <v>45</v>
      </c>
      <c r="F33" s="27">
        <v>37</v>
      </c>
      <c r="G33" s="27">
        <v>8</v>
      </c>
      <c r="H33" s="58">
        <v>13.4</v>
      </c>
      <c r="I33" s="58">
        <v>17.600000000000001</v>
      </c>
      <c r="J33" s="58">
        <v>6.3</v>
      </c>
      <c r="K33" s="21">
        <v>37</v>
      </c>
      <c r="L33" s="20">
        <v>25</v>
      </c>
      <c r="M33" s="20">
        <v>12</v>
      </c>
      <c r="N33" s="58">
        <v>11</v>
      </c>
      <c r="O33" s="58">
        <v>11.9</v>
      </c>
      <c r="P33" s="58">
        <v>9.4</v>
      </c>
      <c r="Q33" s="21">
        <v>10</v>
      </c>
      <c r="R33" s="20">
        <v>7</v>
      </c>
      <c r="S33" s="20">
        <v>3</v>
      </c>
      <c r="T33" s="19" t="s">
        <v>36</v>
      </c>
      <c r="U33" s="17" t="s">
        <v>36</v>
      </c>
      <c r="V33" s="17" t="s">
        <v>36</v>
      </c>
      <c r="W33" s="20">
        <v>165</v>
      </c>
      <c r="X33" s="8">
        <v>103</v>
      </c>
      <c r="Y33" s="8">
        <v>62</v>
      </c>
      <c r="Z33" s="58">
        <v>49</v>
      </c>
      <c r="AA33" s="58">
        <v>49</v>
      </c>
      <c r="AB33" s="58">
        <v>48.8</v>
      </c>
      <c r="AC33" s="27">
        <v>26</v>
      </c>
      <c r="AD33" s="27">
        <v>14</v>
      </c>
      <c r="AE33" s="27">
        <v>12</v>
      </c>
    </row>
    <row r="34" spans="1:31" s="8" customFormat="1" ht="15" customHeight="1">
      <c r="A34" s="37" t="s">
        <v>127</v>
      </c>
      <c r="B34" s="27">
        <v>238</v>
      </c>
      <c r="C34" s="27">
        <v>154</v>
      </c>
      <c r="D34" s="27">
        <v>84</v>
      </c>
      <c r="E34" s="21">
        <v>8</v>
      </c>
      <c r="F34" s="27">
        <v>4</v>
      </c>
      <c r="G34" s="27">
        <v>4</v>
      </c>
      <c r="H34" s="58">
        <v>3.4</v>
      </c>
      <c r="I34" s="58">
        <v>2.6</v>
      </c>
      <c r="J34" s="58">
        <v>4.8</v>
      </c>
      <c r="K34" s="21">
        <v>51</v>
      </c>
      <c r="L34" s="20">
        <v>37</v>
      </c>
      <c r="M34" s="20">
        <v>14</v>
      </c>
      <c r="N34" s="58">
        <v>21.4</v>
      </c>
      <c r="O34" s="58">
        <v>24</v>
      </c>
      <c r="P34" s="58">
        <v>16.7</v>
      </c>
      <c r="Q34" s="21">
        <v>1</v>
      </c>
      <c r="R34" s="17" t="s">
        <v>36</v>
      </c>
      <c r="S34" s="20">
        <v>1</v>
      </c>
      <c r="T34" s="19">
        <v>1</v>
      </c>
      <c r="U34" s="17" t="s">
        <v>97</v>
      </c>
      <c r="V34" s="17">
        <v>1</v>
      </c>
      <c r="W34" s="20">
        <v>81</v>
      </c>
      <c r="X34" s="8">
        <v>69</v>
      </c>
      <c r="Y34" s="8">
        <v>12</v>
      </c>
      <c r="Z34" s="58">
        <v>34</v>
      </c>
      <c r="AA34" s="58">
        <v>44.8</v>
      </c>
      <c r="AB34" s="58">
        <v>14.3</v>
      </c>
      <c r="AC34" s="27">
        <v>96</v>
      </c>
      <c r="AD34" s="27">
        <v>44</v>
      </c>
      <c r="AE34" s="27">
        <v>52</v>
      </c>
    </row>
    <row r="35" spans="1:31" s="8" customFormat="1" ht="15" customHeight="1">
      <c r="A35" s="32" t="s">
        <v>128</v>
      </c>
      <c r="B35" s="34">
        <v>226</v>
      </c>
      <c r="C35" s="27">
        <v>133</v>
      </c>
      <c r="D35" s="27">
        <v>93</v>
      </c>
      <c r="E35" s="27">
        <v>8</v>
      </c>
      <c r="F35" s="27">
        <v>4</v>
      </c>
      <c r="G35" s="27">
        <v>4</v>
      </c>
      <c r="H35" s="58">
        <v>3.5</v>
      </c>
      <c r="I35" s="58">
        <v>3</v>
      </c>
      <c r="J35" s="58">
        <v>4.3</v>
      </c>
      <c r="K35" s="27">
        <v>54</v>
      </c>
      <c r="L35" s="20">
        <v>38</v>
      </c>
      <c r="M35" s="20">
        <v>16</v>
      </c>
      <c r="N35" s="58">
        <v>23.9</v>
      </c>
      <c r="O35" s="58">
        <v>28.6</v>
      </c>
      <c r="P35" s="58">
        <v>17.2</v>
      </c>
      <c r="Q35" s="27">
        <v>3</v>
      </c>
      <c r="R35" s="20">
        <v>2</v>
      </c>
      <c r="S35" s="20">
        <v>1</v>
      </c>
      <c r="T35" s="63" t="s">
        <v>36</v>
      </c>
      <c r="U35" s="17" t="s">
        <v>36</v>
      </c>
      <c r="V35" s="17" t="s">
        <v>36</v>
      </c>
      <c r="W35" s="8">
        <v>67</v>
      </c>
      <c r="X35" s="8">
        <v>53</v>
      </c>
      <c r="Y35" s="8">
        <v>14</v>
      </c>
      <c r="Z35" s="58">
        <v>29.6</v>
      </c>
      <c r="AA35" s="58">
        <v>39.799999999999997</v>
      </c>
      <c r="AB35" s="58">
        <v>15.1</v>
      </c>
      <c r="AC35" s="27">
        <v>94</v>
      </c>
      <c r="AD35" s="27">
        <v>36</v>
      </c>
      <c r="AE35" s="27">
        <v>58</v>
      </c>
    </row>
    <row r="36" spans="1:31" s="8" customFormat="1" ht="15" customHeight="1">
      <c r="A36" s="37" t="s">
        <v>129</v>
      </c>
      <c r="B36" s="27">
        <v>225</v>
      </c>
      <c r="C36" s="27">
        <v>129</v>
      </c>
      <c r="D36" s="27">
        <v>96</v>
      </c>
      <c r="E36" s="27">
        <v>21</v>
      </c>
      <c r="F36" s="27">
        <v>11</v>
      </c>
      <c r="G36" s="27">
        <v>10</v>
      </c>
      <c r="H36" s="58">
        <v>9.3000000000000007</v>
      </c>
      <c r="I36" s="58">
        <v>8.5</v>
      </c>
      <c r="J36" s="58">
        <v>10.4</v>
      </c>
      <c r="K36" s="27">
        <v>41</v>
      </c>
      <c r="L36" s="20">
        <v>32</v>
      </c>
      <c r="M36" s="20">
        <v>9</v>
      </c>
      <c r="N36" s="58">
        <v>18.2</v>
      </c>
      <c r="O36" s="58">
        <v>24.8</v>
      </c>
      <c r="P36" s="58">
        <v>9.3000000000000007</v>
      </c>
      <c r="Q36" s="27">
        <v>4</v>
      </c>
      <c r="R36" s="17" t="s">
        <v>36</v>
      </c>
      <c r="S36" s="20">
        <v>4</v>
      </c>
      <c r="T36" s="63" t="s">
        <v>36</v>
      </c>
      <c r="U36" s="17" t="s">
        <v>36</v>
      </c>
      <c r="V36" s="17" t="s">
        <v>36</v>
      </c>
      <c r="W36" s="20">
        <v>73</v>
      </c>
      <c r="X36" s="20">
        <v>52</v>
      </c>
      <c r="Y36" s="20">
        <v>21</v>
      </c>
      <c r="Z36" s="58">
        <v>32.4</v>
      </c>
      <c r="AA36" s="58">
        <v>40.299999999999997</v>
      </c>
      <c r="AB36" s="58">
        <v>21.9</v>
      </c>
      <c r="AC36" s="27">
        <v>86</v>
      </c>
      <c r="AD36" s="27">
        <v>34</v>
      </c>
      <c r="AE36" s="27">
        <v>52</v>
      </c>
    </row>
    <row r="37" spans="1:31" s="8" customFormat="1" ht="15" customHeight="1">
      <c r="A37" s="37" t="s">
        <v>112</v>
      </c>
      <c r="B37" s="27">
        <v>208</v>
      </c>
      <c r="C37" s="27">
        <v>133</v>
      </c>
      <c r="D37" s="27">
        <v>75</v>
      </c>
      <c r="E37" s="27">
        <v>16</v>
      </c>
      <c r="F37" s="27">
        <v>9</v>
      </c>
      <c r="G37" s="27">
        <v>7</v>
      </c>
      <c r="H37" s="58">
        <v>7.7</v>
      </c>
      <c r="I37" s="58">
        <v>6.8</v>
      </c>
      <c r="J37" s="58">
        <v>9.3000000000000007</v>
      </c>
      <c r="K37" s="27">
        <v>47</v>
      </c>
      <c r="L37" s="20">
        <v>37</v>
      </c>
      <c r="M37" s="20">
        <v>10</v>
      </c>
      <c r="N37" s="58">
        <v>22.6</v>
      </c>
      <c r="O37" s="58">
        <v>27.8</v>
      </c>
      <c r="P37" s="58">
        <v>13.3</v>
      </c>
      <c r="Q37" s="27">
        <v>1</v>
      </c>
      <c r="R37" s="17">
        <v>1</v>
      </c>
      <c r="S37" s="17" t="s">
        <v>115</v>
      </c>
      <c r="T37" s="63" t="s">
        <v>36</v>
      </c>
      <c r="U37" s="17" t="s">
        <v>36</v>
      </c>
      <c r="V37" s="17" t="s">
        <v>36</v>
      </c>
      <c r="W37" s="20">
        <v>60</v>
      </c>
      <c r="X37" s="20">
        <v>49</v>
      </c>
      <c r="Y37" s="20">
        <v>11</v>
      </c>
      <c r="Z37" s="58">
        <v>28.8</v>
      </c>
      <c r="AA37" s="58">
        <v>36.799999999999997</v>
      </c>
      <c r="AB37" s="58">
        <v>14.7</v>
      </c>
      <c r="AC37" s="27">
        <v>84</v>
      </c>
      <c r="AD37" s="27">
        <v>37</v>
      </c>
      <c r="AE37" s="27">
        <v>47</v>
      </c>
    </row>
    <row r="38" spans="1:31" s="8" customFormat="1" ht="15" customHeight="1">
      <c r="A38" s="37" t="s">
        <v>113</v>
      </c>
      <c r="B38" s="27">
        <v>212</v>
      </c>
      <c r="C38" s="27">
        <v>122</v>
      </c>
      <c r="D38" s="27">
        <v>90</v>
      </c>
      <c r="E38" s="27">
        <v>21</v>
      </c>
      <c r="F38" s="27">
        <v>11</v>
      </c>
      <c r="G38" s="27">
        <v>10</v>
      </c>
      <c r="H38" s="58">
        <v>9.9</v>
      </c>
      <c r="I38" s="58">
        <v>9</v>
      </c>
      <c r="J38" s="58">
        <v>11.1</v>
      </c>
      <c r="K38" s="27">
        <v>45</v>
      </c>
      <c r="L38" s="20">
        <v>28</v>
      </c>
      <c r="M38" s="20">
        <v>17</v>
      </c>
      <c r="N38" s="58">
        <v>21.2</v>
      </c>
      <c r="O38" s="58">
        <v>23</v>
      </c>
      <c r="P38" s="58">
        <v>18.899999999999999</v>
      </c>
      <c r="Q38" s="27">
        <v>4</v>
      </c>
      <c r="R38" s="17">
        <v>2</v>
      </c>
      <c r="S38" s="17">
        <v>2</v>
      </c>
      <c r="T38" s="63">
        <v>2</v>
      </c>
      <c r="U38" s="17">
        <v>2</v>
      </c>
      <c r="V38" s="17" t="s">
        <v>30</v>
      </c>
      <c r="W38" s="20">
        <v>61</v>
      </c>
      <c r="X38" s="20">
        <v>46</v>
      </c>
      <c r="Y38" s="20">
        <v>15</v>
      </c>
      <c r="Z38" s="58">
        <v>28.8</v>
      </c>
      <c r="AA38" s="58">
        <v>37.700000000000003</v>
      </c>
      <c r="AB38" s="58">
        <v>16.7</v>
      </c>
      <c r="AC38" s="27">
        <v>79</v>
      </c>
      <c r="AD38" s="27">
        <v>33</v>
      </c>
      <c r="AE38" s="27">
        <v>46</v>
      </c>
    </row>
    <row r="39" spans="1:31" s="8" customFormat="1" ht="15" customHeight="1">
      <c r="A39" s="37" t="s">
        <v>117</v>
      </c>
      <c r="B39" s="27">
        <v>173</v>
      </c>
      <c r="C39" s="27">
        <v>96</v>
      </c>
      <c r="D39" s="27">
        <v>77</v>
      </c>
      <c r="E39" s="27">
        <v>16</v>
      </c>
      <c r="F39" s="27">
        <v>6</v>
      </c>
      <c r="G39" s="27">
        <v>10</v>
      </c>
      <c r="H39" s="58">
        <v>9.1999999999999993</v>
      </c>
      <c r="I39" s="58">
        <v>6.3</v>
      </c>
      <c r="J39" s="58">
        <v>13</v>
      </c>
      <c r="K39" s="27">
        <v>46</v>
      </c>
      <c r="L39" s="20">
        <v>25</v>
      </c>
      <c r="M39" s="20">
        <v>21</v>
      </c>
      <c r="N39" s="58">
        <v>26.6</v>
      </c>
      <c r="O39" s="58">
        <v>26</v>
      </c>
      <c r="P39" s="58">
        <v>27.3</v>
      </c>
      <c r="Q39" s="27">
        <v>3</v>
      </c>
      <c r="R39" s="17">
        <v>1</v>
      </c>
      <c r="S39" s="17">
        <v>2</v>
      </c>
      <c r="T39" s="63">
        <v>5</v>
      </c>
      <c r="U39" s="17">
        <v>4</v>
      </c>
      <c r="V39" s="17">
        <v>1</v>
      </c>
      <c r="W39" s="20">
        <v>52</v>
      </c>
      <c r="X39" s="20">
        <v>36</v>
      </c>
      <c r="Y39" s="20">
        <v>16</v>
      </c>
      <c r="Z39" s="58">
        <v>30.1</v>
      </c>
      <c r="AA39" s="58">
        <v>37.5</v>
      </c>
      <c r="AB39" s="58">
        <v>20.8</v>
      </c>
      <c r="AC39" s="27">
        <v>51</v>
      </c>
      <c r="AD39" s="27">
        <v>24</v>
      </c>
      <c r="AE39" s="27">
        <v>27</v>
      </c>
    </row>
    <row r="40" spans="1:31" s="8" customFormat="1" ht="15" customHeight="1">
      <c r="A40" s="37" t="s">
        <v>120</v>
      </c>
      <c r="B40" s="27">
        <v>213</v>
      </c>
      <c r="C40" s="27">
        <v>122</v>
      </c>
      <c r="D40" s="27">
        <v>91</v>
      </c>
      <c r="E40" s="27">
        <v>24</v>
      </c>
      <c r="F40" s="27">
        <v>13</v>
      </c>
      <c r="G40" s="27">
        <v>11</v>
      </c>
      <c r="H40" s="58">
        <v>11.3</v>
      </c>
      <c r="I40" s="58">
        <v>10.7</v>
      </c>
      <c r="J40" s="58">
        <v>12.1</v>
      </c>
      <c r="K40" s="27">
        <v>43</v>
      </c>
      <c r="L40" s="20">
        <v>31</v>
      </c>
      <c r="M40" s="20">
        <v>12</v>
      </c>
      <c r="N40" s="58">
        <v>20.2</v>
      </c>
      <c r="O40" s="58">
        <v>25.4</v>
      </c>
      <c r="P40" s="58">
        <v>13.2</v>
      </c>
      <c r="Q40" s="63" t="s">
        <v>30</v>
      </c>
      <c r="R40" s="17" t="s">
        <v>178</v>
      </c>
      <c r="S40" s="17" t="s">
        <v>30</v>
      </c>
      <c r="T40" s="63">
        <v>4</v>
      </c>
      <c r="U40" s="17">
        <v>1</v>
      </c>
      <c r="V40" s="17">
        <v>3</v>
      </c>
      <c r="W40" s="20">
        <v>61</v>
      </c>
      <c r="X40" s="20">
        <v>46</v>
      </c>
      <c r="Y40" s="20">
        <v>15</v>
      </c>
      <c r="Z40" s="58">
        <v>28.6</v>
      </c>
      <c r="AA40" s="58">
        <v>37.700000000000003</v>
      </c>
      <c r="AB40" s="58">
        <v>16.5</v>
      </c>
      <c r="AC40" s="27">
        <v>81</v>
      </c>
      <c r="AD40" s="27">
        <v>21</v>
      </c>
      <c r="AE40" s="27">
        <v>50</v>
      </c>
    </row>
    <row r="41" spans="1:31" s="8" customFormat="1" ht="15" customHeight="1">
      <c r="A41" s="37" t="s">
        <v>121</v>
      </c>
      <c r="B41" s="27">
        <v>221</v>
      </c>
      <c r="C41" s="27">
        <v>116</v>
      </c>
      <c r="D41" s="27">
        <v>105</v>
      </c>
      <c r="E41" s="27">
        <v>22</v>
      </c>
      <c r="F41" s="27">
        <v>11</v>
      </c>
      <c r="G41" s="27">
        <v>11</v>
      </c>
      <c r="H41" s="58">
        <v>10</v>
      </c>
      <c r="I41" s="58">
        <v>9.5</v>
      </c>
      <c r="J41" s="58">
        <v>10.5</v>
      </c>
      <c r="K41" s="27">
        <v>58</v>
      </c>
      <c r="L41" s="20">
        <v>36</v>
      </c>
      <c r="M41" s="20">
        <v>22</v>
      </c>
      <c r="N41" s="58">
        <v>26.2</v>
      </c>
      <c r="O41" s="58">
        <v>31</v>
      </c>
      <c r="P41" s="58">
        <v>21</v>
      </c>
      <c r="Q41" s="63" t="s">
        <v>30</v>
      </c>
      <c r="R41" s="17" t="s">
        <v>30</v>
      </c>
      <c r="S41" s="17" t="s">
        <v>30</v>
      </c>
      <c r="T41" s="63">
        <v>5</v>
      </c>
      <c r="U41" s="17">
        <v>3</v>
      </c>
      <c r="V41" s="17">
        <v>2</v>
      </c>
      <c r="W41" s="20">
        <v>66</v>
      </c>
      <c r="X41" s="20">
        <v>43</v>
      </c>
      <c r="Y41" s="20">
        <v>23</v>
      </c>
      <c r="Z41" s="58">
        <v>29.9</v>
      </c>
      <c r="AA41" s="58">
        <v>37.1</v>
      </c>
      <c r="AB41" s="58">
        <v>21.9</v>
      </c>
      <c r="AC41" s="27">
        <v>70</v>
      </c>
      <c r="AD41" s="27">
        <v>23</v>
      </c>
      <c r="AE41" s="27">
        <v>47</v>
      </c>
    </row>
    <row r="42" spans="1:31" s="8" customFormat="1" ht="15" customHeight="1">
      <c r="A42" s="37" t="s">
        <v>122</v>
      </c>
      <c r="B42" s="27">
        <v>195</v>
      </c>
      <c r="C42" s="27">
        <v>118</v>
      </c>
      <c r="D42" s="27">
        <v>77</v>
      </c>
      <c r="E42" s="27">
        <v>12</v>
      </c>
      <c r="F42" s="27">
        <v>5</v>
      </c>
      <c r="G42" s="27">
        <v>7</v>
      </c>
      <c r="H42" s="58">
        <v>6.15</v>
      </c>
      <c r="I42" s="58">
        <v>4.2300000000000004</v>
      </c>
      <c r="J42" s="58">
        <v>9.09</v>
      </c>
      <c r="K42" s="27">
        <v>39</v>
      </c>
      <c r="L42" s="20">
        <v>23</v>
      </c>
      <c r="M42" s="20">
        <v>16</v>
      </c>
      <c r="N42" s="58">
        <v>20</v>
      </c>
      <c r="O42" s="58">
        <v>19.489999999999998</v>
      </c>
      <c r="P42" s="58">
        <v>20.77</v>
      </c>
      <c r="Q42" s="63" t="s">
        <v>30</v>
      </c>
      <c r="R42" s="17" t="s">
        <v>30</v>
      </c>
      <c r="S42" s="17" t="s">
        <v>30</v>
      </c>
      <c r="T42" s="63">
        <v>2</v>
      </c>
      <c r="U42" s="17">
        <v>2</v>
      </c>
      <c r="V42" s="17" t="s">
        <v>30</v>
      </c>
      <c r="W42" s="20">
        <v>59</v>
      </c>
      <c r="X42" s="20">
        <v>39</v>
      </c>
      <c r="Y42" s="20">
        <v>20</v>
      </c>
      <c r="Z42" s="58">
        <v>30.25</v>
      </c>
      <c r="AA42" s="58">
        <v>33.049999999999997</v>
      </c>
      <c r="AB42" s="58">
        <v>25.97</v>
      </c>
      <c r="AC42" s="27">
        <v>83</v>
      </c>
      <c r="AD42" s="27">
        <v>49</v>
      </c>
      <c r="AE42" s="27">
        <v>34</v>
      </c>
    </row>
    <row r="43" spans="1:31" s="8" customFormat="1" ht="15" customHeight="1">
      <c r="A43" s="37" t="s">
        <v>123</v>
      </c>
      <c r="B43" s="27">
        <v>203</v>
      </c>
      <c r="C43" s="27">
        <v>141</v>
      </c>
      <c r="D43" s="27">
        <v>62</v>
      </c>
      <c r="E43" s="27">
        <v>16</v>
      </c>
      <c r="F43" s="27">
        <v>9</v>
      </c>
      <c r="G43" s="27">
        <v>7</v>
      </c>
      <c r="H43" s="58">
        <v>7.88</v>
      </c>
      <c r="I43" s="58">
        <v>6.38</v>
      </c>
      <c r="J43" s="58">
        <v>11.29</v>
      </c>
      <c r="K43" s="27">
        <v>34</v>
      </c>
      <c r="L43" s="20">
        <v>27</v>
      </c>
      <c r="M43" s="20">
        <v>7</v>
      </c>
      <c r="N43" s="58">
        <v>16.739999999999998</v>
      </c>
      <c r="O43" s="58">
        <v>19.14</v>
      </c>
      <c r="P43" s="58">
        <v>11.29</v>
      </c>
      <c r="Q43" s="63">
        <v>1</v>
      </c>
      <c r="R43" s="17" t="s">
        <v>30</v>
      </c>
      <c r="S43" s="17">
        <v>1</v>
      </c>
      <c r="T43" s="63">
        <v>3</v>
      </c>
      <c r="U43" s="17">
        <v>2</v>
      </c>
      <c r="V43" s="17">
        <v>1</v>
      </c>
      <c r="W43" s="20">
        <v>94</v>
      </c>
      <c r="X43" s="20">
        <v>71</v>
      </c>
      <c r="Y43" s="20">
        <v>23</v>
      </c>
      <c r="Z43" s="58">
        <v>46.3</v>
      </c>
      <c r="AA43" s="58">
        <v>50.35</v>
      </c>
      <c r="AB43" s="58">
        <v>37.090000000000003</v>
      </c>
      <c r="AC43" s="27">
        <v>55</v>
      </c>
      <c r="AD43" s="27">
        <v>32</v>
      </c>
      <c r="AE43" s="27">
        <v>23</v>
      </c>
    </row>
    <row r="44" spans="1:31" s="8" customFormat="1" ht="15" customHeight="1">
      <c r="A44" s="37" t="s">
        <v>134</v>
      </c>
      <c r="B44" s="27">
        <v>214</v>
      </c>
      <c r="C44" s="27">
        <v>135</v>
      </c>
      <c r="D44" s="27">
        <v>79</v>
      </c>
      <c r="E44" s="27">
        <v>19</v>
      </c>
      <c r="F44" s="27">
        <v>9</v>
      </c>
      <c r="G44" s="27">
        <v>10</v>
      </c>
      <c r="H44" s="58">
        <v>8.9</v>
      </c>
      <c r="I44" s="58">
        <v>6.7</v>
      </c>
      <c r="J44" s="58">
        <v>12.7</v>
      </c>
      <c r="K44" s="27">
        <v>53</v>
      </c>
      <c r="L44" s="20">
        <v>38</v>
      </c>
      <c r="M44" s="20">
        <v>15</v>
      </c>
      <c r="N44" s="58">
        <v>24.8</v>
      </c>
      <c r="O44" s="58">
        <v>28.1</v>
      </c>
      <c r="P44" s="58">
        <v>19</v>
      </c>
      <c r="Q44" s="63" t="s">
        <v>30</v>
      </c>
      <c r="R44" s="17" t="s">
        <v>30</v>
      </c>
      <c r="S44" s="17" t="s">
        <v>30</v>
      </c>
      <c r="T44" s="63">
        <v>2</v>
      </c>
      <c r="U44" s="17">
        <v>2</v>
      </c>
      <c r="V44" s="17" t="s">
        <v>30</v>
      </c>
      <c r="W44" s="20">
        <v>85</v>
      </c>
      <c r="X44" s="20">
        <v>63</v>
      </c>
      <c r="Y44" s="20">
        <v>22</v>
      </c>
      <c r="Z44" s="58">
        <v>39.700000000000003</v>
      </c>
      <c r="AA44" s="58">
        <v>46.7</v>
      </c>
      <c r="AB44" s="58">
        <v>27.8</v>
      </c>
      <c r="AC44" s="27">
        <v>55</v>
      </c>
      <c r="AD44" s="27">
        <v>23</v>
      </c>
      <c r="AE44" s="27">
        <v>32</v>
      </c>
    </row>
    <row r="45" spans="1:31" s="8" customFormat="1" ht="15" customHeight="1">
      <c r="A45" s="37" t="s">
        <v>177</v>
      </c>
      <c r="B45" s="27">
        <v>195</v>
      </c>
      <c r="C45" s="27">
        <v>135</v>
      </c>
      <c r="D45" s="27">
        <v>60</v>
      </c>
      <c r="E45" s="27">
        <v>21</v>
      </c>
      <c r="F45" s="27">
        <v>13</v>
      </c>
      <c r="G45" s="27">
        <v>8</v>
      </c>
      <c r="H45" s="58">
        <v>10.8</v>
      </c>
      <c r="I45" s="58">
        <v>9.6999999999999993</v>
      </c>
      <c r="J45" s="58">
        <v>13.3</v>
      </c>
      <c r="K45" s="27">
        <v>47</v>
      </c>
      <c r="L45" s="20">
        <v>39</v>
      </c>
      <c r="M45" s="20">
        <v>8</v>
      </c>
      <c r="N45" s="58">
        <v>24.1</v>
      </c>
      <c r="O45" s="58">
        <v>28.9</v>
      </c>
      <c r="P45" s="58">
        <v>13.3</v>
      </c>
      <c r="Q45" s="63" t="s">
        <v>30</v>
      </c>
      <c r="R45" s="17" t="s">
        <v>30</v>
      </c>
      <c r="S45" s="17" t="s">
        <v>30</v>
      </c>
      <c r="T45" s="63">
        <v>5</v>
      </c>
      <c r="U45" s="17">
        <v>4</v>
      </c>
      <c r="V45" s="17">
        <v>1</v>
      </c>
      <c r="W45" s="20">
        <v>83</v>
      </c>
      <c r="X45" s="20">
        <v>63</v>
      </c>
      <c r="Y45" s="20">
        <v>20</v>
      </c>
      <c r="Z45" s="58">
        <v>42.56</v>
      </c>
      <c r="AA45" s="58">
        <v>46.66666</v>
      </c>
      <c r="AB45" s="58">
        <v>33.33</v>
      </c>
      <c r="AC45" s="27">
        <v>39</v>
      </c>
      <c r="AD45" s="27">
        <v>16</v>
      </c>
      <c r="AE45" s="27">
        <v>23</v>
      </c>
    </row>
    <row r="46" spans="1:31" s="8" customFormat="1" ht="15" customHeight="1">
      <c r="A46" s="37" t="s">
        <v>179</v>
      </c>
      <c r="B46" s="27">
        <v>173</v>
      </c>
      <c r="C46" s="27">
        <v>117</v>
      </c>
      <c r="D46" s="27">
        <v>56</v>
      </c>
      <c r="E46" s="27">
        <v>8</v>
      </c>
      <c r="F46" s="27">
        <v>6</v>
      </c>
      <c r="G46" s="27">
        <v>2</v>
      </c>
      <c r="H46" s="58">
        <v>4.5999999999999996</v>
      </c>
      <c r="I46" s="58">
        <v>5.0999999999999996</v>
      </c>
      <c r="J46" s="58">
        <v>3.6</v>
      </c>
      <c r="K46" s="27">
        <v>40</v>
      </c>
      <c r="L46" s="20">
        <v>27</v>
      </c>
      <c r="M46" s="20">
        <v>13</v>
      </c>
      <c r="N46" s="58">
        <v>23.1</v>
      </c>
      <c r="O46" s="58">
        <v>23.1</v>
      </c>
      <c r="P46" s="58">
        <v>23.2</v>
      </c>
      <c r="Q46" s="63" t="s">
        <v>36</v>
      </c>
      <c r="R46" s="17" t="s">
        <v>36</v>
      </c>
      <c r="S46" s="17" t="s">
        <v>36</v>
      </c>
      <c r="T46" s="63">
        <v>3</v>
      </c>
      <c r="U46" s="17">
        <v>3</v>
      </c>
      <c r="V46" s="17" t="s">
        <v>36</v>
      </c>
      <c r="W46" s="20">
        <v>63</v>
      </c>
      <c r="X46" s="20">
        <v>50</v>
      </c>
      <c r="Y46" s="20">
        <v>13</v>
      </c>
      <c r="Z46" s="58">
        <v>36.4</v>
      </c>
      <c r="AA46" s="58">
        <v>42.7</v>
      </c>
      <c r="AB46" s="58">
        <v>23.2</v>
      </c>
      <c r="AC46" s="27">
        <v>59</v>
      </c>
      <c r="AD46" s="27">
        <v>31</v>
      </c>
      <c r="AE46" s="27">
        <v>28</v>
      </c>
    </row>
    <row r="47" spans="1:31" s="8" customFormat="1" ht="15" customHeight="1">
      <c r="A47" s="37" t="s">
        <v>183</v>
      </c>
      <c r="B47" s="27">
        <v>146</v>
      </c>
      <c r="C47" s="27">
        <v>86</v>
      </c>
      <c r="D47" s="27">
        <v>60</v>
      </c>
      <c r="E47" s="27">
        <v>18</v>
      </c>
      <c r="F47" s="27">
        <v>11</v>
      </c>
      <c r="G47" s="27">
        <v>7</v>
      </c>
      <c r="H47" s="58">
        <v>12.328767123287671</v>
      </c>
      <c r="I47" s="58">
        <v>12.790697674418606</v>
      </c>
      <c r="J47" s="58">
        <v>11.666666666666666</v>
      </c>
      <c r="K47" s="27">
        <v>26</v>
      </c>
      <c r="L47" s="20">
        <v>19</v>
      </c>
      <c r="M47" s="20">
        <v>7</v>
      </c>
      <c r="N47" s="58">
        <v>17.80821917808219</v>
      </c>
      <c r="O47" s="58">
        <v>22.093023255813954</v>
      </c>
      <c r="P47" s="58">
        <v>11.666666666666666</v>
      </c>
      <c r="Q47" s="63" t="s">
        <v>36</v>
      </c>
      <c r="R47" s="17" t="s">
        <v>186</v>
      </c>
      <c r="S47" s="17" t="s">
        <v>186</v>
      </c>
      <c r="T47" s="63">
        <v>3</v>
      </c>
      <c r="U47" s="17">
        <v>3</v>
      </c>
      <c r="V47" s="17" t="s">
        <v>187</v>
      </c>
      <c r="W47" s="20">
        <v>52</v>
      </c>
      <c r="X47" s="20">
        <v>39</v>
      </c>
      <c r="Y47" s="20">
        <v>13</v>
      </c>
      <c r="Z47" s="58">
        <v>35.61643835616438</v>
      </c>
      <c r="AA47" s="58">
        <v>45.348837209302324</v>
      </c>
      <c r="AB47" s="58">
        <v>21.666666666666668</v>
      </c>
      <c r="AC47" s="27">
        <v>47</v>
      </c>
      <c r="AD47" s="27">
        <v>14</v>
      </c>
      <c r="AE47" s="27">
        <v>33</v>
      </c>
    </row>
    <row r="48" spans="1:31" s="8" customFormat="1" ht="15" customHeight="1">
      <c r="A48" s="32" t="s">
        <v>182</v>
      </c>
      <c r="B48" s="34">
        <v>129</v>
      </c>
      <c r="C48" s="27">
        <v>76</v>
      </c>
      <c r="D48" s="27">
        <v>53</v>
      </c>
      <c r="E48" s="27">
        <v>14</v>
      </c>
      <c r="F48" s="27">
        <v>7</v>
      </c>
      <c r="G48" s="27">
        <v>7</v>
      </c>
      <c r="H48" s="58">
        <v>10.852713178294573</v>
      </c>
      <c r="I48" s="58">
        <v>9.2105263157894726</v>
      </c>
      <c r="J48" s="58">
        <v>13.20754716981132</v>
      </c>
      <c r="K48" s="27">
        <v>26</v>
      </c>
      <c r="L48" s="20">
        <v>16</v>
      </c>
      <c r="M48" s="20">
        <v>10</v>
      </c>
      <c r="N48" s="58">
        <v>20.155038759689923</v>
      </c>
      <c r="O48" s="58">
        <v>21.052631578947366</v>
      </c>
      <c r="P48" s="58">
        <v>18.867924528301888</v>
      </c>
      <c r="Q48" s="63" t="s">
        <v>30</v>
      </c>
      <c r="R48" s="17" t="s">
        <v>30</v>
      </c>
      <c r="S48" s="17" t="s">
        <v>30</v>
      </c>
      <c r="T48" s="63">
        <v>1</v>
      </c>
      <c r="U48" s="17">
        <v>1</v>
      </c>
      <c r="V48" s="17" t="s">
        <v>30</v>
      </c>
      <c r="W48" s="20">
        <v>53</v>
      </c>
      <c r="X48" s="20">
        <v>37</v>
      </c>
      <c r="Y48" s="20">
        <v>16</v>
      </c>
      <c r="Z48" s="58">
        <v>41.085271317829459</v>
      </c>
      <c r="AA48" s="58">
        <v>48.684210526315788</v>
      </c>
      <c r="AB48" s="58">
        <v>30.188679245283019</v>
      </c>
      <c r="AC48" s="27">
        <v>35</v>
      </c>
      <c r="AD48" s="27">
        <v>15</v>
      </c>
      <c r="AE48" s="27">
        <v>20</v>
      </c>
    </row>
    <row r="49" spans="1:31" s="8" customFormat="1" ht="15" customHeight="1">
      <c r="A49" s="32" t="s">
        <v>193</v>
      </c>
      <c r="B49" s="34">
        <v>128</v>
      </c>
      <c r="C49" s="27">
        <v>60</v>
      </c>
      <c r="D49" s="27">
        <v>68</v>
      </c>
      <c r="E49" s="27">
        <v>21</v>
      </c>
      <c r="F49" s="27">
        <v>8</v>
      </c>
      <c r="G49" s="27">
        <v>13</v>
      </c>
      <c r="H49" s="58">
        <v>16.40625</v>
      </c>
      <c r="I49" s="58">
        <v>13.333333333333334</v>
      </c>
      <c r="J49" s="58">
        <v>19.117647058823529</v>
      </c>
      <c r="K49" s="27">
        <v>20</v>
      </c>
      <c r="L49" s="20">
        <v>9</v>
      </c>
      <c r="M49" s="20">
        <v>11</v>
      </c>
      <c r="N49" s="58">
        <v>15.625</v>
      </c>
      <c r="O49" s="58">
        <v>15</v>
      </c>
      <c r="P49" s="58">
        <v>16.176470588235293</v>
      </c>
      <c r="Q49" s="63" t="s">
        <v>30</v>
      </c>
      <c r="R49" s="17" t="s">
        <v>30</v>
      </c>
      <c r="S49" s="17" t="s">
        <v>30</v>
      </c>
      <c r="T49" s="63">
        <v>3</v>
      </c>
      <c r="U49" s="17">
        <v>2</v>
      </c>
      <c r="V49" s="17">
        <v>1</v>
      </c>
      <c r="W49" s="20">
        <v>37</v>
      </c>
      <c r="X49" s="20">
        <v>25</v>
      </c>
      <c r="Y49" s="20">
        <v>12</v>
      </c>
      <c r="Z49" s="58">
        <v>28.90625</v>
      </c>
      <c r="AA49" s="58">
        <v>41.666666666666671</v>
      </c>
      <c r="AB49" s="58">
        <v>17.647058823529413</v>
      </c>
      <c r="AC49" s="27">
        <v>22</v>
      </c>
      <c r="AD49" s="27">
        <v>12</v>
      </c>
      <c r="AE49" s="27">
        <v>10</v>
      </c>
    </row>
    <row r="50" spans="1:31" s="8" customFormat="1" ht="15" customHeight="1">
      <c r="A50" s="32" t="s">
        <v>194</v>
      </c>
      <c r="B50" s="34" t="s">
        <v>199</v>
      </c>
      <c r="C50" s="27" t="s">
        <v>199</v>
      </c>
      <c r="D50" s="27" t="s">
        <v>199</v>
      </c>
      <c r="E50" s="27" t="s">
        <v>199</v>
      </c>
      <c r="F50" s="27" t="s">
        <v>199</v>
      </c>
      <c r="G50" s="27" t="s">
        <v>199</v>
      </c>
      <c r="H50" s="27" t="s">
        <v>199</v>
      </c>
      <c r="I50" s="27" t="s">
        <v>199</v>
      </c>
      <c r="J50" s="27" t="s">
        <v>199</v>
      </c>
      <c r="K50" s="27" t="s">
        <v>199</v>
      </c>
      <c r="L50" s="27" t="s">
        <v>199</v>
      </c>
      <c r="M50" s="27" t="s">
        <v>199</v>
      </c>
      <c r="N50" s="27" t="s">
        <v>199</v>
      </c>
      <c r="O50" s="27" t="s">
        <v>199</v>
      </c>
      <c r="P50" s="27" t="s">
        <v>199</v>
      </c>
      <c r="Q50" s="27" t="s">
        <v>199</v>
      </c>
      <c r="R50" s="27" t="s">
        <v>199</v>
      </c>
      <c r="S50" s="27" t="s">
        <v>199</v>
      </c>
      <c r="T50" s="27" t="s">
        <v>199</v>
      </c>
      <c r="U50" s="27" t="s">
        <v>199</v>
      </c>
      <c r="V50" s="27" t="s">
        <v>199</v>
      </c>
      <c r="W50" s="27" t="s">
        <v>199</v>
      </c>
      <c r="X50" s="27" t="s">
        <v>199</v>
      </c>
      <c r="Y50" s="27" t="s">
        <v>199</v>
      </c>
      <c r="Z50" s="27" t="s">
        <v>199</v>
      </c>
      <c r="AA50" s="27" t="s">
        <v>199</v>
      </c>
      <c r="AB50" s="27" t="s">
        <v>199</v>
      </c>
      <c r="AC50" s="27" t="s">
        <v>199</v>
      </c>
      <c r="AD50" s="27" t="s">
        <v>199</v>
      </c>
      <c r="AE50" s="27" t="s">
        <v>199</v>
      </c>
    </row>
    <row r="51" spans="1:31" s="8" customFormat="1" ht="15" customHeight="1">
      <c r="A51" s="32" t="s">
        <v>195</v>
      </c>
      <c r="B51" s="34" t="s">
        <v>30</v>
      </c>
      <c r="C51" s="27" t="s">
        <v>30</v>
      </c>
      <c r="D51" s="27" t="s">
        <v>30</v>
      </c>
      <c r="E51" s="27" t="s">
        <v>30</v>
      </c>
      <c r="F51" s="27" t="s">
        <v>30</v>
      </c>
      <c r="G51" s="27" t="s">
        <v>30</v>
      </c>
      <c r="H51" s="27" t="s">
        <v>30</v>
      </c>
      <c r="I51" s="27" t="s">
        <v>30</v>
      </c>
      <c r="J51" s="27" t="s">
        <v>30</v>
      </c>
      <c r="K51" s="27" t="s">
        <v>30</v>
      </c>
      <c r="L51" s="27" t="s">
        <v>30</v>
      </c>
      <c r="M51" s="27" t="s">
        <v>30</v>
      </c>
      <c r="N51" s="27" t="s">
        <v>30</v>
      </c>
      <c r="O51" s="27" t="s">
        <v>30</v>
      </c>
      <c r="P51" s="27" t="s">
        <v>30</v>
      </c>
      <c r="Q51" s="27" t="s">
        <v>30</v>
      </c>
      <c r="R51" s="27" t="s">
        <v>30</v>
      </c>
      <c r="S51" s="27" t="s">
        <v>30</v>
      </c>
      <c r="T51" s="27" t="s">
        <v>30</v>
      </c>
      <c r="U51" s="27" t="s">
        <v>30</v>
      </c>
      <c r="V51" s="27" t="s">
        <v>30</v>
      </c>
      <c r="W51" s="27" t="s">
        <v>30</v>
      </c>
      <c r="X51" s="27" t="s">
        <v>30</v>
      </c>
      <c r="Y51" s="27" t="s">
        <v>30</v>
      </c>
      <c r="Z51" s="27" t="s">
        <v>30</v>
      </c>
      <c r="AA51" s="27" t="s">
        <v>30</v>
      </c>
      <c r="AB51" s="27" t="s">
        <v>30</v>
      </c>
      <c r="AC51" s="27" t="s">
        <v>30</v>
      </c>
      <c r="AD51" s="27" t="s">
        <v>30</v>
      </c>
      <c r="AE51" s="27" t="s">
        <v>30</v>
      </c>
    </row>
    <row r="52" spans="1:31" s="8" customFormat="1" ht="15" customHeight="1" thickBot="1">
      <c r="A52" s="160" t="s">
        <v>203</v>
      </c>
      <c r="B52" s="103" t="s">
        <v>199</v>
      </c>
      <c r="C52" s="99" t="s">
        <v>199</v>
      </c>
      <c r="D52" s="99" t="s">
        <v>199</v>
      </c>
      <c r="E52" s="99" t="s">
        <v>199</v>
      </c>
      <c r="F52" s="99" t="s">
        <v>199</v>
      </c>
      <c r="G52" s="99" t="s">
        <v>199</v>
      </c>
      <c r="H52" s="99" t="s">
        <v>199</v>
      </c>
      <c r="I52" s="99" t="s">
        <v>199</v>
      </c>
      <c r="J52" s="99" t="s">
        <v>199</v>
      </c>
      <c r="K52" s="99" t="s">
        <v>199</v>
      </c>
      <c r="L52" s="99" t="s">
        <v>199</v>
      </c>
      <c r="M52" s="99" t="s">
        <v>199</v>
      </c>
      <c r="N52" s="99" t="s">
        <v>199</v>
      </c>
      <c r="O52" s="99" t="s">
        <v>199</v>
      </c>
      <c r="P52" s="99" t="s">
        <v>199</v>
      </c>
      <c r="Q52" s="99" t="s">
        <v>199</v>
      </c>
      <c r="R52" s="99" t="s">
        <v>199</v>
      </c>
      <c r="S52" s="99" t="s">
        <v>199</v>
      </c>
      <c r="T52" s="99" t="s">
        <v>199</v>
      </c>
      <c r="U52" s="99" t="s">
        <v>199</v>
      </c>
      <c r="V52" s="99" t="s">
        <v>199</v>
      </c>
      <c r="W52" s="99" t="s">
        <v>199</v>
      </c>
      <c r="X52" s="99" t="s">
        <v>199</v>
      </c>
      <c r="Y52" s="99" t="s">
        <v>199</v>
      </c>
      <c r="Z52" s="99" t="s">
        <v>199</v>
      </c>
      <c r="AA52" s="99" t="s">
        <v>199</v>
      </c>
      <c r="AB52" s="99" t="s">
        <v>199</v>
      </c>
      <c r="AC52" s="99" t="s">
        <v>199</v>
      </c>
      <c r="AD52" s="99" t="s">
        <v>199</v>
      </c>
      <c r="AE52" s="99" t="s">
        <v>199</v>
      </c>
    </row>
    <row r="53" spans="1:31" s="8" customFormat="1" ht="7.5" customHeight="1" thickTop="1">
      <c r="A53" s="215"/>
      <c r="B53" s="215"/>
      <c r="C53" s="215"/>
      <c r="D53" s="215"/>
      <c r="E53" s="216"/>
      <c r="H53" s="20"/>
      <c r="I53" s="20"/>
      <c r="K53" s="20"/>
      <c r="L53" s="20"/>
      <c r="M53" s="20"/>
      <c r="N53" s="20"/>
      <c r="O53" s="20"/>
      <c r="P53" s="20"/>
    </row>
    <row r="54" spans="1:31" ht="15" customHeight="1">
      <c r="A54" s="38" t="s">
        <v>201</v>
      </c>
    </row>
    <row r="55" spans="1:31">
      <c r="A55" s="38" t="s">
        <v>200</v>
      </c>
    </row>
  </sheetData>
  <mergeCells count="24">
    <mergeCell ref="AC31:AE31"/>
    <mergeCell ref="A31:A32"/>
    <mergeCell ref="N31:P31"/>
    <mergeCell ref="A53:E53"/>
    <mergeCell ref="Q31:S31"/>
    <mergeCell ref="T31:V31"/>
    <mergeCell ref="W31:Y31"/>
    <mergeCell ref="Z31:AB31"/>
    <mergeCell ref="B31:D31"/>
    <mergeCell ref="E31:G31"/>
    <mergeCell ref="H31:J31"/>
    <mergeCell ref="K31:M31"/>
    <mergeCell ref="AC5:AE5"/>
    <mergeCell ref="K5:M5"/>
    <mergeCell ref="Q5:S5"/>
    <mergeCell ref="T5:V5"/>
    <mergeCell ref="W5:Y5"/>
    <mergeCell ref="N5:P5"/>
    <mergeCell ref="H5:J5"/>
    <mergeCell ref="A27:E27"/>
    <mergeCell ref="B5:D5"/>
    <mergeCell ref="E5:G5"/>
    <mergeCell ref="Z5:AB5"/>
    <mergeCell ref="A5:A6"/>
  </mergeCells>
  <phoneticPr fontId="3"/>
  <hyperlinks>
    <hyperlink ref="A2" location="目次!A1" display="目次へ" xr:uid="{00000000-0004-0000-0A00-000000000000}"/>
  </hyperlinks>
  <pageMargins left="0.39370078740157483" right="0.19685039370078741" top="0.19685039370078741" bottom="0.23622047244094491" header="0.51181102362204722" footer="0.51181102362204722"/>
  <pageSetup paperSize="9" scale="72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26"/>
  <sheetViews>
    <sheetView zoomScaleNormal="100" workbookViewId="0">
      <pane ySplit="5" topLeftCell="A6" activePane="bottomLeft" state="frozen"/>
      <selection activeCell="A2" sqref="A2"/>
      <selection pane="bottomLeft" activeCell="A2" sqref="A2"/>
    </sheetView>
  </sheetViews>
  <sheetFormatPr defaultColWidth="11" defaultRowHeight="12"/>
  <cols>
    <col min="1" max="1" width="8.26953125" style="38" customWidth="1"/>
    <col min="2" max="27" width="8.26953125" style="24" customWidth="1"/>
    <col min="28" max="16384" width="11" style="24"/>
  </cols>
  <sheetData>
    <row r="1" spans="1:16" s="2" customFormat="1" ht="19.5" customHeight="1">
      <c r="A1" s="95" t="s">
        <v>173</v>
      </c>
      <c r="B1" s="1"/>
      <c r="C1" s="35"/>
      <c r="D1" s="35"/>
      <c r="E1" s="35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ht="15" customHeight="1">
      <c r="A2" s="151" t="s">
        <v>180</v>
      </c>
      <c r="B2" s="1"/>
      <c r="C2" s="35"/>
      <c r="D2" s="35"/>
      <c r="E2" s="35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8" customFormat="1" ht="15" customHeight="1" thickBot="1">
      <c r="A3" s="3" t="s">
        <v>23</v>
      </c>
      <c r="B3" s="3"/>
      <c r="C3" s="3"/>
      <c r="D3" s="3"/>
      <c r="E3" s="3"/>
      <c r="F3" s="3"/>
      <c r="G3" s="3"/>
      <c r="H3" s="3"/>
      <c r="I3" s="3"/>
      <c r="J3" s="7" t="s">
        <v>133</v>
      </c>
      <c r="K3" s="20"/>
      <c r="L3" s="17"/>
      <c r="M3" s="17"/>
      <c r="N3" s="51"/>
      <c r="O3" s="17"/>
      <c r="P3" s="17"/>
    </row>
    <row r="4" spans="1:16" s="8" customFormat="1" ht="39" customHeight="1" thickTop="1">
      <c r="A4" s="171" t="s">
        <v>162</v>
      </c>
      <c r="B4" s="175" t="s">
        <v>24</v>
      </c>
      <c r="C4" s="176"/>
      <c r="D4" s="177"/>
      <c r="E4" s="175" t="s">
        <v>51</v>
      </c>
      <c r="F4" s="176"/>
      <c r="G4" s="177"/>
      <c r="H4" s="175" t="s">
        <v>52</v>
      </c>
      <c r="I4" s="176"/>
      <c r="J4" s="176"/>
      <c r="K4" s="57"/>
      <c r="L4" s="50"/>
      <c r="M4" s="50"/>
      <c r="N4" s="50"/>
      <c r="O4" s="50"/>
      <c r="P4" s="50"/>
    </row>
    <row r="5" spans="1:16" s="8" customFormat="1" ht="15" customHeight="1">
      <c r="A5" s="172"/>
      <c r="B5" s="14" t="s">
        <v>2</v>
      </c>
      <c r="C5" s="14" t="s">
        <v>3</v>
      </c>
      <c r="D5" s="14" t="s">
        <v>4</v>
      </c>
      <c r="E5" s="14" t="s">
        <v>2</v>
      </c>
      <c r="F5" s="14" t="s">
        <v>3</v>
      </c>
      <c r="G5" s="14" t="s">
        <v>4</v>
      </c>
      <c r="H5" s="14" t="s">
        <v>2</v>
      </c>
      <c r="I5" s="14" t="s">
        <v>3</v>
      </c>
      <c r="J5" s="46" t="s">
        <v>4</v>
      </c>
      <c r="K5" s="18"/>
      <c r="L5" s="18"/>
      <c r="M5" s="18"/>
      <c r="N5" s="18"/>
      <c r="O5" s="18"/>
      <c r="P5" s="18"/>
    </row>
    <row r="6" spans="1:16" s="8" customFormat="1" ht="15" customHeight="1">
      <c r="A6" s="37" t="s">
        <v>124</v>
      </c>
      <c r="B6" s="27">
        <v>1066</v>
      </c>
      <c r="C6" s="21">
        <f>F6+I6</f>
        <v>571</v>
      </c>
      <c r="D6" s="21">
        <f>G6+J6</f>
        <v>495</v>
      </c>
      <c r="E6" s="21">
        <f>SUM(F6:G6)</f>
        <v>919</v>
      </c>
      <c r="F6" s="27">
        <v>565</v>
      </c>
      <c r="G6" s="27">
        <v>354</v>
      </c>
      <c r="H6" s="21">
        <f>SUM(I6:J6)</f>
        <v>147</v>
      </c>
      <c r="I6" s="20">
        <v>6</v>
      </c>
      <c r="J6" s="20">
        <v>141</v>
      </c>
      <c r="K6" s="27"/>
      <c r="L6" s="20"/>
      <c r="M6" s="20"/>
      <c r="N6" s="27"/>
      <c r="O6" s="20"/>
      <c r="P6" s="20"/>
    </row>
    <row r="7" spans="1:16" s="8" customFormat="1" ht="15" customHeight="1">
      <c r="A7" s="37" t="s">
        <v>127</v>
      </c>
      <c r="B7" s="27">
        <v>1140</v>
      </c>
      <c r="C7" s="21">
        <f>F7+I7</f>
        <v>610</v>
      </c>
      <c r="D7" s="21">
        <f>G7+J7</f>
        <v>530</v>
      </c>
      <c r="E7" s="21">
        <f>SUM(F7:G7)</f>
        <v>981</v>
      </c>
      <c r="F7" s="27">
        <v>595</v>
      </c>
      <c r="G7" s="27">
        <v>386</v>
      </c>
      <c r="H7" s="21">
        <f>SUM(I7:J7)</f>
        <v>159</v>
      </c>
      <c r="I7" s="20">
        <v>15</v>
      </c>
      <c r="J7" s="20">
        <v>144</v>
      </c>
      <c r="K7" s="27"/>
      <c r="L7" s="20"/>
      <c r="M7" s="20"/>
      <c r="N7" s="27"/>
      <c r="O7" s="20"/>
      <c r="P7" s="20"/>
    </row>
    <row r="8" spans="1:16" s="8" customFormat="1" ht="15" customHeight="1">
      <c r="A8" s="32" t="s">
        <v>128</v>
      </c>
      <c r="B8" s="34">
        <v>1032</v>
      </c>
      <c r="C8" s="27">
        <v>549</v>
      </c>
      <c r="D8" s="27">
        <v>483</v>
      </c>
      <c r="E8" s="27">
        <v>901</v>
      </c>
      <c r="F8" s="27">
        <v>536</v>
      </c>
      <c r="G8" s="27">
        <v>365</v>
      </c>
      <c r="H8" s="27">
        <v>131</v>
      </c>
      <c r="I8" s="20">
        <v>13</v>
      </c>
      <c r="J8" s="20">
        <v>118</v>
      </c>
      <c r="K8" s="27"/>
      <c r="L8" s="20"/>
      <c r="M8" s="20"/>
      <c r="N8" s="27"/>
      <c r="O8" s="20"/>
      <c r="P8" s="20"/>
    </row>
    <row r="9" spans="1:16" s="8" customFormat="1" ht="15" customHeight="1">
      <c r="A9" s="37" t="s">
        <v>129</v>
      </c>
      <c r="B9" s="27">
        <v>1119</v>
      </c>
      <c r="C9" s="27">
        <v>635</v>
      </c>
      <c r="D9" s="27">
        <v>484</v>
      </c>
      <c r="E9" s="27">
        <v>990</v>
      </c>
      <c r="F9" s="27">
        <v>625</v>
      </c>
      <c r="G9" s="27">
        <v>365</v>
      </c>
      <c r="H9" s="27">
        <v>129</v>
      </c>
      <c r="I9" s="20">
        <v>10</v>
      </c>
      <c r="J9" s="20">
        <v>119</v>
      </c>
      <c r="K9" s="27"/>
      <c r="L9" s="20"/>
      <c r="M9" s="20"/>
      <c r="N9" s="27"/>
      <c r="O9" s="20"/>
      <c r="P9" s="20"/>
    </row>
    <row r="10" spans="1:16" s="8" customFormat="1" ht="15" customHeight="1">
      <c r="A10" s="37" t="s">
        <v>112</v>
      </c>
      <c r="B10" s="27">
        <v>1152</v>
      </c>
      <c r="C10" s="27">
        <v>645</v>
      </c>
      <c r="D10" s="27">
        <v>507</v>
      </c>
      <c r="E10" s="27">
        <v>976</v>
      </c>
      <c r="F10" s="27">
        <v>635</v>
      </c>
      <c r="G10" s="27">
        <v>341</v>
      </c>
      <c r="H10" s="27">
        <v>176</v>
      </c>
      <c r="I10" s="20">
        <v>10</v>
      </c>
      <c r="J10" s="20">
        <v>166</v>
      </c>
      <c r="K10" s="27"/>
      <c r="L10" s="20"/>
      <c r="M10" s="20"/>
      <c r="N10" s="27"/>
      <c r="O10" s="20"/>
      <c r="P10" s="20"/>
    </row>
    <row r="11" spans="1:16" s="8" customFormat="1" ht="15" customHeight="1">
      <c r="A11" s="37" t="s">
        <v>113</v>
      </c>
      <c r="B11" s="27">
        <v>1311</v>
      </c>
      <c r="C11" s="27">
        <v>747</v>
      </c>
      <c r="D11" s="27">
        <v>564</v>
      </c>
      <c r="E11" s="27">
        <v>1124</v>
      </c>
      <c r="F11" s="27">
        <v>725</v>
      </c>
      <c r="G11" s="27">
        <v>399</v>
      </c>
      <c r="H11" s="27">
        <v>187</v>
      </c>
      <c r="I11" s="20">
        <v>22</v>
      </c>
      <c r="J11" s="20">
        <v>165</v>
      </c>
      <c r="K11" s="27"/>
      <c r="L11" s="20"/>
      <c r="M11" s="20"/>
      <c r="N11" s="27"/>
      <c r="O11" s="20"/>
      <c r="P11" s="20"/>
    </row>
    <row r="12" spans="1:16" s="8" customFormat="1" ht="15" customHeight="1">
      <c r="A12" s="37" t="s">
        <v>117</v>
      </c>
      <c r="B12" s="27">
        <v>1365</v>
      </c>
      <c r="C12" s="27">
        <v>745</v>
      </c>
      <c r="D12" s="27">
        <v>620</v>
      </c>
      <c r="E12" s="27">
        <v>1163</v>
      </c>
      <c r="F12" s="27">
        <v>730</v>
      </c>
      <c r="G12" s="27">
        <v>433</v>
      </c>
      <c r="H12" s="27">
        <v>202</v>
      </c>
      <c r="I12" s="20">
        <v>15</v>
      </c>
      <c r="J12" s="20">
        <v>187</v>
      </c>
      <c r="K12" s="27"/>
      <c r="L12" s="20"/>
      <c r="M12" s="20"/>
      <c r="N12" s="27"/>
      <c r="O12" s="20"/>
      <c r="P12" s="20"/>
    </row>
    <row r="13" spans="1:16" s="8" customFormat="1" ht="15" customHeight="1">
      <c r="A13" s="37" t="s">
        <v>120</v>
      </c>
      <c r="B13" s="27">
        <v>1395</v>
      </c>
      <c r="C13" s="27">
        <v>788</v>
      </c>
      <c r="D13" s="27">
        <v>607</v>
      </c>
      <c r="E13" s="27">
        <v>1187</v>
      </c>
      <c r="F13" s="27">
        <v>711</v>
      </c>
      <c r="G13" s="27">
        <v>416</v>
      </c>
      <c r="H13" s="27">
        <v>208</v>
      </c>
      <c r="I13" s="20">
        <v>17</v>
      </c>
      <c r="J13" s="20">
        <v>191</v>
      </c>
      <c r="K13" s="27"/>
      <c r="L13" s="20"/>
      <c r="M13" s="20"/>
      <c r="N13" s="27"/>
      <c r="O13" s="20"/>
      <c r="P13" s="20"/>
    </row>
    <row r="14" spans="1:16" s="8" customFormat="1" ht="15" customHeight="1">
      <c r="A14" s="37" t="s">
        <v>121</v>
      </c>
      <c r="B14" s="27">
        <v>1056</v>
      </c>
      <c r="C14" s="27">
        <v>594</v>
      </c>
      <c r="D14" s="27">
        <v>462</v>
      </c>
      <c r="E14" s="27">
        <v>952</v>
      </c>
      <c r="F14" s="27">
        <v>591</v>
      </c>
      <c r="G14" s="27">
        <v>361</v>
      </c>
      <c r="H14" s="27">
        <v>104</v>
      </c>
      <c r="I14" s="20">
        <v>3</v>
      </c>
      <c r="J14" s="20">
        <v>101</v>
      </c>
      <c r="K14" s="27"/>
      <c r="L14" s="20"/>
      <c r="M14" s="20"/>
      <c r="N14" s="27"/>
      <c r="O14" s="20"/>
      <c r="P14" s="20"/>
    </row>
    <row r="15" spans="1:16" s="8" customFormat="1" ht="15" customHeight="1">
      <c r="A15" s="37" t="s">
        <v>122</v>
      </c>
      <c r="B15" s="27">
        <v>1045</v>
      </c>
      <c r="C15" s="27">
        <v>561</v>
      </c>
      <c r="D15" s="27">
        <v>484</v>
      </c>
      <c r="E15" s="27">
        <v>916</v>
      </c>
      <c r="F15" s="27">
        <v>552</v>
      </c>
      <c r="G15" s="27">
        <v>364</v>
      </c>
      <c r="H15" s="27">
        <v>129</v>
      </c>
      <c r="I15" s="20">
        <v>9</v>
      </c>
      <c r="J15" s="20">
        <v>120</v>
      </c>
      <c r="K15" s="27"/>
      <c r="L15" s="20"/>
      <c r="M15" s="20"/>
      <c r="N15" s="27"/>
      <c r="O15" s="20"/>
      <c r="P15" s="20"/>
    </row>
    <row r="16" spans="1:16" s="8" customFormat="1" ht="15" customHeight="1">
      <c r="A16" s="37" t="s">
        <v>123</v>
      </c>
      <c r="B16" s="27">
        <v>1026</v>
      </c>
      <c r="C16" s="27">
        <v>510</v>
      </c>
      <c r="D16" s="27">
        <v>516</v>
      </c>
      <c r="E16" s="27">
        <v>900</v>
      </c>
      <c r="F16" s="27">
        <v>505</v>
      </c>
      <c r="G16" s="27">
        <v>395</v>
      </c>
      <c r="H16" s="27">
        <v>126</v>
      </c>
      <c r="I16" s="20">
        <v>5</v>
      </c>
      <c r="J16" s="20">
        <v>121</v>
      </c>
      <c r="K16" s="27"/>
      <c r="L16" s="20"/>
      <c r="M16" s="20"/>
      <c r="N16" s="27"/>
      <c r="O16" s="20"/>
      <c r="P16" s="20"/>
    </row>
    <row r="17" spans="1:16" s="8" customFormat="1" ht="15" customHeight="1">
      <c r="A17" s="37" t="s">
        <v>134</v>
      </c>
      <c r="B17" s="27">
        <v>1074</v>
      </c>
      <c r="C17" s="27">
        <v>550</v>
      </c>
      <c r="D17" s="27">
        <v>524</v>
      </c>
      <c r="E17" s="27">
        <v>954</v>
      </c>
      <c r="F17" s="27">
        <v>547</v>
      </c>
      <c r="G17" s="27">
        <v>407</v>
      </c>
      <c r="H17" s="27">
        <v>120</v>
      </c>
      <c r="I17" s="20">
        <v>3</v>
      </c>
      <c r="J17" s="20">
        <v>117</v>
      </c>
      <c r="K17" s="27"/>
      <c r="L17" s="20"/>
      <c r="M17" s="20"/>
      <c r="N17" s="27"/>
      <c r="O17" s="20"/>
      <c r="P17" s="20"/>
    </row>
    <row r="18" spans="1:16" s="8" customFormat="1" ht="15" customHeight="1">
      <c r="A18" s="37" t="s">
        <v>177</v>
      </c>
      <c r="B18" s="27">
        <v>1389</v>
      </c>
      <c r="C18" s="27">
        <v>775</v>
      </c>
      <c r="D18" s="27">
        <v>614</v>
      </c>
      <c r="E18" s="27">
        <v>1216</v>
      </c>
      <c r="F18" s="27">
        <v>770</v>
      </c>
      <c r="G18" s="27">
        <v>446</v>
      </c>
      <c r="H18" s="27">
        <v>173</v>
      </c>
      <c r="I18" s="20">
        <v>5</v>
      </c>
      <c r="J18" s="20">
        <v>168</v>
      </c>
      <c r="K18" s="27"/>
      <c r="L18" s="20"/>
      <c r="M18" s="20"/>
      <c r="N18" s="27"/>
      <c r="O18" s="20"/>
      <c r="P18" s="20"/>
    </row>
    <row r="19" spans="1:16" s="8" customFormat="1" ht="15" customHeight="1">
      <c r="A19" s="37" t="s">
        <v>179</v>
      </c>
      <c r="B19" s="34">
        <v>1093</v>
      </c>
      <c r="C19" s="27">
        <v>586</v>
      </c>
      <c r="D19" s="27">
        <v>507</v>
      </c>
      <c r="E19" s="27">
        <v>975</v>
      </c>
      <c r="F19" s="27">
        <v>577</v>
      </c>
      <c r="G19" s="27">
        <v>398</v>
      </c>
      <c r="H19" s="27">
        <v>118</v>
      </c>
      <c r="I19" s="20">
        <v>9</v>
      </c>
      <c r="J19" s="20">
        <v>109</v>
      </c>
      <c r="K19" s="27"/>
      <c r="L19" s="20"/>
      <c r="M19" s="20"/>
      <c r="N19" s="27"/>
      <c r="O19" s="20"/>
      <c r="P19" s="20"/>
    </row>
    <row r="20" spans="1:16" s="8" customFormat="1" ht="15" customHeight="1">
      <c r="A20" s="37" t="s">
        <v>183</v>
      </c>
      <c r="B20" s="27">
        <v>1175</v>
      </c>
      <c r="C20" s="27">
        <v>617</v>
      </c>
      <c r="D20" s="27">
        <v>558</v>
      </c>
      <c r="E20" s="27">
        <v>1038</v>
      </c>
      <c r="F20" s="27">
        <v>611</v>
      </c>
      <c r="G20" s="27">
        <v>427</v>
      </c>
      <c r="H20" s="27">
        <v>137</v>
      </c>
      <c r="I20" s="20">
        <v>6</v>
      </c>
      <c r="J20" s="20">
        <v>131</v>
      </c>
      <c r="K20" s="27"/>
      <c r="L20" s="20"/>
      <c r="M20" s="20"/>
      <c r="N20" s="27"/>
      <c r="O20" s="20"/>
      <c r="P20" s="20"/>
    </row>
    <row r="21" spans="1:16" s="8" customFormat="1" ht="15" customHeight="1">
      <c r="A21" s="37" t="s">
        <v>182</v>
      </c>
      <c r="B21" s="27">
        <v>1070</v>
      </c>
      <c r="C21" s="27">
        <v>573</v>
      </c>
      <c r="D21" s="27">
        <v>497</v>
      </c>
      <c r="E21" s="27">
        <v>953</v>
      </c>
      <c r="F21" s="27">
        <v>563</v>
      </c>
      <c r="G21" s="27">
        <v>390</v>
      </c>
      <c r="H21" s="27">
        <v>117</v>
      </c>
      <c r="I21" s="20">
        <v>10</v>
      </c>
      <c r="J21" s="20">
        <v>107</v>
      </c>
      <c r="K21" s="27"/>
      <c r="L21" s="20"/>
      <c r="M21" s="20"/>
      <c r="N21" s="27"/>
      <c r="O21" s="20"/>
      <c r="P21" s="20"/>
    </row>
    <row r="22" spans="1:16" s="8" customFormat="1" ht="15" customHeight="1">
      <c r="A22" s="32" t="s">
        <v>193</v>
      </c>
      <c r="B22" s="34">
        <v>1060</v>
      </c>
      <c r="C22" s="27">
        <v>557</v>
      </c>
      <c r="D22" s="27">
        <v>503</v>
      </c>
      <c r="E22" s="27">
        <v>942</v>
      </c>
      <c r="F22" s="27">
        <v>549</v>
      </c>
      <c r="G22" s="27">
        <v>393</v>
      </c>
      <c r="H22" s="27">
        <v>118</v>
      </c>
      <c r="I22" s="20">
        <v>8</v>
      </c>
      <c r="J22" s="20">
        <v>110</v>
      </c>
      <c r="K22" s="27"/>
      <c r="L22" s="20"/>
      <c r="M22" s="20"/>
      <c r="N22" s="27"/>
      <c r="O22" s="20"/>
      <c r="P22" s="20"/>
    </row>
    <row r="23" spans="1:16" s="8" customFormat="1" ht="15" customHeight="1">
      <c r="A23" s="32" t="s">
        <v>196</v>
      </c>
      <c r="B23" s="34">
        <v>941</v>
      </c>
      <c r="C23" s="27">
        <v>530</v>
      </c>
      <c r="D23" s="27">
        <v>411</v>
      </c>
      <c r="E23" s="27">
        <v>838</v>
      </c>
      <c r="F23" s="27">
        <v>521</v>
      </c>
      <c r="G23" s="27">
        <v>317</v>
      </c>
      <c r="H23" s="27">
        <v>100</v>
      </c>
      <c r="I23" s="20">
        <v>9</v>
      </c>
      <c r="J23" s="20">
        <v>91</v>
      </c>
      <c r="K23" s="27"/>
      <c r="L23" s="20"/>
      <c r="M23" s="20"/>
      <c r="N23" s="27"/>
      <c r="O23" s="20"/>
      <c r="P23" s="20"/>
    </row>
    <row r="24" spans="1:16" s="8" customFormat="1" ht="15" customHeight="1">
      <c r="A24" s="32" t="s">
        <v>195</v>
      </c>
      <c r="B24" s="34">
        <v>998</v>
      </c>
      <c r="C24" s="27">
        <v>549</v>
      </c>
      <c r="D24" s="27">
        <v>449</v>
      </c>
      <c r="E24" s="27">
        <v>935</v>
      </c>
      <c r="F24" s="27">
        <v>544</v>
      </c>
      <c r="G24" s="27">
        <v>391</v>
      </c>
      <c r="H24" s="27">
        <v>63</v>
      </c>
      <c r="I24" s="20">
        <v>5</v>
      </c>
      <c r="J24" s="20">
        <v>58</v>
      </c>
      <c r="K24" s="27"/>
      <c r="L24" s="20"/>
      <c r="M24" s="20"/>
      <c r="N24" s="27"/>
      <c r="O24" s="20"/>
      <c r="P24" s="20"/>
    </row>
    <row r="25" spans="1:16" s="8" customFormat="1" ht="15" customHeight="1" thickBot="1">
      <c r="A25" s="104" t="s">
        <v>203</v>
      </c>
      <c r="B25" s="103">
        <v>923</v>
      </c>
      <c r="C25" s="99">
        <v>544</v>
      </c>
      <c r="D25" s="99">
        <v>379</v>
      </c>
      <c r="E25" s="99">
        <v>856</v>
      </c>
      <c r="F25" s="99">
        <v>535</v>
      </c>
      <c r="G25" s="99">
        <v>321</v>
      </c>
      <c r="H25" s="99">
        <v>67</v>
      </c>
      <c r="I25" s="3">
        <v>9</v>
      </c>
      <c r="J25" s="3">
        <v>58</v>
      </c>
      <c r="K25" s="27"/>
      <c r="L25" s="20"/>
      <c r="M25" s="20"/>
      <c r="N25" s="27"/>
      <c r="O25" s="20"/>
      <c r="P25" s="20"/>
    </row>
    <row r="26" spans="1:16" s="8" customFormat="1" ht="16.5" customHeight="1" thickTop="1">
      <c r="A26" s="20"/>
      <c r="B26" s="20"/>
      <c r="C26" s="20"/>
      <c r="D26" s="20"/>
      <c r="E26" s="156"/>
      <c r="K26" s="20"/>
      <c r="L26" s="20"/>
      <c r="M26" s="20"/>
      <c r="N26" s="20"/>
      <c r="O26" s="20"/>
      <c r="P26" s="20"/>
    </row>
  </sheetData>
  <mergeCells count="4">
    <mergeCell ref="H4:J4"/>
    <mergeCell ref="A4:A5"/>
    <mergeCell ref="B4:D4"/>
    <mergeCell ref="E4:G4"/>
  </mergeCells>
  <phoneticPr fontId="3"/>
  <hyperlinks>
    <hyperlink ref="A2" location="目次!A1" display="目次へ" xr:uid="{00000000-0004-0000-0B00-000000000000}"/>
  </hyperlinks>
  <pageMargins left="0.19685039370078741" right="0.11811023622047245" top="0.39370078740157483" bottom="0.62992125984251968" header="0.51181102362204722" footer="0.5118110236220472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6"/>
  <sheetViews>
    <sheetView zoomScaleNormal="100" workbookViewId="0">
      <pane ySplit="5" topLeftCell="A6" activePane="bottomLeft" state="frozen"/>
      <selection activeCell="A2" sqref="A2"/>
      <selection pane="bottomLeft" activeCell="A2" sqref="A2"/>
    </sheetView>
  </sheetViews>
  <sheetFormatPr defaultColWidth="11" defaultRowHeight="12"/>
  <cols>
    <col min="1" max="1" width="9.36328125" style="38" customWidth="1"/>
    <col min="2" max="30" width="8.26953125" style="24" customWidth="1"/>
    <col min="31" max="16384" width="11" style="24"/>
  </cols>
  <sheetData>
    <row r="1" spans="1:15" s="2" customFormat="1" ht="18.75" customHeight="1">
      <c r="A1" s="28" t="s">
        <v>164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2" customFormat="1" ht="18.75" customHeight="1">
      <c r="A2" s="151" t="s">
        <v>180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s="8" customFormat="1" ht="15" customHeight="1" thickBot="1">
      <c r="A3" s="3" t="s">
        <v>0</v>
      </c>
      <c r="B3" s="3"/>
      <c r="C3" s="3"/>
      <c r="D3" s="3"/>
      <c r="E3" s="3"/>
      <c r="F3" s="3"/>
      <c r="G3" s="3"/>
      <c r="H3" s="4"/>
      <c r="I3" s="5"/>
      <c r="J3" s="5"/>
      <c r="K3" s="6"/>
      <c r="L3" s="3"/>
      <c r="M3" s="3"/>
      <c r="N3" s="7" t="s">
        <v>133</v>
      </c>
    </row>
    <row r="4" spans="1:15" s="12" customFormat="1" ht="18" customHeight="1" thickTop="1">
      <c r="A4" s="171" t="s">
        <v>160</v>
      </c>
      <c r="B4" s="173" t="s">
        <v>1</v>
      </c>
      <c r="C4" s="9" t="s">
        <v>45</v>
      </c>
      <c r="D4" s="9"/>
      <c r="E4" s="10"/>
      <c r="F4" s="175" t="s">
        <v>130</v>
      </c>
      <c r="G4" s="176"/>
      <c r="H4" s="177"/>
      <c r="I4" s="175" t="s">
        <v>131</v>
      </c>
      <c r="J4" s="176"/>
      <c r="K4" s="177"/>
      <c r="L4" s="175" t="s">
        <v>132</v>
      </c>
      <c r="M4" s="176"/>
      <c r="N4" s="176"/>
    </row>
    <row r="5" spans="1:15" s="12" customFormat="1" ht="18" customHeight="1">
      <c r="A5" s="172"/>
      <c r="B5" s="174"/>
      <c r="C5" s="14" t="s">
        <v>2</v>
      </c>
      <c r="D5" s="14" t="s">
        <v>3</v>
      </c>
      <c r="E5" s="14" t="s">
        <v>4</v>
      </c>
      <c r="F5" s="14" t="s">
        <v>206</v>
      </c>
      <c r="G5" s="14" t="s">
        <v>3</v>
      </c>
      <c r="H5" s="14" t="s">
        <v>4</v>
      </c>
      <c r="I5" s="14" t="s">
        <v>206</v>
      </c>
      <c r="J5" s="14" t="s">
        <v>3</v>
      </c>
      <c r="K5" s="14" t="s">
        <v>4</v>
      </c>
      <c r="L5" s="14" t="s">
        <v>206</v>
      </c>
      <c r="M5" s="161" t="s">
        <v>3</v>
      </c>
      <c r="N5" s="15" t="s">
        <v>4</v>
      </c>
    </row>
    <row r="6" spans="1:15" s="2" customFormat="1" ht="18" customHeight="1">
      <c r="A6" s="16" t="s">
        <v>125</v>
      </c>
      <c r="B6" s="67">
        <v>18</v>
      </c>
      <c r="C6" s="66">
        <v>3440</v>
      </c>
      <c r="D6" s="66">
        <v>1762</v>
      </c>
      <c r="E6" s="66">
        <v>1678</v>
      </c>
      <c r="F6" s="168">
        <v>568</v>
      </c>
      <c r="G6" s="168">
        <v>286</v>
      </c>
      <c r="H6" s="168">
        <v>282</v>
      </c>
      <c r="I6" s="168">
        <v>1386</v>
      </c>
      <c r="J6" s="168">
        <v>701</v>
      </c>
      <c r="K6" s="168">
        <v>685</v>
      </c>
      <c r="L6" s="168">
        <v>1486</v>
      </c>
      <c r="M6" s="168">
        <v>775</v>
      </c>
      <c r="N6" s="168">
        <v>711</v>
      </c>
    </row>
    <row r="7" spans="1:15" s="2" customFormat="1" ht="18" customHeight="1">
      <c r="A7" s="16" t="s">
        <v>46</v>
      </c>
      <c r="B7" s="67">
        <v>18</v>
      </c>
      <c r="C7" s="66">
        <v>3379</v>
      </c>
      <c r="D7" s="66">
        <v>1694</v>
      </c>
      <c r="E7" s="66">
        <v>1685</v>
      </c>
      <c r="F7" s="66">
        <v>584</v>
      </c>
      <c r="G7" s="66">
        <v>297</v>
      </c>
      <c r="H7" s="66">
        <v>287</v>
      </c>
      <c r="I7" s="66">
        <v>1392</v>
      </c>
      <c r="J7" s="66">
        <v>681</v>
      </c>
      <c r="K7" s="66">
        <v>711</v>
      </c>
      <c r="L7" s="66">
        <v>1403</v>
      </c>
      <c r="M7" s="66">
        <v>716</v>
      </c>
      <c r="N7" s="66">
        <v>687</v>
      </c>
      <c r="O7" s="43"/>
    </row>
    <row r="8" spans="1:15" s="8" customFormat="1" ht="18" customHeight="1">
      <c r="A8" s="17" t="s">
        <v>47</v>
      </c>
      <c r="B8" s="67">
        <v>18</v>
      </c>
      <c r="C8" s="66">
        <v>3347</v>
      </c>
      <c r="D8" s="66">
        <v>1652</v>
      </c>
      <c r="E8" s="66">
        <v>1695</v>
      </c>
      <c r="F8" s="66">
        <v>631</v>
      </c>
      <c r="G8" s="66">
        <v>311</v>
      </c>
      <c r="H8" s="66">
        <v>320</v>
      </c>
      <c r="I8" s="66">
        <v>1316</v>
      </c>
      <c r="J8" s="66">
        <v>653</v>
      </c>
      <c r="K8" s="66">
        <v>663</v>
      </c>
      <c r="L8" s="66">
        <v>1400</v>
      </c>
      <c r="M8" s="66">
        <v>688</v>
      </c>
      <c r="N8" s="66">
        <v>712</v>
      </c>
      <c r="O8" s="44"/>
    </row>
    <row r="9" spans="1:15" s="8" customFormat="1" ht="18" customHeight="1">
      <c r="A9" s="16" t="s">
        <v>48</v>
      </c>
      <c r="B9" s="67">
        <v>18</v>
      </c>
      <c r="C9" s="66">
        <v>3268</v>
      </c>
      <c r="D9" s="66">
        <v>1636</v>
      </c>
      <c r="E9" s="66">
        <v>1632</v>
      </c>
      <c r="F9" s="66">
        <v>603</v>
      </c>
      <c r="G9" s="66">
        <v>305</v>
      </c>
      <c r="H9" s="66">
        <v>298</v>
      </c>
      <c r="I9" s="66">
        <v>1345</v>
      </c>
      <c r="J9" s="66">
        <v>667</v>
      </c>
      <c r="K9" s="66">
        <v>678</v>
      </c>
      <c r="L9" s="66">
        <v>1320</v>
      </c>
      <c r="M9" s="66">
        <v>664</v>
      </c>
      <c r="N9" s="66">
        <v>656</v>
      </c>
      <c r="O9" s="44"/>
    </row>
    <row r="10" spans="1:15" ht="18" customHeight="1">
      <c r="A10" s="16" t="s">
        <v>112</v>
      </c>
      <c r="B10" s="35">
        <v>18</v>
      </c>
      <c r="C10" s="35">
        <v>3123</v>
      </c>
      <c r="D10" s="35">
        <v>1583</v>
      </c>
      <c r="E10" s="35">
        <v>1540</v>
      </c>
      <c r="F10" s="66">
        <v>578</v>
      </c>
      <c r="G10" s="110">
        <v>290</v>
      </c>
      <c r="H10" s="110">
        <v>288</v>
      </c>
      <c r="I10" s="66">
        <v>1200</v>
      </c>
      <c r="J10" s="110">
        <v>626</v>
      </c>
      <c r="K10" s="110">
        <v>574</v>
      </c>
      <c r="L10" s="66">
        <v>1345</v>
      </c>
      <c r="M10" s="110">
        <v>667</v>
      </c>
      <c r="N10" s="110">
        <v>678</v>
      </c>
    </row>
    <row r="11" spans="1:15" ht="18" customHeight="1">
      <c r="A11" s="16" t="s">
        <v>113</v>
      </c>
      <c r="B11" s="109">
        <v>18</v>
      </c>
      <c r="C11" s="110">
        <v>2942</v>
      </c>
      <c r="D11" s="110">
        <v>1529</v>
      </c>
      <c r="E11" s="110">
        <v>1413</v>
      </c>
      <c r="F11" s="66">
        <v>594</v>
      </c>
      <c r="G11" s="110">
        <v>326</v>
      </c>
      <c r="H11" s="110">
        <v>268</v>
      </c>
      <c r="I11" s="66">
        <v>1168</v>
      </c>
      <c r="J11" s="110">
        <v>584</v>
      </c>
      <c r="K11" s="110">
        <v>584</v>
      </c>
      <c r="L11" s="66">
        <v>1180</v>
      </c>
      <c r="M11" s="110">
        <v>619</v>
      </c>
      <c r="N11" s="110">
        <v>561</v>
      </c>
    </row>
    <row r="12" spans="1:15" ht="18" customHeight="1">
      <c r="A12" s="16" t="s">
        <v>117</v>
      </c>
      <c r="B12" s="109">
        <v>18</v>
      </c>
      <c r="C12" s="110">
        <v>2885</v>
      </c>
      <c r="D12" s="110">
        <v>1460</v>
      </c>
      <c r="E12" s="110">
        <v>1425</v>
      </c>
      <c r="F12" s="66">
        <v>603</v>
      </c>
      <c r="G12" s="110">
        <v>319</v>
      </c>
      <c r="H12" s="110">
        <v>284</v>
      </c>
      <c r="I12" s="66">
        <v>1124</v>
      </c>
      <c r="J12" s="110">
        <v>567</v>
      </c>
      <c r="K12" s="110">
        <v>557</v>
      </c>
      <c r="L12" s="66">
        <v>1158</v>
      </c>
      <c r="M12" s="110">
        <v>574</v>
      </c>
      <c r="N12" s="110">
        <v>584</v>
      </c>
    </row>
    <row r="13" spans="1:15" ht="18" customHeight="1">
      <c r="A13" s="16" t="s">
        <v>120</v>
      </c>
      <c r="B13" s="109">
        <v>18</v>
      </c>
      <c r="C13" s="110">
        <v>2899</v>
      </c>
      <c r="D13" s="110">
        <v>1509</v>
      </c>
      <c r="E13" s="110">
        <v>1390</v>
      </c>
      <c r="F13" s="66">
        <v>620</v>
      </c>
      <c r="G13" s="110">
        <v>320</v>
      </c>
      <c r="H13" s="110">
        <v>300</v>
      </c>
      <c r="I13" s="66">
        <v>1131</v>
      </c>
      <c r="J13" s="110">
        <v>606</v>
      </c>
      <c r="K13" s="110">
        <v>525</v>
      </c>
      <c r="L13" s="66">
        <v>1148</v>
      </c>
      <c r="M13" s="110">
        <v>583</v>
      </c>
      <c r="N13" s="110">
        <v>565</v>
      </c>
    </row>
    <row r="14" spans="1:15" ht="18" customHeight="1">
      <c r="A14" s="16" t="s">
        <v>121</v>
      </c>
      <c r="B14" s="109">
        <v>18</v>
      </c>
      <c r="C14" s="110">
        <v>2872</v>
      </c>
      <c r="D14" s="110">
        <v>1510</v>
      </c>
      <c r="E14" s="110">
        <v>1362</v>
      </c>
      <c r="F14" s="66">
        <v>635</v>
      </c>
      <c r="G14" s="110">
        <v>361</v>
      </c>
      <c r="H14" s="110">
        <v>274</v>
      </c>
      <c r="I14" s="66">
        <v>1089</v>
      </c>
      <c r="J14" s="110">
        <v>532</v>
      </c>
      <c r="K14" s="110">
        <v>557</v>
      </c>
      <c r="L14" s="66">
        <v>1148</v>
      </c>
      <c r="M14" s="110">
        <v>617</v>
      </c>
      <c r="N14" s="110">
        <v>531</v>
      </c>
    </row>
    <row r="15" spans="1:15" ht="18" customHeight="1">
      <c r="A15" s="16" t="s">
        <v>122</v>
      </c>
      <c r="B15" s="109">
        <v>18</v>
      </c>
      <c r="C15" s="110">
        <v>2941</v>
      </c>
      <c r="D15" s="110">
        <v>1515</v>
      </c>
      <c r="E15" s="110">
        <v>1426</v>
      </c>
      <c r="F15" s="66">
        <v>724</v>
      </c>
      <c r="G15" s="110">
        <v>389</v>
      </c>
      <c r="H15" s="110">
        <v>335</v>
      </c>
      <c r="I15" s="66">
        <v>1111</v>
      </c>
      <c r="J15" s="110">
        <v>588</v>
      </c>
      <c r="K15" s="110">
        <v>523</v>
      </c>
      <c r="L15" s="66">
        <v>1106</v>
      </c>
      <c r="M15" s="110">
        <v>538</v>
      </c>
      <c r="N15" s="110">
        <v>568</v>
      </c>
    </row>
    <row r="16" spans="1:15" ht="18" customHeight="1">
      <c r="A16" s="16" t="s">
        <v>123</v>
      </c>
      <c r="B16" s="109">
        <v>18</v>
      </c>
      <c r="C16" s="110"/>
      <c r="D16" s="110">
        <v>1564</v>
      </c>
      <c r="E16" s="110">
        <v>1419</v>
      </c>
      <c r="F16" s="66">
        <v>760</v>
      </c>
      <c r="G16" s="110">
        <v>407</v>
      </c>
      <c r="H16" s="110">
        <v>353</v>
      </c>
      <c r="I16" s="66">
        <v>1107</v>
      </c>
      <c r="J16" s="110">
        <v>559</v>
      </c>
      <c r="K16" s="110">
        <v>548</v>
      </c>
      <c r="L16" s="66">
        <v>1116</v>
      </c>
      <c r="M16" s="110">
        <v>598</v>
      </c>
      <c r="N16" s="110">
        <v>518</v>
      </c>
    </row>
    <row r="17" spans="1:14" ht="18" customHeight="1">
      <c r="A17" s="16" t="s">
        <v>134</v>
      </c>
      <c r="B17" s="109">
        <v>18</v>
      </c>
      <c r="C17" s="110">
        <v>2985</v>
      </c>
      <c r="D17" s="110">
        <v>1531</v>
      </c>
      <c r="E17" s="110">
        <v>1454</v>
      </c>
      <c r="F17" s="66">
        <v>812</v>
      </c>
      <c r="G17" s="110">
        <v>413</v>
      </c>
      <c r="H17" s="110">
        <v>399</v>
      </c>
      <c r="I17" s="66">
        <v>1049</v>
      </c>
      <c r="J17" s="110">
        <v>549</v>
      </c>
      <c r="K17" s="110">
        <v>500</v>
      </c>
      <c r="L17" s="66">
        <v>1124</v>
      </c>
      <c r="M17" s="110">
        <v>569</v>
      </c>
      <c r="N17" s="110">
        <v>555</v>
      </c>
    </row>
    <row r="18" spans="1:14" ht="18" customHeight="1">
      <c r="A18" s="16" t="s">
        <v>177</v>
      </c>
      <c r="B18" s="109">
        <v>18</v>
      </c>
      <c r="C18" s="110">
        <v>2888</v>
      </c>
      <c r="D18" s="110">
        <v>1450</v>
      </c>
      <c r="E18" s="110">
        <v>1438</v>
      </c>
      <c r="F18" s="66">
        <v>767</v>
      </c>
      <c r="G18" s="110">
        <v>364</v>
      </c>
      <c r="H18" s="110">
        <v>403</v>
      </c>
      <c r="I18" s="66">
        <v>1057</v>
      </c>
      <c r="J18" s="110">
        <v>534</v>
      </c>
      <c r="K18" s="110">
        <v>523</v>
      </c>
      <c r="L18" s="66">
        <v>1064</v>
      </c>
      <c r="M18" s="110">
        <v>552</v>
      </c>
      <c r="N18" s="110">
        <v>512</v>
      </c>
    </row>
    <row r="19" spans="1:14" ht="18" customHeight="1">
      <c r="A19" s="16" t="s">
        <v>179</v>
      </c>
      <c r="B19" s="109">
        <v>18</v>
      </c>
      <c r="C19" s="110">
        <v>2894</v>
      </c>
      <c r="D19" s="35">
        <v>1442</v>
      </c>
      <c r="E19" s="35">
        <v>1452</v>
      </c>
      <c r="F19" s="66">
        <v>864</v>
      </c>
      <c r="G19" s="110">
        <v>438</v>
      </c>
      <c r="H19" s="110">
        <v>426</v>
      </c>
      <c r="I19" s="66">
        <v>957</v>
      </c>
      <c r="J19" s="110">
        <v>464</v>
      </c>
      <c r="K19" s="110">
        <v>493</v>
      </c>
      <c r="L19" s="66">
        <v>1073</v>
      </c>
      <c r="M19" s="110">
        <v>540</v>
      </c>
      <c r="N19" s="110">
        <v>533</v>
      </c>
    </row>
    <row r="20" spans="1:14" ht="18" customHeight="1">
      <c r="A20" s="16" t="s">
        <v>181</v>
      </c>
      <c r="B20" s="109">
        <v>18</v>
      </c>
      <c r="C20" s="110">
        <v>2809</v>
      </c>
      <c r="D20" s="110">
        <v>1385</v>
      </c>
      <c r="E20" s="110">
        <v>1424</v>
      </c>
      <c r="F20" s="66">
        <v>828</v>
      </c>
      <c r="G20" s="110">
        <v>416</v>
      </c>
      <c r="H20" s="110">
        <v>412</v>
      </c>
      <c r="I20" s="66">
        <v>1019</v>
      </c>
      <c r="J20" s="110">
        <v>499</v>
      </c>
      <c r="K20" s="110">
        <v>520</v>
      </c>
      <c r="L20" s="66">
        <v>962</v>
      </c>
      <c r="M20" s="110">
        <v>470</v>
      </c>
      <c r="N20" s="110">
        <v>492</v>
      </c>
    </row>
    <row r="21" spans="1:14" ht="18" customHeight="1">
      <c r="A21" s="16" t="s">
        <v>182</v>
      </c>
      <c r="B21" s="109">
        <v>18</v>
      </c>
      <c r="C21" s="110">
        <v>2790</v>
      </c>
      <c r="D21" s="35">
        <v>1394</v>
      </c>
      <c r="E21" s="35">
        <v>1396</v>
      </c>
      <c r="F21" s="66">
        <v>837</v>
      </c>
      <c r="G21" s="110">
        <v>425</v>
      </c>
      <c r="H21" s="110">
        <v>412</v>
      </c>
      <c r="I21" s="66">
        <v>941</v>
      </c>
      <c r="J21" s="110">
        <v>470</v>
      </c>
      <c r="K21" s="110">
        <v>471</v>
      </c>
      <c r="L21" s="66">
        <v>1012</v>
      </c>
      <c r="M21" s="110">
        <v>499</v>
      </c>
      <c r="N21" s="110">
        <v>513</v>
      </c>
    </row>
    <row r="22" spans="1:14" ht="18" customHeight="1">
      <c r="A22" s="17" t="s">
        <v>193</v>
      </c>
      <c r="B22" s="109">
        <v>18</v>
      </c>
      <c r="C22" s="110">
        <v>2671</v>
      </c>
      <c r="D22" s="110">
        <v>1354</v>
      </c>
      <c r="E22" s="110">
        <v>1317</v>
      </c>
      <c r="F22" s="66">
        <v>806</v>
      </c>
      <c r="G22" s="110">
        <v>417</v>
      </c>
      <c r="H22" s="110">
        <v>389</v>
      </c>
      <c r="I22" s="66">
        <v>896</v>
      </c>
      <c r="J22" s="110">
        <v>453</v>
      </c>
      <c r="K22" s="110">
        <v>443</v>
      </c>
      <c r="L22" s="66">
        <v>969</v>
      </c>
      <c r="M22" s="110">
        <v>484</v>
      </c>
      <c r="N22" s="110">
        <v>485</v>
      </c>
    </row>
    <row r="23" spans="1:14" ht="18" customHeight="1">
      <c r="A23" s="17" t="s">
        <v>194</v>
      </c>
      <c r="B23" s="109">
        <v>18</v>
      </c>
      <c r="C23" s="110">
        <v>2529</v>
      </c>
      <c r="D23" s="110">
        <v>1275</v>
      </c>
      <c r="E23" s="110">
        <v>1254</v>
      </c>
      <c r="F23" s="66">
        <v>772</v>
      </c>
      <c r="G23" s="110">
        <v>370</v>
      </c>
      <c r="H23" s="110">
        <v>402</v>
      </c>
      <c r="I23" s="66">
        <v>863</v>
      </c>
      <c r="J23" s="110">
        <v>453</v>
      </c>
      <c r="K23" s="110">
        <v>410</v>
      </c>
      <c r="L23" s="66">
        <v>894</v>
      </c>
      <c r="M23" s="110">
        <v>452</v>
      </c>
      <c r="N23" s="110">
        <v>442</v>
      </c>
    </row>
    <row r="24" spans="1:14" ht="18" customHeight="1">
      <c r="A24" s="17" t="s">
        <v>195</v>
      </c>
      <c r="B24" s="109">
        <v>18</v>
      </c>
      <c r="C24" s="110">
        <v>2381</v>
      </c>
      <c r="D24" s="110">
        <v>1195</v>
      </c>
      <c r="E24" s="110">
        <v>1186</v>
      </c>
      <c r="F24" s="66">
        <v>695</v>
      </c>
      <c r="G24" s="110">
        <v>347</v>
      </c>
      <c r="H24" s="110">
        <v>348</v>
      </c>
      <c r="I24" s="66">
        <v>815</v>
      </c>
      <c r="J24" s="110">
        <v>392</v>
      </c>
      <c r="K24" s="110">
        <v>423</v>
      </c>
      <c r="L24" s="66">
        <v>871</v>
      </c>
      <c r="M24" s="110">
        <v>456</v>
      </c>
      <c r="N24" s="110">
        <v>415</v>
      </c>
    </row>
    <row r="25" spans="1:14" ht="18" customHeight="1" thickBot="1">
      <c r="A25" s="7" t="s">
        <v>203</v>
      </c>
      <c r="B25" s="96">
        <v>18</v>
      </c>
      <c r="C25" s="97">
        <v>2276</v>
      </c>
      <c r="D25" s="97">
        <v>1132</v>
      </c>
      <c r="E25" s="97">
        <v>1144</v>
      </c>
      <c r="F25" s="169">
        <v>712</v>
      </c>
      <c r="G25" s="97">
        <v>370</v>
      </c>
      <c r="H25" s="97">
        <v>342</v>
      </c>
      <c r="I25" s="169">
        <v>736</v>
      </c>
      <c r="J25" s="97">
        <v>368</v>
      </c>
      <c r="K25" s="97">
        <v>368</v>
      </c>
      <c r="L25" s="169">
        <v>828</v>
      </c>
      <c r="M25" s="97">
        <v>394</v>
      </c>
      <c r="N25" s="97">
        <v>434</v>
      </c>
    </row>
    <row r="26" spans="1:14" ht="12.5" thickTop="1">
      <c r="D26" s="38"/>
      <c r="E26" s="38"/>
      <c r="F26" s="38"/>
      <c r="G26" s="38"/>
      <c r="L26" s="38"/>
      <c r="M26" s="38"/>
    </row>
  </sheetData>
  <mergeCells count="5">
    <mergeCell ref="A4:A5"/>
    <mergeCell ref="B4:B5"/>
    <mergeCell ref="F4:H4"/>
    <mergeCell ref="I4:K4"/>
    <mergeCell ref="L4:N4"/>
  </mergeCells>
  <phoneticPr fontId="3"/>
  <hyperlinks>
    <hyperlink ref="A2" location="目次!A1" display="目次へ" xr:uid="{00000000-0004-0000-0100-000000000000}"/>
  </hyperlinks>
  <pageMargins left="0.39370078740157483" right="0.19685039370078741" top="0.39370078740157483" bottom="0.62992125984251968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26"/>
  <sheetViews>
    <sheetView zoomScale="98" zoomScaleNormal="98" workbookViewId="0">
      <pane ySplit="5" topLeftCell="A6" activePane="bottomLeft" state="frozen"/>
      <selection activeCell="A2" sqref="A2"/>
      <selection pane="bottomLeft" activeCell="A2" sqref="A2"/>
    </sheetView>
  </sheetViews>
  <sheetFormatPr defaultColWidth="11" defaultRowHeight="12"/>
  <cols>
    <col min="1" max="1" width="8.26953125" style="38" customWidth="1"/>
    <col min="2" max="23" width="6.6328125" style="24" customWidth="1"/>
    <col min="24" max="27" width="8.26953125" style="24" customWidth="1"/>
    <col min="28" max="16384" width="11" style="24"/>
  </cols>
  <sheetData>
    <row r="1" spans="1:24" s="2" customFormat="1" ht="18.75" customHeight="1">
      <c r="A1" s="39" t="s">
        <v>165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4" s="2" customFormat="1" ht="15" customHeight="1">
      <c r="A2" s="151" t="s">
        <v>180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4" s="8" customFormat="1" ht="15" customHeight="1" thickBot="1">
      <c r="A3" s="3" t="s">
        <v>5</v>
      </c>
      <c r="B3" s="3"/>
      <c r="C3" s="3"/>
      <c r="D3" s="3"/>
      <c r="E3" s="3"/>
      <c r="F3" s="3"/>
      <c r="G3" s="3"/>
      <c r="H3" s="5"/>
      <c r="I3" s="6"/>
      <c r="J3" s="4"/>
      <c r="K3" s="7"/>
      <c r="L3" s="25"/>
      <c r="M3" s="5"/>
      <c r="O3" s="51"/>
      <c r="P3" s="20"/>
      <c r="Q3" s="20"/>
      <c r="R3" s="20"/>
      <c r="S3" s="20"/>
      <c r="T3" s="52"/>
      <c r="U3" s="51"/>
      <c r="V3" s="17"/>
      <c r="W3" s="7" t="s">
        <v>133</v>
      </c>
    </row>
    <row r="4" spans="1:24" s="8" customFormat="1" ht="15" customHeight="1" thickTop="1">
      <c r="A4" s="171" t="s">
        <v>160</v>
      </c>
      <c r="B4" s="173" t="s">
        <v>6</v>
      </c>
      <c r="C4" s="11" t="s">
        <v>7</v>
      </c>
      <c r="D4" s="11"/>
      <c r="E4" s="26"/>
      <c r="F4" s="11" t="s">
        <v>8</v>
      </c>
      <c r="G4" s="11"/>
      <c r="H4" s="11"/>
      <c r="I4" s="53" t="s">
        <v>9</v>
      </c>
      <c r="J4" s="54"/>
      <c r="K4" s="55"/>
      <c r="L4" s="54" t="s">
        <v>10</v>
      </c>
      <c r="M4" s="11"/>
      <c r="N4" s="55"/>
      <c r="O4" s="53" t="s">
        <v>11</v>
      </c>
      <c r="P4" s="54"/>
      <c r="Q4" s="55"/>
      <c r="R4" s="54" t="s">
        <v>12</v>
      </c>
      <c r="S4" s="54"/>
      <c r="T4" s="54"/>
      <c r="U4" s="175" t="s">
        <v>13</v>
      </c>
      <c r="V4" s="176"/>
      <c r="W4" s="176"/>
    </row>
    <row r="5" spans="1:24" s="8" customFormat="1" ht="15" customHeight="1">
      <c r="A5" s="172"/>
      <c r="B5" s="174"/>
      <c r="C5" s="14" t="s">
        <v>2</v>
      </c>
      <c r="D5" s="14" t="s">
        <v>3</v>
      </c>
      <c r="E5" s="14" t="s">
        <v>4</v>
      </c>
      <c r="F5" s="14" t="s">
        <v>2</v>
      </c>
      <c r="G5" s="14" t="s">
        <v>3</v>
      </c>
      <c r="H5" s="46" t="s">
        <v>4</v>
      </c>
      <c r="I5" s="14" t="s">
        <v>2</v>
      </c>
      <c r="J5" s="14" t="s">
        <v>3</v>
      </c>
      <c r="K5" s="13" t="s">
        <v>4</v>
      </c>
      <c r="L5" s="112" t="s">
        <v>2</v>
      </c>
      <c r="M5" s="14" t="s">
        <v>3</v>
      </c>
      <c r="N5" s="46" t="s">
        <v>4</v>
      </c>
      <c r="O5" s="14" t="s">
        <v>2</v>
      </c>
      <c r="P5" s="14" t="s">
        <v>3</v>
      </c>
      <c r="Q5" s="14" t="s">
        <v>4</v>
      </c>
      <c r="R5" s="112" t="s">
        <v>2</v>
      </c>
      <c r="S5" s="14" t="s">
        <v>3</v>
      </c>
      <c r="T5" s="46" t="s">
        <v>4</v>
      </c>
      <c r="U5" s="14" t="s">
        <v>2</v>
      </c>
      <c r="V5" s="14" t="s">
        <v>3</v>
      </c>
      <c r="W5" s="15" t="s">
        <v>4</v>
      </c>
    </row>
    <row r="6" spans="1:24" s="8" customFormat="1" ht="16.5" customHeight="1">
      <c r="A6" s="16" t="s">
        <v>126</v>
      </c>
      <c r="B6" s="126">
        <v>23</v>
      </c>
      <c r="C6" s="122">
        <v>12832</v>
      </c>
      <c r="D6" s="122">
        <v>6588</v>
      </c>
      <c r="E6" s="122">
        <v>6244</v>
      </c>
      <c r="F6" s="122">
        <v>2159</v>
      </c>
      <c r="G6" s="122">
        <v>1103</v>
      </c>
      <c r="H6" s="122">
        <v>1056</v>
      </c>
      <c r="I6" s="122">
        <v>2201</v>
      </c>
      <c r="J6" s="116">
        <v>1132</v>
      </c>
      <c r="K6" s="122">
        <v>1069</v>
      </c>
      <c r="L6" s="122">
        <v>2122</v>
      </c>
      <c r="M6" s="116">
        <v>1072</v>
      </c>
      <c r="N6" s="116">
        <v>1050</v>
      </c>
      <c r="O6" s="122">
        <v>2134</v>
      </c>
      <c r="P6" s="116">
        <v>1096</v>
      </c>
      <c r="Q6" s="116">
        <v>1038</v>
      </c>
      <c r="R6" s="122">
        <v>2117</v>
      </c>
      <c r="S6" s="116">
        <v>1128</v>
      </c>
      <c r="T6" s="116">
        <v>989</v>
      </c>
      <c r="U6" s="122">
        <v>2099</v>
      </c>
      <c r="V6" s="116">
        <v>1057</v>
      </c>
      <c r="W6" s="116">
        <v>1042</v>
      </c>
    </row>
    <row r="7" spans="1:24" s="8" customFormat="1" ht="16.5" customHeight="1">
      <c r="A7" s="16" t="s">
        <v>38</v>
      </c>
      <c r="B7" s="22">
        <v>23</v>
      </c>
      <c r="C7" s="27">
        <v>13005</v>
      </c>
      <c r="D7" s="27">
        <v>6682</v>
      </c>
      <c r="E7" s="27">
        <v>6323</v>
      </c>
      <c r="F7" s="27">
        <v>2241</v>
      </c>
      <c r="G7" s="27">
        <v>1158</v>
      </c>
      <c r="H7" s="27">
        <v>1083</v>
      </c>
      <c r="I7" s="27">
        <v>2165</v>
      </c>
      <c r="J7" s="21">
        <v>1096</v>
      </c>
      <c r="K7" s="27">
        <v>1069</v>
      </c>
      <c r="L7" s="27">
        <v>2218</v>
      </c>
      <c r="M7" s="21">
        <v>1135</v>
      </c>
      <c r="N7" s="21">
        <v>1083</v>
      </c>
      <c r="O7" s="27">
        <v>2129</v>
      </c>
      <c r="P7" s="21">
        <v>1071</v>
      </c>
      <c r="Q7" s="21">
        <v>1058</v>
      </c>
      <c r="R7" s="27">
        <v>2129</v>
      </c>
      <c r="S7" s="21">
        <v>1092</v>
      </c>
      <c r="T7" s="21">
        <v>1037</v>
      </c>
      <c r="U7" s="27">
        <v>2123</v>
      </c>
      <c r="V7" s="21">
        <v>1130</v>
      </c>
      <c r="W7" s="21">
        <v>993</v>
      </c>
      <c r="X7" s="45"/>
    </row>
    <row r="8" spans="1:24" s="8" customFormat="1" ht="16.5" customHeight="1">
      <c r="A8" s="17" t="s">
        <v>39</v>
      </c>
      <c r="B8" s="22">
        <v>23</v>
      </c>
      <c r="C8" s="48">
        <v>13005</v>
      </c>
      <c r="D8" s="48">
        <v>6672</v>
      </c>
      <c r="E8" s="48">
        <v>6333</v>
      </c>
      <c r="F8" s="27">
        <v>2111</v>
      </c>
      <c r="G8" s="27">
        <v>1121</v>
      </c>
      <c r="H8" s="27">
        <v>990</v>
      </c>
      <c r="I8" s="27">
        <v>2245</v>
      </c>
      <c r="J8" s="21">
        <v>1153</v>
      </c>
      <c r="K8" s="27">
        <v>1092</v>
      </c>
      <c r="L8" s="27">
        <v>2160</v>
      </c>
      <c r="M8" s="21">
        <v>1096</v>
      </c>
      <c r="N8" s="21">
        <v>1064</v>
      </c>
      <c r="O8" s="27">
        <v>2222</v>
      </c>
      <c r="P8" s="21">
        <v>1136</v>
      </c>
      <c r="Q8" s="21">
        <v>1086</v>
      </c>
      <c r="R8" s="27">
        <v>2138</v>
      </c>
      <c r="S8" s="21">
        <v>1078</v>
      </c>
      <c r="T8" s="21">
        <v>1060</v>
      </c>
      <c r="U8" s="27">
        <v>2129</v>
      </c>
      <c r="V8" s="21">
        <v>1088</v>
      </c>
      <c r="W8" s="21">
        <v>1041</v>
      </c>
      <c r="X8" s="45"/>
    </row>
    <row r="9" spans="1:24" s="8" customFormat="1" ht="16.5" customHeight="1">
      <c r="A9" s="16" t="s">
        <v>40</v>
      </c>
      <c r="B9" s="22">
        <v>23</v>
      </c>
      <c r="C9" s="48">
        <v>13074</v>
      </c>
      <c r="D9" s="48">
        <v>6691</v>
      </c>
      <c r="E9" s="48">
        <v>6383</v>
      </c>
      <c r="F9" s="27">
        <v>2195</v>
      </c>
      <c r="G9" s="27">
        <v>1114</v>
      </c>
      <c r="H9" s="27">
        <v>1081</v>
      </c>
      <c r="I9" s="27">
        <v>2106</v>
      </c>
      <c r="J9" s="21">
        <v>1117</v>
      </c>
      <c r="K9" s="27">
        <v>989</v>
      </c>
      <c r="L9" s="27">
        <v>2238</v>
      </c>
      <c r="M9" s="21">
        <v>1145</v>
      </c>
      <c r="N9" s="21">
        <v>1093</v>
      </c>
      <c r="O9" s="27">
        <v>2169</v>
      </c>
      <c r="P9" s="21">
        <v>1100</v>
      </c>
      <c r="Q9" s="21">
        <v>1069</v>
      </c>
      <c r="R9" s="27">
        <v>2220</v>
      </c>
      <c r="S9" s="21">
        <v>1137</v>
      </c>
      <c r="T9" s="21">
        <v>1083</v>
      </c>
      <c r="U9" s="27">
        <v>2146</v>
      </c>
      <c r="V9" s="21">
        <v>1078</v>
      </c>
      <c r="W9" s="21">
        <v>1068</v>
      </c>
      <c r="X9" s="45"/>
    </row>
    <row r="10" spans="1:24" s="8" customFormat="1" ht="16.5" customHeight="1">
      <c r="A10" s="16" t="s">
        <v>112</v>
      </c>
      <c r="B10" s="22">
        <v>24</v>
      </c>
      <c r="C10" s="48">
        <v>13043</v>
      </c>
      <c r="D10" s="48">
        <v>6693</v>
      </c>
      <c r="E10" s="48">
        <v>6350</v>
      </c>
      <c r="F10" s="27">
        <v>2092</v>
      </c>
      <c r="G10" s="27">
        <v>1059</v>
      </c>
      <c r="H10" s="27">
        <v>1033</v>
      </c>
      <c r="I10" s="27">
        <v>2200</v>
      </c>
      <c r="J10" s="21">
        <v>1113</v>
      </c>
      <c r="K10" s="27">
        <v>1087</v>
      </c>
      <c r="L10" s="27">
        <v>2109</v>
      </c>
      <c r="M10" s="21">
        <v>1118</v>
      </c>
      <c r="N10" s="21">
        <v>991</v>
      </c>
      <c r="O10" s="27">
        <v>2249</v>
      </c>
      <c r="P10" s="21">
        <v>1154</v>
      </c>
      <c r="Q10" s="21">
        <v>1095</v>
      </c>
      <c r="R10" s="27">
        <v>2162</v>
      </c>
      <c r="S10" s="21">
        <v>1101</v>
      </c>
      <c r="T10" s="21">
        <v>1061</v>
      </c>
      <c r="U10" s="27">
        <v>2231</v>
      </c>
      <c r="V10" s="21">
        <v>1148</v>
      </c>
      <c r="W10" s="21">
        <v>1083</v>
      </c>
      <c r="X10" s="45"/>
    </row>
    <row r="11" spans="1:24" s="8" customFormat="1" ht="16.5" customHeight="1">
      <c r="A11" s="16" t="s">
        <v>113</v>
      </c>
      <c r="B11" s="22">
        <v>24</v>
      </c>
      <c r="C11" s="48">
        <v>12899</v>
      </c>
      <c r="D11" s="48">
        <v>6583</v>
      </c>
      <c r="E11" s="48">
        <v>6316</v>
      </c>
      <c r="F11" s="27">
        <v>2121</v>
      </c>
      <c r="G11" s="27">
        <v>1063</v>
      </c>
      <c r="H11" s="27">
        <v>1058</v>
      </c>
      <c r="I11" s="27">
        <v>2084</v>
      </c>
      <c r="J11" s="21">
        <v>1052</v>
      </c>
      <c r="K11" s="27">
        <v>1032</v>
      </c>
      <c r="L11" s="27">
        <v>2190</v>
      </c>
      <c r="M11" s="21">
        <v>1112</v>
      </c>
      <c r="N11" s="21">
        <v>1078</v>
      </c>
      <c r="O11" s="27">
        <v>2097</v>
      </c>
      <c r="P11" s="48">
        <v>1103</v>
      </c>
      <c r="Q11" s="48">
        <v>994</v>
      </c>
      <c r="R11" s="48">
        <v>2250</v>
      </c>
      <c r="S11" s="27">
        <v>1155</v>
      </c>
      <c r="T11" s="27">
        <v>1095</v>
      </c>
      <c r="U11" s="27">
        <v>2157</v>
      </c>
      <c r="V11" s="27">
        <v>1098</v>
      </c>
      <c r="W11" s="108">
        <v>1059</v>
      </c>
      <c r="X11" s="45"/>
    </row>
    <row r="12" spans="1:24" s="8" customFormat="1" ht="16.5" customHeight="1">
      <c r="A12" s="16" t="s">
        <v>117</v>
      </c>
      <c r="B12" s="22">
        <v>24</v>
      </c>
      <c r="C12" s="48">
        <v>12735</v>
      </c>
      <c r="D12" s="48">
        <v>6493</v>
      </c>
      <c r="E12" s="48">
        <v>6242</v>
      </c>
      <c r="F12" s="27">
        <v>1997</v>
      </c>
      <c r="G12" s="27">
        <v>1015</v>
      </c>
      <c r="H12" s="27">
        <v>982</v>
      </c>
      <c r="I12" s="27">
        <v>2122</v>
      </c>
      <c r="J12" s="21">
        <v>1066</v>
      </c>
      <c r="K12" s="27">
        <v>1056</v>
      </c>
      <c r="L12" s="27">
        <v>2077</v>
      </c>
      <c r="M12" s="21">
        <v>1046</v>
      </c>
      <c r="N12" s="21">
        <v>1031</v>
      </c>
      <c r="O12" s="27">
        <v>2180</v>
      </c>
      <c r="P12" s="48">
        <v>1106</v>
      </c>
      <c r="Q12" s="48">
        <v>1074</v>
      </c>
      <c r="R12" s="48">
        <v>2108</v>
      </c>
      <c r="S12" s="27">
        <v>1101</v>
      </c>
      <c r="T12" s="27">
        <v>1007</v>
      </c>
      <c r="U12" s="27">
        <v>2251</v>
      </c>
      <c r="V12" s="27">
        <v>1159</v>
      </c>
      <c r="W12" s="108">
        <v>1092</v>
      </c>
      <c r="X12" s="45"/>
    </row>
    <row r="13" spans="1:24" s="8" customFormat="1" ht="16.5" customHeight="1">
      <c r="A13" s="16" t="s">
        <v>120</v>
      </c>
      <c r="B13" s="22">
        <v>24</v>
      </c>
      <c r="C13" s="48">
        <v>12404</v>
      </c>
      <c r="D13" s="48">
        <v>6324</v>
      </c>
      <c r="E13" s="48">
        <v>6080</v>
      </c>
      <c r="F13" s="27">
        <v>1956</v>
      </c>
      <c r="G13" s="27">
        <v>1007</v>
      </c>
      <c r="H13" s="27">
        <v>949</v>
      </c>
      <c r="I13" s="27">
        <v>1984</v>
      </c>
      <c r="J13" s="21">
        <v>1014</v>
      </c>
      <c r="K13" s="27">
        <v>970</v>
      </c>
      <c r="L13" s="27">
        <v>2125</v>
      </c>
      <c r="M13" s="21">
        <v>1069</v>
      </c>
      <c r="N13" s="21">
        <v>1056</v>
      </c>
      <c r="O13" s="27">
        <v>2080</v>
      </c>
      <c r="P13" s="48">
        <v>1044</v>
      </c>
      <c r="Q13" s="48">
        <v>1036</v>
      </c>
      <c r="R13" s="48">
        <v>2165</v>
      </c>
      <c r="S13" s="27">
        <v>1098</v>
      </c>
      <c r="T13" s="27">
        <v>1067</v>
      </c>
      <c r="U13" s="27">
        <v>2094</v>
      </c>
      <c r="V13" s="27">
        <v>1092</v>
      </c>
      <c r="W13" s="108">
        <v>1002</v>
      </c>
      <c r="X13" s="45"/>
    </row>
    <row r="14" spans="1:24" s="8" customFormat="1" ht="16.5" customHeight="1">
      <c r="A14" s="16" t="s">
        <v>121</v>
      </c>
      <c r="B14" s="22">
        <v>24</v>
      </c>
      <c r="C14" s="48">
        <v>12318</v>
      </c>
      <c r="D14" s="48">
        <v>6285</v>
      </c>
      <c r="E14" s="48">
        <v>6033</v>
      </c>
      <c r="F14" s="27">
        <v>1974</v>
      </c>
      <c r="G14" s="27">
        <v>1027</v>
      </c>
      <c r="H14" s="27">
        <v>947</v>
      </c>
      <c r="I14" s="27">
        <v>1970</v>
      </c>
      <c r="J14" s="21">
        <v>1015</v>
      </c>
      <c r="K14" s="27">
        <v>955</v>
      </c>
      <c r="L14" s="27">
        <v>1994</v>
      </c>
      <c r="M14" s="21">
        <v>1015</v>
      </c>
      <c r="N14" s="21">
        <v>979</v>
      </c>
      <c r="O14" s="27">
        <v>2122</v>
      </c>
      <c r="P14" s="48">
        <v>1068</v>
      </c>
      <c r="Q14" s="48">
        <v>1054</v>
      </c>
      <c r="R14" s="48">
        <v>2075</v>
      </c>
      <c r="S14" s="27">
        <v>1046</v>
      </c>
      <c r="T14" s="27">
        <v>1029</v>
      </c>
      <c r="U14" s="27">
        <v>2183</v>
      </c>
      <c r="V14" s="27">
        <v>1114</v>
      </c>
      <c r="W14" s="108">
        <v>1069</v>
      </c>
      <c r="X14" s="45"/>
    </row>
    <row r="15" spans="1:24" s="8" customFormat="1" ht="16.5" customHeight="1">
      <c r="A15" s="16" t="s">
        <v>122</v>
      </c>
      <c r="B15" s="22">
        <v>24</v>
      </c>
      <c r="C15" s="48">
        <v>12167</v>
      </c>
      <c r="D15" s="48">
        <v>6264</v>
      </c>
      <c r="E15" s="48">
        <v>5903</v>
      </c>
      <c r="F15" s="27">
        <v>2040</v>
      </c>
      <c r="G15" s="27">
        <v>1088</v>
      </c>
      <c r="H15" s="27">
        <v>952</v>
      </c>
      <c r="I15" s="27">
        <v>1973</v>
      </c>
      <c r="J15" s="21">
        <v>1028</v>
      </c>
      <c r="K15" s="27">
        <v>945</v>
      </c>
      <c r="L15" s="27">
        <v>1974</v>
      </c>
      <c r="M15" s="21">
        <v>1020</v>
      </c>
      <c r="N15" s="21">
        <v>954</v>
      </c>
      <c r="O15" s="27">
        <v>1983</v>
      </c>
      <c r="P15" s="48">
        <v>1012</v>
      </c>
      <c r="Q15" s="48">
        <v>971</v>
      </c>
      <c r="R15" s="48">
        <v>2122</v>
      </c>
      <c r="S15" s="27">
        <v>1068</v>
      </c>
      <c r="T15" s="27">
        <v>1054</v>
      </c>
      <c r="U15" s="27">
        <v>2075</v>
      </c>
      <c r="V15" s="27">
        <v>1048</v>
      </c>
      <c r="W15" s="108">
        <v>1027</v>
      </c>
      <c r="X15" s="45"/>
    </row>
    <row r="16" spans="1:24" s="8" customFormat="1" ht="16.5" customHeight="1">
      <c r="A16" s="16" t="s">
        <v>123</v>
      </c>
      <c r="B16" s="22">
        <v>24</v>
      </c>
      <c r="C16" s="48"/>
      <c r="D16" s="48">
        <v>6163</v>
      </c>
      <c r="E16" s="48">
        <v>5848</v>
      </c>
      <c r="F16" s="27">
        <v>1917</v>
      </c>
      <c r="G16" s="27">
        <v>942</v>
      </c>
      <c r="H16" s="27">
        <v>975</v>
      </c>
      <c r="I16" s="27">
        <v>2042</v>
      </c>
      <c r="J16" s="21">
        <v>1095</v>
      </c>
      <c r="K16" s="27">
        <v>947</v>
      </c>
      <c r="L16" s="27">
        <v>1975</v>
      </c>
      <c r="M16" s="21">
        <v>1037</v>
      </c>
      <c r="N16" s="21">
        <v>938</v>
      </c>
      <c r="O16" s="27">
        <v>1970</v>
      </c>
      <c r="P16" s="48">
        <v>1007</v>
      </c>
      <c r="Q16" s="48">
        <v>963</v>
      </c>
      <c r="R16" s="48">
        <v>1983</v>
      </c>
      <c r="S16" s="27">
        <v>1011</v>
      </c>
      <c r="T16" s="27">
        <v>972</v>
      </c>
      <c r="U16" s="27">
        <v>2124</v>
      </c>
      <c r="V16" s="27">
        <v>1071</v>
      </c>
      <c r="W16" s="108">
        <v>1053</v>
      </c>
      <c r="X16" s="45"/>
    </row>
    <row r="17" spans="1:24" s="8" customFormat="1" ht="16.5" customHeight="1">
      <c r="A17" s="16" t="s">
        <v>134</v>
      </c>
      <c r="B17" s="22">
        <v>24</v>
      </c>
      <c r="C17" s="48">
        <v>11861</v>
      </c>
      <c r="D17" s="48">
        <v>6152</v>
      </c>
      <c r="E17" s="48">
        <v>5709</v>
      </c>
      <c r="F17" s="27">
        <v>1936</v>
      </c>
      <c r="G17" s="27">
        <v>1029</v>
      </c>
      <c r="H17" s="27">
        <v>907</v>
      </c>
      <c r="I17" s="27">
        <v>1923</v>
      </c>
      <c r="J17" s="21">
        <v>949</v>
      </c>
      <c r="K17" s="27">
        <v>974</v>
      </c>
      <c r="L17" s="27">
        <v>2048</v>
      </c>
      <c r="M17" s="21">
        <v>1095</v>
      </c>
      <c r="N17" s="21">
        <v>953</v>
      </c>
      <c r="O17" s="27">
        <v>1976</v>
      </c>
      <c r="P17" s="48">
        <v>1032</v>
      </c>
      <c r="Q17" s="48">
        <v>944</v>
      </c>
      <c r="R17" s="48">
        <v>1994</v>
      </c>
      <c r="S17" s="27">
        <v>1029</v>
      </c>
      <c r="T17" s="27">
        <v>965</v>
      </c>
      <c r="U17" s="27">
        <v>1984</v>
      </c>
      <c r="V17" s="27">
        <v>1018</v>
      </c>
      <c r="W17" s="108">
        <v>966</v>
      </c>
      <c r="X17" s="45"/>
    </row>
    <row r="18" spans="1:24" s="8" customFormat="1" ht="16.5" customHeight="1">
      <c r="A18" s="16" t="s">
        <v>177</v>
      </c>
      <c r="B18" s="22">
        <v>24</v>
      </c>
      <c r="C18" s="48">
        <v>11843</v>
      </c>
      <c r="D18" s="48">
        <v>6145</v>
      </c>
      <c r="E18" s="48">
        <v>5698</v>
      </c>
      <c r="F18" s="27">
        <v>1971</v>
      </c>
      <c r="G18" s="27">
        <v>1019</v>
      </c>
      <c r="H18" s="27">
        <v>952</v>
      </c>
      <c r="I18" s="27">
        <v>1941</v>
      </c>
      <c r="J18" s="21">
        <v>1038</v>
      </c>
      <c r="K18" s="27">
        <v>903</v>
      </c>
      <c r="L18" s="27">
        <v>1921</v>
      </c>
      <c r="M18" s="21">
        <v>945</v>
      </c>
      <c r="N18" s="21">
        <v>976</v>
      </c>
      <c r="O18" s="27">
        <v>2046</v>
      </c>
      <c r="P18" s="48">
        <v>1093</v>
      </c>
      <c r="Q18" s="48">
        <v>953</v>
      </c>
      <c r="R18" s="48">
        <v>1973</v>
      </c>
      <c r="S18" s="27">
        <v>1030</v>
      </c>
      <c r="T18" s="27">
        <v>943</v>
      </c>
      <c r="U18" s="27">
        <v>1991</v>
      </c>
      <c r="V18" s="27">
        <v>1020</v>
      </c>
      <c r="W18" s="108">
        <v>971</v>
      </c>
      <c r="X18" s="45"/>
    </row>
    <row r="19" spans="1:24" s="8" customFormat="1" ht="16.5" customHeight="1">
      <c r="A19" s="16" t="s">
        <v>179</v>
      </c>
      <c r="B19" s="22">
        <v>24</v>
      </c>
      <c r="C19" s="48">
        <v>11685</v>
      </c>
      <c r="D19" s="48">
        <v>6110</v>
      </c>
      <c r="E19" s="48">
        <v>5575</v>
      </c>
      <c r="F19" s="27">
        <v>1848</v>
      </c>
      <c r="G19" s="27">
        <v>990</v>
      </c>
      <c r="H19" s="27">
        <v>858</v>
      </c>
      <c r="I19" s="27">
        <v>1956</v>
      </c>
      <c r="J19" s="21">
        <v>1013</v>
      </c>
      <c r="K19" s="27">
        <v>943</v>
      </c>
      <c r="L19" s="27">
        <v>1955</v>
      </c>
      <c r="M19" s="21">
        <v>1046</v>
      </c>
      <c r="N19" s="21">
        <v>909</v>
      </c>
      <c r="O19" s="110">
        <v>1908</v>
      </c>
      <c r="P19" s="110">
        <v>937</v>
      </c>
      <c r="Q19" s="110">
        <v>971</v>
      </c>
      <c r="R19" s="110">
        <v>2039</v>
      </c>
      <c r="S19" s="110">
        <v>1093</v>
      </c>
      <c r="T19" s="110">
        <v>946</v>
      </c>
      <c r="U19" s="110">
        <v>1979</v>
      </c>
      <c r="V19" s="110">
        <v>1031</v>
      </c>
      <c r="W19" s="110">
        <v>948</v>
      </c>
      <c r="X19" s="45"/>
    </row>
    <row r="20" spans="1:24" s="8" customFormat="1" ht="16.5" customHeight="1">
      <c r="A20" s="16" t="s">
        <v>183</v>
      </c>
      <c r="B20" s="22">
        <v>24</v>
      </c>
      <c r="C20" s="48">
        <v>11534</v>
      </c>
      <c r="D20" s="48">
        <v>6008</v>
      </c>
      <c r="E20" s="48">
        <v>5526</v>
      </c>
      <c r="F20" s="27">
        <v>1838</v>
      </c>
      <c r="G20" s="27">
        <v>929</v>
      </c>
      <c r="H20" s="27">
        <v>909</v>
      </c>
      <c r="I20" s="27">
        <v>1855</v>
      </c>
      <c r="J20" s="21">
        <v>993</v>
      </c>
      <c r="K20" s="27">
        <v>862</v>
      </c>
      <c r="L20" s="27">
        <v>1962</v>
      </c>
      <c r="M20" s="21">
        <v>1017</v>
      </c>
      <c r="N20" s="21">
        <v>945</v>
      </c>
      <c r="O20" s="27">
        <v>1947</v>
      </c>
      <c r="P20" s="48">
        <v>1046</v>
      </c>
      <c r="Q20" s="48">
        <v>901</v>
      </c>
      <c r="R20" s="48">
        <v>1895</v>
      </c>
      <c r="S20" s="27">
        <v>935</v>
      </c>
      <c r="T20" s="27">
        <v>960</v>
      </c>
      <c r="U20" s="27">
        <v>2037</v>
      </c>
      <c r="V20" s="27">
        <v>1088</v>
      </c>
      <c r="W20" s="108">
        <v>949</v>
      </c>
      <c r="X20" s="45"/>
    </row>
    <row r="21" spans="1:24" s="8" customFormat="1" ht="16.5" customHeight="1">
      <c r="A21" s="16" t="s">
        <v>182</v>
      </c>
      <c r="B21" s="22">
        <v>24</v>
      </c>
      <c r="C21" s="48">
        <v>11241</v>
      </c>
      <c r="D21" s="48">
        <v>5843</v>
      </c>
      <c r="E21" s="48">
        <v>5398</v>
      </c>
      <c r="F21" s="27">
        <v>1726</v>
      </c>
      <c r="G21" s="27">
        <v>897</v>
      </c>
      <c r="H21" s="27">
        <v>829</v>
      </c>
      <c r="I21" s="27">
        <v>1830</v>
      </c>
      <c r="J21" s="21">
        <v>935</v>
      </c>
      <c r="K21" s="27">
        <v>895</v>
      </c>
      <c r="L21" s="27">
        <v>1857</v>
      </c>
      <c r="M21" s="21">
        <v>999</v>
      </c>
      <c r="N21" s="21">
        <v>858</v>
      </c>
      <c r="O21" s="110">
        <v>1957</v>
      </c>
      <c r="P21" s="110">
        <v>1016</v>
      </c>
      <c r="Q21" s="110">
        <v>941</v>
      </c>
      <c r="R21" s="110">
        <v>1959</v>
      </c>
      <c r="S21" s="110">
        <v>1051</v>
      </c>
      <c r="T21" s="110">
        <v>908</v>
      </c>
      <c r="U21" s="110">
        <v>1912</v>
      </c>
      <c r="V21" s="110">
        <v>945</v>
      </c>
      <c r="W21" s="110">
        <v>967</v>
      </c>
      <c r="X21" s="45"/>
    </row>
    <row r="22" spans="1:24" s="8" customFormat="1" ht="16.5" customHeight="1">
      <c r="A22" s="17" t="s">
        <v>193</v>
      </c>
      <c r="B22" s="22">
        <v>24</v>
      </c>
      <c r="C22" s="48">
        <v>11094</v>
      </c>
      <c r="D22" s="48">
        <v>5758</v>
      </c>
      <c r="E22" s="48">
        <v>5336</v>
      </c>
      <c r="F22" s="27">
        <v>1728</v>
      </c>
      <c r="G22" s="27">
        <v>846</v>
      </c>
      <c r="H22" s="27">
        <v>882</v>
      </c>
      <c r="I22" s="27">
        <v>1732</v>
      </c>
      <c r="J22" s="21">
        <v>901</v>
      </c>
      <c r="K22" s="27">
        <v>831</v>
      </c>
      <c r="L22" s="27">
        <v>1830</v>
      </c>
      <c r="M22" s="21">
        <v>930</v>
      </c>
      <c r="N22" s="21">
        <v>900</v>
      </c>
      <c r="O22" s="110">
        <v>1865</v>
      </c>
      <c r="P22" s="110">
        <v>1002</v>
      </c>
      <c r="Q22" s="110">
        <v>863</v>
      </c>
      <c r="R22" s="110">
        <v>1972</v>
      </c>
      <c r="S22" s="110">
        <v>1022</v>
      </c>
      <c r="T22" s="110">
        <v>950</v>
      </c>
      <c r="U22" s="110">
        <v>1967</v>
      </c>
      <c r="V22" s="110">
        <v>1057</v>
      </c>
      <c r="W22" s="110">
        <v>910</v>
      </c>
      <c r="X22" s="45"/>
    </row>
    <row r="23" spans="1:24" s="8" customFormat="1" ht="16.5" customHeight="1">
      <c r="A23" s="17" t="s">
        <v>194</v>
      </c>
      <c r="B23" s="22">
        <v>24</v>
      </c>
      <c r="C23" s="48">
        <v>10888</v>
      </c>
      <c r="D23" s="48">
        <v>5549</v>
      </c>
      <c r="E23" s="48">
        <v>5339</v>
      </c>
      <c r="F23" s="27">
        <v>1724</v>
      </c>
      <c r="G23" s="27">
        <v>831</v>
      </c>
      <c r="H23" s="27">
        <v>893</v>
      </c>
      <c r="I23" s="27">
        <v>1750</v>
      </c>
      <c r="J23" s="21">
        <v>854</v>
      </c>
      <c r="K23" s="27">
        <v>896</v>
      </c>
      <c r="L23" s="27">
        <v>1739</v>
      </c>
      <c r="M23" s="21">
        <v>908</v>
      </c>
      <c r="N23" s="21">
        <v>831</v>
      </c>
      <c r="O23" s="110">
        <v>1832</v>
      </c>
      <c r="P23" s="110">
        <v>933</v>
      </c>
      <c r="Q23" s="110">
        <v>899</v>
      </c>
      <c r="R23" s="110">
        <v>1866</v>
      </c>
      <c r="S23" s="110">
        <v>1001</v>
      </c>
      <c r="T23" s="110">
        <v>865</v>
      </c>
      <c r="U23" s="110">
        <v>1977</v>
      </c>
      <c r="V23" s="110">
        <v>1022</v>
      </c>
      <c r="W23" s="110">
        <v>955</v>
      </c>
      <c r="X23" s="45"/>
    </row>
    <row r="24" spans="1:24" s="8" customFormat="1" ht="16.5" customHeight="1">
      <c r="A24" s="17" t="s">
        <v>195</v>
      </c>
      <c r="B24" s="22">
        <v>24</v>
      </c>
      <c r="C24" s="48">
        <v>10525</v>
      </c>
      <c r="D24" s="48">
        <v>5353</v>
      </c>
      <c r="E24" s="48">
        <v>5172</v>
      </c>
      <c r="F24" s="27">
        <v>1604</v>
      </c>
      <c r="G24" s="27">
        <v>817</v>
      </c>
      <c r="H24" s="27">
        <v>787</v>
      </c>
      <c r="I24" s="27">
        <v>1722</v>
      </c>
      <c r="J24" s="21">
        <v>839</v>
      </c>
      <c r="K24" s="27">
        <v>883</v>
      </c>
      <c r="L24" s="27">
        <v>1745</v>
      </c>
      <c r="M24" s="21">
        <v>847</v>
      </c>
      <c r="N24" s="21">
        <v>898</v>
      </c>
      <c r="O24" s="110">
        <v>1749</v>
      </c>
      <c r="P24" s="110">
        <v>909</v>
      </c>
      <c r="Q24" s="110">
        <v>840</v>
      </c>
      <c r="R24" s="110">
        <v>1836</v>
      </c>
      <c r="S24" s="110">
        <v>938</v>
      </c>
      <c r="T24" s="110">
        <v>898</v>
      </c>
      <c r="U24" s="110">
        <v>1869</v>
      </c>
      <c r="V24" s="110">
        <v>1003</v>
      </c>
      <c r="W24" s="110">
        <v>866</v>
      </c>
      <c r="X24" s="45"/>
    </row>
    <row r="25" spans="1:24" s="167" customFormat="1" ht="16.5" customHeight="1" thickBot="1">
      <c r="A25" s="162" t="s">
        <v>203</v>
      </c>
      <c r="B25" s="163">
        <v>24</v>
      </c>
      <c r="C25" s="98">
        <v>10244</v>
      </c>
      <c r="D25" s="98">
        <v>5180</v>
      </c>
      <c r="E25" s="98">
        <v>5064</v>
      </c>
      <c r="F25" s="98">
        <v>1561</v>
      </c>
      <c r="G25" s="98">
        <v>836</v>
      </c>
      <c r="H25" s="98">
        <v>725</v>
      </c>
      <c r="I25" s="98">
        <v>1619</v>
      </c>
      <c r="J25" s="164">
        <v>825</v>
      </c>
      <c r="K25" s="98">
        <v>794</v>
      </c>
      <c r="L25" s="98">
        <v>1728</v>
      </c>
      <c r="M25" s="164">
        <v>833</v>
      </c>
      <c r="N25" s="164">
        <v>895</v>
      </c>
      <c r="O25" s="165">
        <v>1745</v>
      </c>
      <c r="P25" s="165">
        <v>843</v>
      </c>
      <c r="Q25" s="165">
        <v>902</v>
      </c>
      <c r="R25" s="165">
        <v>1750</v>
      </c>
      <c r="S25" s="165">
        <v>909</v>
      </c>
      <c r="T25" s="165">
        <v>841</v>
      </c>
      <c r="U25" s="165">
        <v>1841</v>
      </c>
      <c r="V25" s="165">
        <v>934</v>
      </c>
      <c r="W25" s="165">
        <v>907</v>
      </c>
      <c r="X25" s="166"/>
    </row>
    <row r="26" spans="1:24" s="8" customFormat="1" ht="16.5" customHeight="1" thickTop="1">
      <c r="A26" s="133" t="s">
        <v>118</v>
      </c>
      <c r="B26" s="20"/>
      <c r="C26" s="48"/>
      <c r="D26" s="48"/>
      <c r="E26" s="48"/>
      <c r="F26" s="27"/>
      <c r="G26" s="27"/>
      <c r="H26" s="27"/>
      <c r="I26" s="27"/>
      <c r="J26" s="21"/>
      <c r="K26" s="27"/>
      <c r="L26" s="27"/>
      <c r="M26" s="21"/>
      <c r="N26" s="21"/>
      <c r="O26" s="35"/>
      <c r="P26" s="35"/>
      <c r="Q26" s="35"/>
      <c r="R26" s="35"/>
      <c r="S26" s="110"/>
      <c r="T26" s="110"/>
      <c r="U26" s="110"/>
      <c r="V26" s="35"/>
      <c r="W26" s="35"/>
      <c r="X26" s="45"/>
    </row>
  </sheetData>
  <mergeCells count="3">
    <mergeCell ref="A4:A5"/>
    <mergeCell ref="B4:B5"/>
    <mergeCell ref="U4:W4"/>
  </mergeCells>
  <phoneticPr fontId="3"/>
  <hyperlinks>
    <hyperlink ref="A2" location="目次!A1" display="目次へ" xr:uid="{00000000-0004-0000-0200-000000000000}"/>
  </hyperlinks>
  <pageMargins left="0.39370078740157483" right="0.19685039370078741" top="0.39370078740157483" bottom="0.62992125984251968" header="0.51181102362204722" footer="0.51181102362204722"/>
  <pageSetup paperSize="9" scale="9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6"/>
  <sheetViews>
    <sheetView zoomScaleNormal="100" workbookViewId="0">
      <pane ySplit="5" topLeftCell="A24" activePane="bottomLeft" state="frozen"/>
      <selection activeCell="A2" sqref="A2"/>
      <selection pane="bottomLeft" activeCell="A2" sqref="A2"/>
    </sheetView>
  </sheetViews>
  <sheetFormatPr defaultColWidth="11" defaultRowHeight="12"/>
  <cols>
    <col min="1" max="1" width="8.26953125" style="38" customWidth="1"/>
    <col min="2" max="14" width="6.6328125" style="24" customWidth="1"/>
    <col min="15" max="27" width="8.26953125" style="24" customWidth="1"/>
    <col min="28" max="16384" width="11" style="24"/>
  </cols>
  <sheetData>
    <row r="1" spans="1:21" s="8" customFormat="1" ht="18.75" customHeight="1">
      <c r="A1" s="28" t="s">
        <v>166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U1" s="45"/>
    </row>
    <row r="2" spans="1:21" s="8" customFormat="1" ht="15" customHeight="1">
      <c r="A2" s="151" t="s">
        <v>180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U2" s="45"/>
    </row>
    <row r="3" spans="1:21" s="8" customFormat="1" ht="15" customHeight="1" thickBot="1">
      <c r="A3" s="3" t="s">
        <v>14</v>
      </c>
      <c r="B3" s="3"/>
      <c r="C3" s="3"/>
      <c r="D3" s="3"/>
      <c r="E3" s="3"/>
      <c r="F3" s="3"/>
      <c r="G3" s="3"/>
      <c r="H3" s="3"/>
      <c r="I3" s="3"/>
      <c r="J3" s="29"/>
      <c r="K3" s="3"/>
      <c r="L3" s="29"/>
      <c r="M3" s="3"/>
      <c r="N3" s="7" t="s">
        <v>133</v>
      </c>
    </row>
    <row r="4" spans="1:21" s="8" customFormat="1" ht="18" customHeight="1" thickTop="1">
      <c r="A4" s="171" t="s">
        <v>160</v>
      </c>
      <c r="B4" s="178" t="s">
        <v>6</v>
      </c>
      <c r="C4" s="53" t="s">
        <v>15</v>
      </c>
      <c r="D4" s="54"/>
      <c r="E4" s="55"/>
      <c r="F4" s="11" t="s">
        <v>16</v>
      </c>
      <c r="G4" s="11"/>
      <c r="H4" s="26"/>
      <c r="I4" s="11" t="s">
        <v>17</v>
      </c>
      <c r="J4" s="11"/>
      <c r="K4" s="26"/>
      <c r="L4" s="11" t="s">
        <v>18</v>
      </c>
      <c r="M4" s="11"/>
      <c r="N4" s="54"/>
    </row>
    <row r="5" spans="1:21" s="8" customFormat="1" ht="18" customHeight="1">
      <c r="A5" s="172"/>
      <c r="B5" s="179"/>
      <c r="C5" s="14" t="s">
        <v>2</v>
      </c>
      <c r="D5" s="13" t="s">
        <v>3</v>
      </c>
      <c r="E5" s="13" t="s">
        <v>4</v>
      </c>
      <c r="F5" s="112" t="s">
        <v>2</v>
      </c>
      <c r="G5" s="13" t="s">
        <v>3</v>
      </c>
      <c r="H5" s="13" t="s">
        <v>4</v>
      </c>
      <c r="I5" s="13" t="s">
        <v>2</v>
      </c>
      <c r="J5" s="13" t="s">
        <v>3</v>
      </c>
      <c r="K5" s="13" t="s">
        <v>4</v>
      </c>
      <c r="L5" s="13" t="s">
        <v>2</v>
      </c>
      <c r="M5" s="13" t="s">
        <v>3</v>
      </c>
      <c r="N5" s="15" t="s">
        <v>4</v>
      </c>
    </row>
    <row r="6" spans="1:21" s="20" customFormat="1" ht="18" customHeight="1">
      <c r="A6" s="16" t="s">
        <v>126</v>
      </c>
      <c r="B6" s="126">
        <v>13</v>
      </c>
      <c r="C6" s="122">
        <v>5791</v>
      </c>
      <c r="D6" s="122">
        <v>2959</v>
      </c>
      <c r="E6" s="122">
        <v>2832</v>
      </c>
      <c r="F6" s="122">
        <v>1968</v>
      </c>
      <c r="G6" s="122">
        <v>988</v>
      </c>
      <c r="H6" s="122">
        <v>980</v>
      </c>
      <c r="I6" s="122">
        <v>1943</v>
      </c>
      <c r="J6" s="122">
        <v>988</v>
      </c>
      <c r="K6" s="122">
        <v>955</v>
      </c>
      <c r="L6" s="122">
        <v>1880</v>
      </c>
      <c r="M6" s="122">
        <v>983</v>
      </c>
      <c r="N6" s="122">
        <v>897</v>
      </c>
    </row>
    <row r="7" spans="1:21" s="20" customFormat="1" ht="18" customHeight="1">
      <c r="A7" s="16" t="s">
        <v>41</v>
      </c>
      <c r="B7" s="22">
        <v>13</v>
      </c>
      <c r="C7" s="27">
        <v>5912</v>
      </c>
      <c r="D7" s="27">
        <v>2984</v>
      </c>
      <c r="E7" s="27">
        <v>2928</v>
      </c>
      <c r="F7" s="27">
        <v>1998</v>
      </c>
      <c r="G7" s="27">
        <v>1004</v>
      </c>
      <c r="H7" s="27">
        <v>994</v>
      </c>
      <c r="I7" s="27">
        <v>1970</v>
      </c>
      <c r="J7" s="27">
        <v>992</v>
      </c>
      <c r="K7" s="27">
        <v>978</v>
      </c>
      <c r="L7" s="27">
        <v>1944</v>
      </c>
      <c r="M7" s="27">
        <v>988</v>
      </c>
      <c r="N7" s="27">
        <v>956</v>
      </c>
      <c r="O7" s="27"/>
    </row>
    <row r="8" spans="1:21" s="8" customFormat="1" ht="18" customHeight="1">
      <c r="A8" s="17" t="s">
        <v>42</v>
      </c>
      <c r="B8" s="22">
        <v>13</v>
      </c>
      <c r="C8" s="27">
        <v>5985</v>
      </c>
      <c r="D8" s="27">
        <v>3075</v>
      </c>
      <c r="E8" s="27">
        <v>2910</v>
      </c>
      <c r="F8" s="27">
        <v>2015</v>
      </c>
      <c r="G8" s="27">
        <v>1074</v>
      </c>
      <c r="H8" s="27">
        <v>941</v>
      </c>
      <c r="I8" s="27">
        <v>1999</v>
      </c>
      <c r="J8" s="27">
        <v>1010</v>
      </c>
      <c r="K8" s="27">
        <v>989</v>
      </c>
      <c r="L8" s="27">
        <v>1971</v>
      </c>
      <c r="M8" s="27">
        <v>991</v>
      </c>
      <c r="N8" s="27">
        <v>980</v>
      </c>
      <c r="O8" s="27"/>
    </row>
    <row r="9" spans="1:21" s="8" customFormat="1" ht="18" customHeight="1">
      <c r="A9" s="16" t="s">
        <v>43</v>
      </c>
      <c r="B9" s="22">
        <v>13</v>
      </c>
      <c r="C9" s="27">
        <v>6040</v>
      </c>
      <c r="D9" s="27">
        <v>3122</v>
      </c>
      <c r="E9" s="27">
        <v>2918</v>
      </c>
      <c r="F9" s="27">
        <v>2013</v>
      </c>
      <c r="G9" s="27">
        <v>1028</v>
      </c>
      <c r="H9" s="27">
        <v>985</v>
      </c>
      <c r="I9" s="27">
        <v>2022</v>
      </c>
      <c r="J9" s="27">
        <v>1079</v>
      </c>
      <c r="K9" s="27">
        <v>943</v>
      </c>
      <c r="L9" s="27">
        <v>2005</v>
      </c>
      <c r="M9" s="27">
        <v>1015</v>
      </c>
      <c r="N9" s="27">
        <v>990</v>
      </c>
      <c r="O9" s="27"/>
    </row>
    <row r="10" spans="1:21" ht="18" customHeight="1">
      <c r="A10" s="16" t="s">
        <v>112</v>
      </c>
      <c r="B10" s="109">
        <v>13</v>
      </c>
      <c r="C10" s="110">
        <v>6077</v>
      </c>
      <c r="D10" s="110">
        <v>3137</v>
      </c>
      <c r="E10" s="110">
        <v>2940</v>
      </c>
      <c r="F10" s="110">
        <v>2033</v>
      </c>
      <c r="G10" s="110">
        <v>1024</v>
      </c>
      <c r="H10" s="110">
        <v>1009</v>
      </c>
      <c r="I10" s="110">
        <v>2014</v>
      </c>
      <c r="J10" s="110">
        <v>1028</v>
      </c>
      <c r="K10" s="110">
        <v>986</v>
      </c>
      <c r="L10" s="110">
        <v>2030</v>
      </c>
      <c r="M10" s="110">
        <v>1085</v>
      </c>
      <c r="N10" s="110">
        <v>945</v>
      </c>
    </row>
    <row r="11" spans="1:21" ht="18" customHeight="1">
      <c r="A11" s="16" t="s">
        <v>113</v>
      </c>
      <c r="B11" s="109">
        <v>13</v>
      </c>
      <c r="C11" s="110">
        <v>6157</v>
      </c>
      <c r="D11" s="110">
        <v>3147</v>
      </c>
      <c r="E11" s="110">
        <v>3028</v>
      </c>
      <c r="F11" s="110">
        <v>2120</v>
      </c>
      <c r="G11" s="110">
        <v>1101</v>
      </c>
      <c r="H11" s="110">
        <v>1019</v>
      </c>
      <c r="I11" s="110">
        <v>2037</v>
      </c>
      <c r="J11" s="110">
        <v>1022</v>
      </c>
      <c r="K11" s="110">
        <v>1015</v>
      </c>
      <c r="L11" s="110">
        <v>2018</v>
      </c>
      <c r="M11" s="110">
        <v>1024</v>
      </c>
      <c r="N11" s="110">
        <v>994</v>
      </c>
    </row>
    <row r="12" spans="1:21" ht="18" customHeight="1">
      <c r="A12" s="16" t="s">
        <v>117</v>
      </c>
      <c r="B12" s="109">
        <v>13</v>
      </c>
      <c r="C12" s="110">
        <v>6204</v>
      </c>
      <c r="D12" s="110">
        <v>3164</v>
      </c>
      <c r="E12" s="110">
        <v>3040</v>
      </c>
      <c r="F12" s="110">
        <v>2052</v>
      </c>
      <c r="G12" s="110">
        <v>1046</v>
      </c>
      <c r="H12" s="110">
        <v>1006</v>
      </c>
      <c r="I12" s="110">
        <v>2109</v>
      </c>
      <c r="J12" s="110">
        <v>1093</v>
      </c>
      <c r="K12" s="110">
        <v>1016</v>
      </c>
      <c r="L12" s="110">
        <v>2043</v>
      </c>
      <c r="M12" s="110">
        <v>1025</v>
      </c>
      <c r="N12" s="110">
        <v>1018</v>
      </c>
    </row>
    <row r="13" spans="1:21" ht="18" customHeight="1">
      <c r="A13" s="16" t="s">
        <v>120</v>
      </c>
      <c r="B13" s="109">
        <v>13</v>
      </c>
      <c r="C13" s="110">
        <v>6272</v>
      </c>
      <c r="D13" s="110">
        <v>3232</v>
      </c>
      <c r="E13" s="110">
        <v>3040</v>
      </c>
      <c r="F13" s="110">
        <v>2111</v>
      </c>
      <c r="G13" s="110">
        <v>1094</v>
      </c>
      <c r="H13" s="110">
        <v>1017</v>
      </c>
      <c r="I13" s="110">
        <v>2061</v>
      </c>
      <c r="J13" s="110">
        <v>1050</v>
      </c>
      <c r="K13" s="110">
        <v>1011</v>
      </c>
      <c r="L13" s="110">
        <v>2100</v>
      </c>
      <c r="M13" s="110">
        <v>1088</v>
      </c>
      <c r="N13" s="110">
        <v>1012</v>
      </c>
    </row>
    <row r="14" spans="1:21" ht="18" customHeight="1">
      <c r="A14" s="16" t="s">
        <v>121</v>
      </c>
      <c r="B14" s="109">
        <v>13</v>
      </c>
      <c r="C14" s="110">
        <v>6181</v>
      </c>
      <c r="D14" s="110">
        <v>3186</v>
      </c>
      <c r="E14" s="110">
        <v>2995</v>
      </c>
      <c r="F14" s="110">
        <v>1995</v>
      </c>
      <c r="G14" s="110">
        <v>1036</v>
      </c>
      <c r="H14" s="110">
        <v>959</v>
      </c>
      <c r="I14" s="110">
        <v>2119</v>
      </c>
      <c r="J14" s="110">
        <v>1094</v>
      </c>
      <c r="K14" s="110">
        <v>1025</v>
      </c>
      <c r="L14" s="110">
        <v>2067</v>
      </c>
      <c r="M14" s="110">
        <v>1056</v>
      </c>
      <c r="N14" s="110">
        <v>1011</v>
      </c>
    </row>
    <row r="15" spans="1:21" ht="18" customHeight="1">
      <c r="A15" s="16" t="s">
        <v>122</v>
      </c>
      <c r="B15" s="109">
        <v>13</v>
      </c>
      <c r="C15" s="110">
        <v>6204</v>
      </c>
      <c r="D15" s="110">
        <v>3211</v>
      </c>
      <c r="E15" s="110">
        <v>2993</v>
      </c>
      <c r="F15" s="110">
        <v>2078</v>
      </c>
      <c r="G15" s="110">
        <v>1075</v>
      </c>
      <c r="H15" s="110">
        <v>1003</v>
      </c>
      <c r="I15" s="110">
        <v>2003</v>
      </c>
      <c r="J15" s="110">
        <v>1039</v>
      </c>
      <c r="K15" s="110">
        <v>964</v>
      </c>
      <c r="L15" s="110">
        <v>2123</v>
      </c>
      <c r="M15" s="110">
        <v>1097</v>
      </c>
      <c r="N15" s="110">
        <v>1026</v>
      </c>
    </row>
    <row r="16" spans="1:21" ht="18" customHeight="1">
      <c r="A16" s="16" t="s">
        <v>123</v>
      </c>
      <c r="B16" s="109">
        <v>13</v>
      </c>
      <c r="C16" s="110"/>
      <c r="D16" s="110">
        <v>3127</v>
      </c>
      <c r="E16" s="110">
        <v>2953</v>
      </c>
      <c r="F16" s="110">
        <v>1994</v>
      </c>
      <c r="G16" s="110">
        <v>1011</v>
      </c>
      <c r="H16" s="110">
        <v>983</v>
      </c>
      <c r="I16" s="110">
        <v>2080</v>
      </c>
      <c r="J16" s="110">
        <v>1075</v>
      </c>
      <c r="K16" s="110">
        <v>1005</v>
      </c>
      <c r="L16" s="110">
        <v>2006</v>
      </c>
      <c r="M16" s="110">
        <v>1041</v>
      </c>
      <c r="N16" s="110">
        <v>965</v>
      </c>
    </row>
    <row r="17" spans="1:14" ht="18" customHeight="1">
      <c r="A17" s="16" t="s">
        <v>134</v>
      </c>
      <c r="B17" s="109">
        <v>13</v>
      </c>
      <c r="C17" s="110">
        <v>6096</v>
      </c>
      <c r="D17" s="110">
        <v>3109</v>
      </c>
      <c r="E17" s="110">
        <v>2987</v>
      </c>
      <c r="F17" s="110">
        <v>2019</v>
      </c>
      <c r="G17" s="110">
        <v>1022</v>
      </c>
      <c r="H17" s="110">
        <v>997</v>
      </c>
      <c r="I17" s="110">
        <v>1992</v>
      </c>
      <c r="J17" s="110">
        <v>1010</v>
      </c>
      <c r="K17" s="110">
        <v>982</v>
      </c>
      <c r="L17" s="110">
        <v>2085</v>
      </c>
      <c r="M17" s="110">
        <v>1077</v>
      </c>
      <c r="N17" s="110">
        <v>1008</v>
      </c>
    </row>
    <row r="18" spans="1:14" ht="18" customHeight="1">
      <c r="A18" s="16" t="s">
        <v>177</v>
      </c>
      <c r="B18" s="109">
        <v>13</v>
      </c>
      <c r="C18" s="110">
        <v>5914</v>
      </c>
      <c r="D18" s="110">
        <v>2998</v>
      </c>
      <c r="E18" s="110">
        <v>2916</v>
      </c>
      <c r="F18" s="110">
        <v>1900</v>
      </c>
      <c r="G18" s="110">
        <v>964</v>
      </c>
      <c r="H18" s="110">
        <v>936</v>
      </c>
      <c r="I18" s="110">
        <v>2022</v>
      </c>
      <c r="J18" s="110">
        <v>1024</v>
      </c>
      <c r="K18" s="110">
        <v>998</v>
      </c>
      <c r="L18" s="110">
        <v>1992</v>
      </c>
      <c r="M18" s="110">
        <v>1010</v>
      </c>
      <c r="N18" s="110">
        <v>982</v>
      </c>
    </row>
    <row r="19" spans="1:14" ht="18" customHeight="1">
      <c r="A19" s="16" t="s">
        <v>179</v>
      </c>
      <c r="B19" s="109">
        <v>13</v>
      </c>
      <c r="C19" s="110">
        <v>5826</v>
      </c>
      <c r="D19" s="110">
        <v>2957</v>
      </c>
      <c r="E19" s="110">
        <v>2869</v>
      </c>
      <c r="F19" s="110">
        <v>1892</v>
      </c>
      <c r="G19" s="110">
        <v>968</v>
      </c>
      <c r="H19" s="110">
        <v>924</v>
      </c>
      <c r="I19" s="110">
        <v>1910</v>
      </c>
      <c r="J19" s="110">
        <v>966</v>
      </c>
      <c r="K19" s="110">
        <v>944</v>
      </c>
      <c r="L19" s="110">
        <v>2024</v>
      </c>
      <c r="M19" s="110">
        <v>1023</v>
      </c>
      <c r="N19" s="110">
        <v>1001</v>
      </c>
    </row>
    <row r="20" spans="1:14" ht="18" customHeight="1">
      <c r="A20" s="16" t="s">
        <v>183</v>
      </c>
      <c r="B20" s="109">
        <v>13</v>
      </c>
      <c r="C20" s="110">
        <v>5673</v>
      </c>
      <c r="D20" s="110">
        <v>2914</v>
      </c>
      <c r="E20" s="110">
        <v>2759</v>
      </c>
      <c r="F20" s="110">
        <v>1870</v>
      </c>
      <c r="G20" s="110">
        <v>982</v>
      </c>
      <c r="H20" s="110">
        <v>888</v>
      </c>
      <c r="I20" s="110">
        <v>1893</v>
      </c>
      <c r="J20" s="110">
        <v>967</v>
      </c>
      <c r="K20" s="110">
        <v>926</v>
      </c>
      <c r="L20" s="110">
        <v>1910</v>
      </c>
      <c r="M20" s="110">
        <v>965</v>
      </c>
      <c r="N20" s="110">
        <v>945</v>
      </c>
    </row>
    <row r="21" spans="1:14" ht="18" customHeight="1">
      <c r="A21" s="16" t="s">
        <v>182</v>
      </c>
      <c r="B21" s="109">
        <v>13</v>
      </c>
      <c r="C21" s="110">
        <v>5723</v>
      </c>
      <c r="D21" s="110">
        <v>2999</v>
      </c>
      <c r="E21" s="110">
        <v>2724</v>
      </c>
      <c r="F21" s="110">
        <v>1954</v>
      </c>
      <c r="G21" s="110">
        <v>1041</v>
      </c>
      <c r="H21" s="110">
        <v>913</v>
      </c>
      <c r="I21" s="110">
        <v>1870</v>
      </c>
      <c r="J21" s="110">
        <v>986</v>
      </c>
      <c r="K21" s="110">
        <v>884</v>
      </c>
      <c r="L21" s="110">
        <v>1899</v>
      </c>
      <c r="M21" s="110">
        <v>972</v>
      </c>
      <c r="N21" s="110">
        <v>927</v>
      </c>
    </row>
    <row r="22" spans="1:14" ht="18" customHeight="1">
      <c r="A22" s="17" t="s">
        <v>193</v>
      </c>
      <c r="B22" s="109">
        <v>13</v>
      </c>
      <c r="C22" s="110">
        <v>5678</v>
      </c>
      <c r="D22" s="110">
        <v>2953</v>
      </c>
      <c r="E22" s="110">
        <v>2725</v>
      </c>
      <c r="F22" s="110">
        <v>1819</v>
      </c>
      <c r="G22" s="110">
        <v>906</v>
      </c>
      <c r="H22" s="110">
        <v>913</v>
      </c>
      <c r="I22" s="110">
        <v>1969</v>
      </c>
      <c r="J22" s="110">
        <v>1051</v>
      </c>
      <c r="K22" s="110">
        <v>918</v>
      </c>
      <c r="L22" s="110">
        <v>1890</v>
      </c>
      <c r="M22" s="110">
        <v>996</v>
      </c>
      <c r="N22" s="110">
        <v>894</v>
      </c>
    </row>
    <row r="23" spans="1:14" ht="18" customHeight="1">
      <c r="A23" s="17" t="s">
        <v>197</v>
      </c>
      <c r="B23" s="109">
        <v>13</v>
      </c>
      <c r="C23" s="110">
        <v>5677</v>
      </c>
      <c r="D23" s="110">
        <v>2978</v>
      </c>
      <c r="E23" s="110">
        <v>2699</v>
      </c>
      <c r="F23" s="110">
        <v>1879</v>
      </c>
      <c r="G23" s="110">
        <v>1014</v>
      </c>
      <c r="H23" s="110">
        <v>865</v>
      </c>
      <c r="I23" s="110">
        <v>1824</v>
      </c>
      <c r="J23" s="110">
        <v>913</v>
      </c>
      <c r="K23" s="110">
        <v>911</v>
      </c>
      <c r="L23" s="110">
        <v>1974</v>
      </c>
      <c r="M23" s="110">
        <v>1051</v>
      </c>
      <c r="N23" s="110">
        <v>923</v>
      </c>
    </row>
    <row r="24" spans="1:14" ht="18" customHeight="1">
      <c r="A24" s="17" t="s">
        <v>195</v>
      </c>
      <c r="B24" s="109">
        <v>13</v>
      </c>
      <c r="C24" s="110">
        <v>5600</v>
      </c>
      <c r="D24" s="110">
        <v>2906</v>
      </c>
      <c r="E24" s="110">
        <v>2694</v>
      </c>
      <c r="F24" s="110">
        <v>1881</v>
      </c>
      <c r="G24" s="110">
        <v>975</v>
      </c>
      <c r="H24" s="110">
        <v>906</v>
      </c>
      <c r="I24" s="110">
        <v>1882</v>
      </c>
      <c r="J24" s="110">
        <v>1014</v>
      </c>
      <c r="K24" s="110">
        <v>868</v>
      </c>
      <c r="L24" s="110">
        <v>1837</v>
      </c>
      <c r="M24" s="110">
        <v>917</v>
      </c>
      <c r="N24" s="110">
        <v>920</v>
      </c>
    </row>
    <row r="25" spans="1:14" ht="18" customHeight="1" thickBot="1">
      <c r="A25" s="7" t="s">
        <v>203</v>
      </c>
      <c r="B25" s="96">
        <v>13</v>
      </c>
      <c r="C25" s="97">
        <v>5517</v>
      </c>
      <c r="D25" s="97">
        <v>2927</v>
      </c>
      <c r="E25" s="97">
        <v>2590</v>
      </c>
      <c r="F25" s="97">
        <v>1748</v>
      </c>
      <c r="G25" s="97">
        <v>935</v>
      </c>
      <c r="H25" s="97">
        <v>813</v>
      </c>
      <c r="I25" s="97">
        <v>1883</v>
      </c>
      <c r="J25" s="97">
        <v>978</v>
      </c>
      <c r="K25" s="97">
        <v>905</v>
      </c>
      <c r="L25" s="97">
        <v>1886</v>
      </c>
      <c r="M25" s="97">
        <v>1014</v>
      </c>
      <c r="N25" s="97">
        <v>872</v>
      </c>
    </row>
    <row r="26" spans="1:14" ht="12.5" thickTop="1"/>
  </sheetData>
  <mergeCells count="2">
    <mergeCell ref="A4:A5"/>
    <mergeCell ref="B4:B5"/>
  </mergeCells>
  <phoneticPr fontId="3"/>
  <hyperlinks>
    <hyperlink ref="A2" location="目次!A1" display="目次へ" xr:uid="{00000000-0004-0000-0300-000000000000}"/>
  </hyperlinks>
  <pageMargins left="0.39370078740157483" right="0.19685039370078741" top="0.39370078740157483" bottom="0.62992125984251968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53"/>
  <sheetViews>
    <sheetView topLeftCell="A34" zoomScaleNormal="100" workbookViewId="0">
      <selection activeCell="A2" sqref="A2"/>
    </sheetView>
  </sheetViews>
  <sheetFormatPr defaultColWidth="11" defaultRowHeight="12"/>
  <cols>
    <col min="1" max="1" width="8.26953125" style="38" customWidth="1"/>
    <col min="2" max="2" width="9.08984375" style="24" customWidth="1"/>
    <col min="3" max="5" width="10.26953125" style="24" customWidth="1"/>
    <col min="6" max="6" width="9.90625" style="24" customWidth="1"/>
    <col min="7" max="27" width="8.26953125" style="24" customWidth="1"/>
    <col min="28" max="16384" width="11" style="24"/>
  </cols>
  <sheetData>
    <row r="1" spans="1:11" s="2" customFormat="1" ht="18.75" customHeight="1">
      <c r="A1" s="28" t="s">
        <v>167</v>
      </c>
      <c r="B1" s="1"/>
      <c r="C1" s="1"/>
      <c r="D1" s="1"/>
      <c r="G1" s="1"/>
      <c r="H1" s="1"/>
      <c r="I1" s="1"/>
      <c r="J1" s="1"/>
    </row>
    <row r="2" spans="1:11" s="2" customFormat="1" ht="15.75" customHeight="1">
      <c r="A2" s="151" t="s">
        <v>180</v>
      </c>
      <c r="B2" s="1"/>
      <c r="C2" s="1"/>
      <c r="D2" s="1"/>
      <c r="G2" s="1"/>
      <c r="H2" s="1"/>
      <c r="I2" s="1"/>
      <c r="J2" s="1"/>
    </row>
    <row r="3" spans="1:11" s="2" customFormat="1" ht="18" customHeight="1">
      <c r="A3" s="41" t="s">
        <v>69</v>
      </c>
      <c r="B3" s="1"/>
      <c r="C3" s="1"/>
      <c r="D3" s="1"/>
      <c r="G3" s="1"/>
      <c r="H3" s="1"/>
      <c r="I3" s="1"/>
      <c r="J3" s="1"/>
    </row>
    <row r="4" spans="1:11" s="8" customFormat="1" ht="15" customHeight="1" thickBot="1">
      <c r="A4" s="3" t="s">
        <v>5</v>
      </c>
      <c r="B4" s="4"/>
      <c r="C4" s="6"/>
      <c r="D4" s="4"/>
      <c r="E4" s="3"/>
      <c r="F4" s="3"/>
      <c r="G4" s="4"/>
      <c r="H4" s="3"/>
      <c r="I4" s="3"/>
      <c r="J4" s="7" t="s">
        <v>133</v>
      </c>
      <c r="K4" s="20"/>
    </row>
    <row r="5" spans="1:11" s="12" customFormat="1" ht="15.75" customHeight="1" thickTop="1">
      <c r="A5" s="171" t="s">
        <v>160</v>
      </c>
      <c r="B5" s="182" t="s">
        <v>71</v>
      </c>
      <c r="C5" s="183"/>
      <c r="D5" s="183"/>
      <c r="E5" s="183"/>
      <c r="F5" s="180"/>
      <c r="G5" s="180" t="s">
        <v>73</v>
      </c>
      <c r="H5" s="175" t="s">
        <v>68</v>
      </c>
      <c r="I5" s="176"/>
      <c r="J5" s="176"/>
      <c r="K5" s="18"/>
    </row>
    <row r="6" spans="1:11" s="12" customFormat="1" ht="15.75" customHeight="1">
      <c r="A6" s="172"/>
      <c r="B6" s="14" t="s">
        <v>2</v>
      </c>
      <c r="C6" s="14" t="s">
        <v>63</v>
      </c>
      <c r="D6" s="14" t="s">
        <v>64</v>
      </c>
      <c r="E6" s="14" t="s">
        <v>65</v>
      </c>
      <c r="F6" s="14" t="s">
        <v>66</v>
      </c>
      <c r="G6" s="181"/>
      <c r="H6" s="14" t="s">
        <v>60</v>
      </c>
      <c r="I6" s="14" t="s">
        <v>61</v>
      </c>
      <c r="J6" s="46" t="s">
        <v>72</v>
      </c>
      <c r="K6" s="18"/>
    </row>
    <row r="7" spans="1:11" s="20" customFormat="1" ht="15.75" customHeight="1">
      <c r="A7" s="16" t="s">
        <v>124</v>
      </c>
      <c r="B7" s="34">
        <v>162</v>
      </c>
      <c r="C7" s="27">
        <v>54</v>
      </c>
      <c r="D7" s="20">
        <v>1</v>
      </c>
      <c r="E7" s="20">
        <v>83</v>
      </c>
      <c r="F7" s="20">
        <v>24</v>
      </c>
      <c r="G7" s="130">
        <v>209</v>
      </c>
      <c r="H7" s="131">
        <v>22</v>
      </c>
      <c r="I7" s="132">
        <v>52</v>
      </c>
      <c r="J7" s="132">
        <v>146</v>
      </c>
    </row>
    <row r="8" spans="1:11" s="20" customFormat="1" ht="15.75" customHeight="1">
      <c r="A8" s="16" t="s">
        <v>127</v>
      </c>
      <c r="B8" s="34">
        <v>155</v>
      </c>
      <c r="C8" s="27">
        <v>66</v>
      </c>
      <c r="D8" s="17" t="s">
        <v>96</v>
      </c>
      <c r="E8" s="20">
        <v>59</v>
      </c>
      <c r="F8" s="20">
        <v>30</v>
      </c>
      <c r="G8" s="17">
        <v>225</v>
      </c>
      <c r="H8" s="30">
        <v>22</v>
      </c>
      <c r="I8" s="17">
        <v>53</v>
      </c>
      <c r="J8" s="20">
        <v>150</v>
      </c>
    </row>
    <row r="9" spans="1:11" s="8" customFormat="1" ht="15.75" customHeight="1">
      <c r="A9" s="17" t="s">
        <v>128</v>
      </c>
      <c r="B9" s="34">
        <v>180</v>
      </c>
      <c r="C9" s="27">
        <v>72</v>
      </c>
      <c r="D9" s="20">
        <v>1</v>
      </c>
      <c r="E9" s="20">
        <v>60</v>
      </c>
      <c r="F9" s="20">
        <v>47</v>
      </c>
      <c r="G9" s="17">
        <v>264</v>
      </c>
      <c r="H9" s="30">
        <v>23</v>
      </c>
      <c r="I9" s="17">
        <v>55</v>
      </c>
      <c r="J9" s="20">
        <v>148</v>
      </c>
    </row>
    <row r="10" spans="1:11" s="8" customFormat="1" ht="15.75" customHeight="1">
      <c r="A10" s="16" t="s">
        <v>129</v>
      </c>
      <c r="B10" s="34">
        <v>187</v>
      </c>
      <c r="C10" s="27">
        <v>75</v>
      </c>
      <c r="D10" s="17" t="s">
        <v>96</v>
      </c>
      <c r="E10" s="20">
        <v>84</v>
      </c>
      <c r="F10" s="20">
        <v>28</v>
      </c>
      <c r="G10" s="17">
        <v>265</v>
      </c>
      <c r="H10" s="30">
        <v>23</v>
      </c>
      <c r="I10" s="17">
        <v>57</v>
      </c>
      <c r="J10" s="20">
        <v>170</v>
      </c>
    </row>
    <row r="11" spans="1:11" s="8" customFormat="1" ht="15.75" customHeight="1">
      <c r="A11" s="17" t="s">
        <v>112</v>
      </c>
      <c r="B11" s="34">
        <v>174</v>
      </c>
      <c r="C11" s="27">
        <v>64</v>
      </c>
      <c r="D11" s="17">
        <v>2</v>
      </c>
      <c r="E11" s="20">
        <v>77</v>
      </c>
      <c r="F11" s="20">
        <v>31</v>
      </c>
      <c r="G11" s="17">
        <v>271</v>
      </c>
      <c r="H11" s="30">
        <v>23</v>
      </c>
      <c r="I11" s="17">
        <v>61</v>
      </c>
      <c r="J11" s="20">
        <v>186</v>
      </c>
    </row>
    <row r="12" spans="1:11" s="8" customFormat="1" ht="15.75" customHeight="1">
      <c r="A12" s="17" t="s">
        <v>113</v>
      </c>
      <c r="B12" s="34">
        <v>136</v>
      </c>
      <c r="C12" s="27">
        <v>42</v>
      </c>
      <c r="D12" s="17">
        <v>2</v>
      </c>
      <c r="E12" s="20">
        <v>56</v>
      </c>
      <c r="F12" s="20">
        <v>36</v>
      </c>
      <c r="G12" s="17">
        <v>261</v>
      </c>
      <c r="H12" s="30">
        <v>23</v>
      </c>
      <c r="I12" s="17">
        <v>60</v>
      </c>
      <c r="J12" s="20">
        <v>187</v>
      </c>
    </row>
    <row r="13" spans="1:11" s="8" customFormat="1" ht="15.75" customHeight="1">
      <c r="A13" s="17" t="s">
        <v>117</v>
      </c>
      <c r="B13" s="34">
        <v>203</v>
      </c>
      <c r="C13" s="27">
        <v>90</v>
      </c>
      <c r="D13" s="17">
        <v>1</v>
      </c>
      <c r="E13" s="20">
        <v>63</v>
      </c>
      <c r="F13" s="20">
        <v>49</v>
      </c>
      <c r="G13" s="17">
        <v>256</v>
      </c>
      <c r="H13" s="30">
        <v>23</v>
      </c>
      <c r="I13" s="17">
        <v>65</v>
      </c>
      <c r="J13" s="20">
        <v>202</v>
      </c>
    </row>
    <row r="14" spans="1:11" s="8" customFormat="1" ht="15.75" customHeight="1">
      <c r="A14" s="17" t="s">
        <v>120</v>
      </c>
      <c r="B14" s="34">
        <v>177</v>
      </c>
      <c r="C14" s="27">
        <v>71</v>
      </c>
      <c r="D14" s="17" t="s">
        <v>30</v>
      </c>
      <c r="E14" s="20">
        <v>59</v>
      </c>
      <c r="F14" s="20">
        <v>47</v>
      </c>
      <c r="G14" s="17">
        <v>250</v>
      </c>
      <c r="H14" s="30">
        <v>23</v>
      </c>
      <c r="I14" s="17">
        <v>70</v>
      </c>
      <c r="J14" s="20">
        <v>239</v>
      </c>
    </row>
    <row r="15" spans="1:11" s="8" customFormat="1" ht="15.75" customHeight="1">
      <c r="A15" s="17" t="s">
        <v>121</v>
      </c>
      <c r="B15" s="34">
        <v>163</v>
      </c>
      <c r="C15" s="27">
        <v>78</v>
      </c>
      <c r="D15" s="17" t="s">
        <v>30</v>
      </c>
      <c r="E15" s="20">
        <v>50</v>
      </c>
      <c r="F15" s="20">
        <v>35</v>
      </c>
      <c r="G15" s="17">
        <v>247</v>
      </c>
      <c r="H15" s="30">
        <v>23</v>
      </c>
      <c r="I15" s="17">
        <v>71</v>
      </c>
      <c r="J15" s="20">
        <v>252</v>
      </c>
    </row>
    <row r="16" spans="1:11" s="8" customFormat="1" ht="15.75" customHeight="1">
      <c r="A16" s="17" t="s">
        <v>122</v>
      </c>
      <c r="B16" s="34">
        <v>177</v>
      </c>
      <c r="C16" s="27"/>
      <c r="D16" s="17" t="s">
        <v>30</v>
      </c>
      <c r="E16" s="20">
        <v>50</v>
      </c>
      <c r="F16" s="20">
        <v>37</v>
      </c>
      <c r="G16" s="17">
        <v>237</v>
      </c>
      <c r="H16" s="30">
        <v>23</v>
      </c>
      <c r="I16" s="17">
        <v>74</v>
      </c>
      <c r="J16" s="20">
        <v>270</v>
      </c>
    </row>
    <row r="17" spans="1:11" s="8" customFormat="1" ht="15.75" customHeight="1">
      <c r="A17" s="17" t="s">
        <v>123</v>
      </c>
      <c r="B17" s="34">
        <v>173</v>
      </c>
      <c r="C17" s="27">
        <v>81</v>
      </c>
      <c r="D17" s="17" t="s">
        <v>30</v>
      </c>
      <c r="E17" s="20">
        <v>46</v>
      </c>
      <c r="F17" s="20">
        <v>46</v>
      </c>
      <c r="G17" s="17">
        <v>262</v>
      </c>
      <c r="H17" s="30">
        <v>23</v>
      </c>
      <c r="I17" s="17">
        <v>75</v>
      </c>
      <c r="J17" s="20">
        <v>290</v>
      </c>
    </row>
    <row r="18" spans="1:11" s="8" customFormat="1" ht="15.75" customHeight="1">
      <c r="A18" s="17" t="s">
        <v>134</v>
      </c>
      <c r="B18" s="148" t="s">
        <v>30</v>
      </c>
      <c r="C18" s="63" t="s">
        <v>30</v>
      </c>
      <c r="D18" s="17" t="s">
        <v>30</v>
      </c>
      <c r="E18" s="17" t="s">
        <v>30</v>
      </c>
      <c r="F18" s="17" t="s">
        <v>30</v>
      </c>
      <c r="G18" s="17">
        <v>278</v>
      </c>
      <c r="H18" s="30">
        <v>23</v>
      </c>
      <c r="I18" s="17">
        <v>80</v>
      </c>
      <c r="J18" s="20">
        <v>315</v>
      </c>
    </row>
    <row r="19" spans="1:11" s="8" customFormat="1" ht="15.75" customHeight="1">
      <c r="A19" s="17" t="s">
        <v>177</v>
      </c>
      <c r="B19" s="148" t="s">
        <v>30</v>
      </c>
      <c r="C19" s="63" t="s">
        <v>30</v>
      </c>
      <c r="D19" s="17" t="s">
        <v>30</v>
      </c>
      <c r="E19" s="17" t="s">
        <v>30</v>
      </c>
      <c r="F19" s="17" t="s">
        <v>30</v>
      </c>
      <c r="G19" s="17">
        <v>292</v>
      </c>
      <c r="H19" s="30">
        <v>23</v>
      </c>
      <c r="I19" s="17">
        <v>84</v>
      </c>
      <c r="J19" s="20">
        <v>350</v>
      </c>
    </row>
    <row r="20" spans="1:11" s="8" customFormat="1" ht="15.75" customHeight="1">
      <c r="A20" s="16" t="s">
        <v>179</v>
      </c>
      <c r="B20" s="148" t="s">
        <v>30</v>
      </c>
      <c r="C20" s="63" t="s">
        <v>30</v>
      </c>
      <c r="D20" s="17" t="s">
        <v>30</v>
      </c>
      <c r="E20" s="17" t="s">
        <v>30</v>
      </c>
      <c r="F20" s="17" t="s">
        <v>30</v>
      </c>
      <c r="G20" s="17">
        <v>298</v>
      </c>
      <c r="H20" s="30">
        <v>23</v>
      </c>
      <c r="I20" s="17">
        <v>83</v>
      </c>
      <c r="J20" s="20">
        <v>369</v>
      </c>
    </row>
    <row r="21" spans="1:11" s="8" customFormat="1" ht="15.75" customHeight="1">
      <c r="A21" s="17" t="s">
        <v>181</v>
      </c>
      <c r="B21" s="148" t="s">
        <v>30</v>
      </c>
      <c r="C21" s="63" t="s">
        <v>30</v>
      </c>
      <c r="D21" s="17" t="s">
        <v>30</v>
      </c>
      <c r="E21" s="17" t="s">
        <v>30</v>
      </c>
      <c r="F21" s="17" t="s">
        <v>30</v>
      </c>
      <c r="G21" s="17">
        <v>322</v>
      </c>
      <c r="H21" s="30">
        <v>23</v>
      </c>
      <c r="I21" s="17">
        <v>94</v>
      </c>
      <c r="J21" s="20">
        <v>416</v>
      </c>
    </row>
    <row r="22" spans="1:11" s="8" customFormat="1" ht="15.75" customHeight="1">
      <c r="A22" s="16" t="s">
        <v>182</v>
      </c>
      <c r="B22" s="148" t="s">
        <v>30</v>
      </c>
      <c r="C22" s="63" t="s">
        <v>30</v>
      </c>
      <c r="D22" s="17" t="s">
        <v>30</v>
      </c>
      <c r="E22" s="17" t="s">
        <v>30</v>
      </c>
      <c r="F22" s="17" t="s">
        <v>30</v>
      </c>
      <c r="G22" s="17">
        <v>339</v>
      </c>
      <c r="H22" s="30">
        <v>23</v>
      </c>
      <c r="I22" s="17">
        <v>97</v>
      </c>
      <c r="J22" s="20">
        <v>455</v>
      </c>
    </row>
    <row r="23" spans="1:11" s="8" customFormat="1" ht="15.75" customHeight="1">
      <c r="A23" s="17" t="s">
        <v>193</v>
      </c>
      <c r="B23" s="148" t="s">
        <v>30</v>
      </c>
      <c r="C23" s="63" t="s">
        <v>30</v>
      </c>
      <c r="D23" s="17" t="s">
        <v>30</v>
      </c>
      <c r="E23" s="17" t="s">
        <v>30</v>
      </c>
      <c r="F23" s="17" t="s">
        <v>30</v>
      </c>
      <c r="G23" s="17">
        <v>347</v>
      </c>
      <c r="H23" s="30">
        <v>23</v>
      </c>
      <c r="I23" s="17">
        <v>100</v>
      </c>
      <c r="J23" s="20">
        <v>492</v>
      </c>
    </row>
    <row r="24" spans="1:11" s="8" customFormat="1" ht="15.75" customHeight="1">
      <c r="A24" s="17" t="s">
        <v>197</v>
      </c>
      <c r="B24" s="148" t="s">
        <v>30</v>
      </c>
      <c r="C24" s="63" t="s">
        <v>30</v>
      </c>
      <c r="D24" s="17" t="s">
        <v>198</v>
      </c>
      <c r="E24" s="17" t="s">
        <v>198</v>
      </c>
      <c r="F24" s="17" t="s">
        <v>198</v>
      </c>
      <c r="G24" s="17">
        <v>359</v>
      </c>
      <c r="H24" s="30">
        <v>23</v>
      </c>
      <c r="I24" s="17">
        <v>105</v>
      </c>
      <c r="J24" s="20">
        <v>526</v>
      </c>
    </row>
    <row r="25" spans="1:11" s="8" customFormat="1" ht="15.75" customHeight="1">
      <c r="A25" s="17" t="s">
        <v>195</v>
      </c>
      <c r="B25" s="148" t="s">
        <v>30</v>
      </c>
      <c r="C25" s="63" t="s">
        <v>30</v>
      </c>
      <c r="D25" s="17" t="s">
        <v>36</v>
      </c>
      <c r="E25" s="17" t="s">
        <v>36</v>
      </c>
      <c r="F25" s="17" t="s">
        <v>36</v>
      </c>
      <c r="G25" s="17">
        <v>406</v>
      </c>
      <c r="H25" s="30">
        <v>23</v>
      </c>
      <c r="I25" s="17">
        <v>105</v>
      </c>
      <c r="J25" s="20">
        <v>572</v>
      </c>
    </row>
    <row r="26" spans="1:11" s="8" customFormat="1" ht="15.75" customHeight="1" thickBot="1">
      <c r="A26" s="7" t="s">
        <v>203</v>
      </c>
      <c r="B26" s="138" t="s">
        <v>204</v>
      </c>
      <c r="C26" s="107" t="s">
        <v>204</v>
      </c>
      <c r="D26" s="7" t="s">
        <v>198</v>
      </c>
      <c r="E26" s="7" t="s">
        <v>198</v>
      </c>
      <c r="F26" s="7" t="s">
        <v>198</v>
      </c>
      <c r="G26" s="7">
        <v>434</v>
      </c>
      <c r="H26" s="102">
        <v>23</v>
      </c>
      <c r="I26" s="7">
        <v>122</v>
      </c>
      <c r="J26" s="3">
        <v>667</v>
      </c>
    </row>
    <row r="27" spans="1:11" ht="9" customHeight="1" thickTop="1">
      <c r="A27" s="40"/>
      <c r="C27" s="38"/>
      <c r="E27" s="38"/>
      <c r="H27" s="38"/>
    </row>
    <row r="28" spans="1:11" s="2" customFormat="1" ht="15.75" customHeight="1">
      <c r="A28" s="41" t="s">
        <v>70</v>
      </c>
      <c r="B28" s="1"/>
      <c r="C28" s="1"/>
      <c r="D28" s="1"/>
      <c r="G28" s="1"/>
      <c r="H28" s="1"/>
      <c r="I28" s="1"/>
      <c r="J28" s="1"/>
    </row>
    <row r="29" spans="1:11" s="8" customFormat="1" ht="15.75" customHeight="1" thickBot="1">
      <c r="A29" s="3" t="s">
        <v>5</v>
      </c>
      <c r="B29" s="4"/>
      <c r="C29" s="6"/>
      <c r="D29" s="4"/>
      <c r="E29" s="3"/>
      <c r="F29" s="7"/>
      <c r="G29" s="4"/>
      <c r="H29" s="3"/>
      <c r="I29" s="3"/>
      <c r="J29" s="7" t="s">
        <v>133</v>
      </c>
      <c r="K29" s="20"/>
    </row>
    <row r="30" spans="1:11" s="12" customFormat="1" ht="15.75" customHeight="1" thickTop="1">
      <c r="A30" s="171" t="s">
        <v>160</v>
      </c>
      <c r="B30" s="182" t="s">
        <v>71</v>
      </c>
      <c r="C30" s="183"/>
      <c r="D30" s="183"/>
      <c r="E30" s="183"/>
      <c r="F30" s="180"/>
      <c r="G30" s="180" t="s">
        <v>67</v>
      </c>
      <c r="H30" s="175" t="s">
        <v>68</v>
      </c>
      <c r="I30" s="176"/>
      <c r="J30" s="176"/>
      <c r="K30" s="18"/>
    </row>
    <row r="31" spans="1:11" s="12" customFormat="1" ht="15.75" customHeight="1">
      <c r="A31" s="172"/>
      <c r="B31" s="14" t="s">
        <v>2</v>
      </c>
      <c r="C31" s="14" t="s">
        <v>63</v>
      </c>
      <c r="D31" s="14" t="s">
        <v>64</v>
      </c>
      <c r="E31" s="14" t="s">
        <v>65</v>
      </c>
      <c r="F31" s="14" t="s">
        <v>66</v>
      </c>
      <c r="G31" s="181"/>
      <c r="H31" s="14" t="s">
        <v>60</v>
      </c>
      <c r="I31" s="14" t="s">
        <v>61</v>
      </c>
      <c r="J31" s="46" t="s">
        <v>62</v>
      </c>
      <c r="K31" s="18"/>
    </row>
    <row r="32" spans="1:11" s="20" customFormat="1" ht="15.75" customHeight="1">
      <c r="A32" s="16" t="s">
        <v>124</v>
      </c>
      <c r="B32" s="70">
        <v>305</v>
      </c>
      <c r="C32" s="68">
        <v>7</v>
      </c>
      <c r="D32" s="64" t="s">
        <v>59</v>
      </c>
      <c r="E32" s="64">
        <v>297</v>
      </c>
      <c r="F32" s="64">
        <v>1</v>
      </c>
      <c r="G32" s="127">
        <v>99</v>
      </c>
      <c r="H32" s="128">
        <v>13</v>
      </c>
      <c r="I32" s="129">
        <v>24</v>
      </c>
      <c r="J32" s="129">
        <v>57</v>
      </c>
    </row>
    <row r="33" spans="1:10" s="20" customFormat="1" ht="15.75" customHeight="1">
      <c r="A33" s="16" t="s">
        <v>127</v>
      </c>
      <c r="B33" s="70">
        <v>370</v>
      </c>
      <c r="C33" s="68">
        <v>5</v>
      </c>
      <c r="D33" s="64" t="s">
        <v>59</v>
      </c>
      <c r="E33" s="65">
        <v>346</v>
      </c>
      <c r="F33" s="65">
        <v>19</v>
      </c>
      <c r="G33" s="64">
        <v>88</v>
      </c>
      <c r="H33" s="69">
        <v>13</v>
      </c>
      <c r="I33" s="64">
        <v>27</v>
      </c>
      <c r="J33" s="65">
        <v>60</v>
      </c>
    </row>
    <row r="34" spans="1:10" s="8" customFormat="1" ht="15.75" customHeight="1">
      <c r="A34" s="17" t="s">
        <v>128</v>
      </c>
      <c r="B34" s="70">
        <v>384</v>
      </c>
      <c r="C34" s="68">
        <v>8</v>
      </c>
      <c r="D34" s="64" t="s">
        <v>36</v>
      </c>
      <c r="E34" s="65">
        <v>353</v>
      </c>
      <c r="F34" s="65">
        <v>23</v>
      </c>
      <c r="G34" s="64">
        <v>94</v>
      </c>
      <c r="H34" s="69">
        <v>11</v>
      </c>
      <c r="I34" s="64">
        <v>25</v>
      </c>
      <c r="J34" s="65">
        <v>61</v>
      </c>
    </row>
    <row r="35" spans="1:10" s="8" customFormat="1" ht="15.75" customHeight="1">
      <c r="A35" s="16" t="s">
        <v>129</v>
      </c>
      <c r="B35" s="70">
        <v>362</v>
      </c>
      <c r="C35" s="68">
        <v>3</v>
      </c>
      <c r="D35" s="65">
        <v>3</v>
      </c>
      <c r="E35" s="65">
        <v>353</v>
      </c>
      <c r="F35" s="65">
        <v>3</v>
      </c>
      <c r="G35" s="64">
        <v>93</v>
      </c>
      <c r="H35" s="69">
        <v>11</v>
      </c>
      <c r="I35" s="64">
        <v>23</v>
      </c>
      <c r="J35" s="65">
        <v>56</v>
      </c>
    </row>
    <row r="36" spans="1:10" ht="15.75" customHeight="1">
      <c r="A36" s="17" t="s">
        <v>112</v>
      </c>
      <c r="B36" s="109">
        <v>319</v>
      </c>
      <c r="C36" s="110">
        <v>3</v>
      </c>
      <c r="D36" s="110">
        <v>2</v>
      </c>
      <c r="E36" s="110">
        <v>295</v>
      </c>
      <c r="F36" s="110">
        <v>19</v>
      </c>
      <c r="G36" s="110">
        <v>108</v>
      </c>
      <c r="H36" s="111">
        <v>12</v>
      </c>
      <c r="I36" s="110">
        <v>27</v>
      </c>
      <c r="J36" s="110">
        <v>64</v>
      </c>
    </row>
    <row r="37" spans="1:10" ht="15.75" customHeight="1">
      <c r="A37" s="16" t="s">
        <v>113</v>
      </c>
      <c r="B37" s="109">
        <v>296</v>
      </c>
      <c r="C37" s="110">
        <v>27</v>
      </c>
      <c r="D37" s="63" t="s">
        <v>30</v>
      </c>
      <c r="E37" s="110">
        <v>260</v>
      </c>
      <c r="F37" s="110">
        <v>9</v>
      </c>
      <c r="G37" s="110">
        <v>113</v>
      </c>
      <c r="H37" s="111">
        <v>13</v>
      </c>
      <c r="I37" s="110">
        <v>35</v>
      </c>
      <c r="J37" s="110">
        <v>84</v>
      </c>
    </row>
    <row r="38" spans="1:10" ht="15.75" customHeight="1">
      <c r="A38" s="16" t="s">
        <v>117</v>
      </c>
      <c r="B38" s="109">
        <v>293</v>
      </c>
      <c r="C38" s="110">
        <v>36</v>
      </c>
      <c r="D38" s="63">
        <v>2</v>
      </c>
      <c r="E38" s="110">
        <v>242</v>
      </c>
      <c r="F38" s="110">
        <v>13</v>
      </c>
      <c r="G38" s="110">
        <v>119</v>
      </c>
      <c r="H38" s="111">
        <v>13</v>
      </c>
      <c r="I38" s="110">
        <v>33</v>
      </c>
      <c r="J38" s="110">
        <v>102</v>
      </c>
    </row>
    <row r="39" spans="1:10" ht="15.75" customHeight="1">
      <c r="A39" s="16" t="s">
        <v>120</v>
      </c>
      <c r="B39" s="109">
        <v>303</v>
      </c>
      <c r="C39" s="110">
        <v>59</v>
      </c>
      <c r="D39" s="63">
        <v>2</v>
      </c>
      <c r="E39" s="110">
        <v>231</v>
      </c>
      <c r="F39" s="110">
        <v>11</v>
      </c>
      <c r="G39" s="110">
        <v>127</v>
      </c>
      <c r="H39" s="111">
        <v>13</v>
      </c>
      <c r="I39" s="110">
        <v>36</v>
      </c>
      <c r="J39" s="110">
        <v>107</v>
      </c>
    </row>
    <row r="40" spans="1:10" ht="15.75" customHeight="1">
      <c r="A40" s="16" t="s">
        <v>121</v>
      </c>
      <c r="B40" s="109">
        <v>297</v>
      </c>
      <c r="C40" s="110">
        <v>53</v>
      </c>
      <c r="D40" s="63" t="s">
        <v>30</v>
      </c>
      <c r="E40" s="110">
        <v>232</v>
      </c>
      <c r="F40" s="110">
        <v>12</v>
      </c>
      <c r="G40" s="110">
        <v>130</v>
      </c>
      <c r="H40" s="111">
        <v>13</v>
      </c>
      <c r="I40" s="110">
        <v>35</v>
      </c>
      <c r="J40" s="110">
        <v>105</v>
      </c>
    </row>
    <row r="41" spans="1:10" ht="15.75" customHeight="1">
      <c r="A41" s="16" t="s">
        <v>122</v>
      </c>
      <c r="B41" s="109">
        <v>299</v>
      </c>
      <c r="C41" s="110">
        <v>78</v>
      </c>
      <c r="D41" s="63" t="s">
        <v>30</v>
      </c>
      <c r="E41" s="110">
        <v>204</v>
      </c>
      <c r="F41" s="110">
        <v>17</v>
      </c>
      <c r="G41" s="110">
        <v>135</v>
      </c>
      <c r="H41" s="111">
        <v>13</v>
      </c>
      <c r="I41" s="110">
        <v>33</v>
      </c>
      <c r="J41" s="110">
        <v>119</v>
      </c>
    </row>
    <row r="42" spans="1:10" ht="15.75" customHeight="1">
      <c r="A42" s="16" t="s">
        <v>123</v>
      </c>
      <c r="B42" s="109">
        <v>314</v>
      </c>
      <c r="C42" s="110">
        <v>90</v>
      </c>
      <c r="D42" s="63" t="s">
        <v>30</v>
      </c>
      <c r="E42" s="110">
        <v>203</v>
      </c>
      <c r="F42" s="110">
        <v>21</v>
      </c>
      <c r="G42" s="110">
        <v>133</v>
      </c>
      <c r="H42" s="111">
        <v>13</v>
      </c>
      <c r="I42" s="110">
        <v>35</v>
      </c>
      <c r="J42" s="110">
        <v>89</v>
      </c>
    </row>
    <row r="43" spans="1:10" ht="15.75" customHeight="1">
      <c r="A43" s="16" t="s">
        <v>134</v>
      </c>
      <c r="B43" s="148" t="s">
        <v>30</v>
      </c>
      <c r="C43" s="63" t="s">
        <v>30</v>
      </c>
      <c r="D43" s="63" t="s">
        <v>30</v>
      </c>
      <c r="E43" s="63" t="s">
        <v>30</v>
      </c>
      <c r="F43" s="63" t="s">
        <v>30</v>
      </c>
      <c r="G43" s="110">
        <v>137</v>
      </c>
      <c r="H43" s="111">
        <v>13</v>
      </c>
      <c r="I43" s="110">
        <v>36</v>
      </c>
      <c r="J43" s="110">
        <v>136</v>
      </c>
    </row>
    <row r="44" spans="1:10" ht="15.75" customHeight="1">
      <c r="A44" s="16" t="s">
        <v>177</v>
      </c>
      <c r="B44" s="148" t="s">
        <v>30</v>
      </c>
      <c r="C44" s="63" t="s">
        <v>30</v>
      </c>
      <c r="D44" s="63" t="s">
        <v>30</v>
      </c>
      <c r="E44" s="63" t="s">
        <v>30</v>
      </c>
      <c r="F44" s="63" t="s">
        <v>30</v>
      </c>
      <c r="G44" s="110">
        <v>129</v>
      </c>
      <c r="H44" s="111">
        <v>13</v>
      </c>
      <c r="I44" s="110">
        <v>40</v>
      </c>
      <c r="J44" s="110">
        <v>137</v>
      </c>
    </row>
    <row r="45" spans="1:10" ht="15.75" customHeight="1">
      <c r="A45" s="16" t="s">
        <v>179</v>
      </c>
      <c r="B45" s="148" t="s">
        <v>30</v>
      </c>
      <c r="C45" s="63" t="s">
        <v>30</v>
      </c>
      <c r="D45" s="63" t="s">
        <v>30</v>
      </c>
      <c r="E45" s="63" t="s">
        <v>30</v>
      </c>
      <c r="F45" s="63" t="s">
        <v>30</v>
      </c>
      <c r="G45" s="110">
        <v>149</v>
      </c>
      <c r="H45" s="111">
        <v>13</v>
      </c>
      <c r="I45" s="110">
        <v>42</v>
      </c>
      <c r="J45" s="110">
        <v>153</v>
      </c>
    </row>
    <row r="46" spans="1:10" ht="15.75" customHeight="1">
      <c r="A46" s="16" t="s">
        <v>183</v>
      </c>
      <c r="B46" s="148" t="s">
        <v>30</v>
      </c>
      <c r="C46" s="63" t="s">
        <v>30</v>
      </c>
      <c r="D46" s="63" t="s">
        <v>30</v>
      </c>
      <c r="E46" s="63" t="s">
        <v>30</v>
      </c>
      <c r="F46" s="63" t="s">
        <v>30</v>
      </c>
      <c r="G46" s="110">
        <v>153</v>
      </c>
      <c r="H46" s="111">
        <v>13</v>
      </c>
      <c r="I46" s="110">
        <v>48</v>
      </c>
      <c r="J46" s="110">
        <v>159</v>
      </c>
    </row>
    <row r="47" spans="1:10" ht="15.75" customHeight="1">
      <c r="A47" s="16" t="s">
        <v>182</v>
      </c>
      <c r="B47" s="148" t="s">
        <v>30</v>
      </c>
      <c r="C47" s="63" t="s">
        <v>30</v>
      </c>
      <c r="D47" s="63" t="s">
        <v>30</v>
      </c>
      <c r="E47" s="63" t="s">
        <v>30</v>
      </c>
      <c r="F47" s="63" t="s">
        <v>30</v>
      </c>
      <c r="G47" s="110">
        <v>162</v>
      </c>
      <c r="H47" s="111">
        <v>13</v>
      </c>
      <c r="I47" s="110">
        <v>46</v>
      </c>
      <c r="J47" s="110">
        <v>185</v>
      </c>
    </row>
    <row r="48" spans="1:10" ht="15.75" customHeight="1">
      <c r="A48" s="17" t="s">
        <v>193</v>
      </c>
      <c r="B48" s="148" t="s">
        <v>30</v>
      </c>
      <c r="C48" s="63" t="s">
        <v>30</v>
      </c>
      <c r="D48" s="63" t="s">
        <v>30</v>
      </c>
      <c r="E48" s="63" t="s">
        <v>30</v>
      </c>
      <c r="F48" s="63" t="s">
        <v>30</v>
      </c>
      <c r="G48" s="110">
        <v>159</v>
      </c>
      <c r="H48" s="111">
        <v>13</v>
      </c>
      <c r="I48" s="110">
        <v>46</v>
      </c>
      <c r="J48" s="110">
        <v>204</v>
      </c>
    </row>
    <row r="49" spans="1:10" ht="15.75" customHeight="1">
      <c r="A49" s="17" t="s">
        <v>197</v>
      </c>
      <c r="B49" s="148" t="s">
        <v>198</v>
      </c>
      <c r="C49" s="63" t="s">
        <v>198</v>
      </c>
      <c r="D49" s="63" t="s">
        <v>198</v>
      </c>
      <c r="E49" s="63" t="s">
        <v>198</v>
      </c>
      <c r="F49" s="63" t="s">
        <v>198</v>
      </c>
      <c r="G49" s="110">
        <v>157</v>
      </c>
      <c r="H49" s="111">
        <v>13</v>
      </c>
      <c r="I49" s="110">
        <v>52</v>
      </c>
      <c r="J49" s="110">
        <v>246</v>
      </c>
    </row>
    <row r="50" spans="1:10" ht="15.75" customHeight="1">
      <c r="A50" s="17" t="s">
        <v>195</v>
      </c>
      <c r="B50" s="148" t="s">
        <v>30</v>
      </c>
      <c r="C50" s="63" t="s">
        <v>30</v>
      </c>
      <c r="D50" s="63" t="s">
        <v>30</v>
      </c>
      <c r="E50" s="63" t="s">
        <v>30</v>
      </c>
      <c r="F50" s="63" t="s">
        <v>30</v>
      </c>
      <c r="G50" s="110">
        <v>158</v>
      </c>
      <c r="H50" s="111">
        <v>13</v>
      </c>
      <c r="I50" s="110">
        <v>52</v>
      </c>
      <c r="J50" s="110">
        <v>253</v>
      </c>
    </row>
    <row r="51" spans="1:10" ht="15.75" customHeight="1" thickBot="1">
      <c r="A51" s="7" t="s">
        <v>203</v>
      </c>
      <c r="B51" s="138" t="s">
        <v>198</v>
      </c>
      <c r="C51" s="107" t="s">
        <v>198</v>
      </c>
      <c r="D51" s="107" t="s">
        <v>198</v>
      </c>
      <c r="E51" s="107" t="s">
        <v>198</v>
      </c>
      <c r="F51" s="107" t="s">
        <v>198</v>
      </c>
      <c r="G51" s="107">
        <v>152</v>
      </c>
      <c r="H51" s="100">
        <v>13</v>
      </c>
      <c r="I51" s="97">
        <v>59</v>
      </c>
      <c r="J51" s="97">
        <v>272</v>
      </c>
    </row>
    <row r="52" spans="1:10" ht="7.5" customHeight="1" thickTop="1">
      <c r="D52" s="38"/>
      <c r="E52" s="38"/>
      <c r="F52" s="38"/>
    </row>
    <row r="53" spans="1:10" ht="15" customHeight="1">
      <c r="A53" s="38" t="s">
        <v>135</v>
      </c>
    </row>
  </sheetData>
  <mergeCells count="8">
    <mergeCell ref="A30:A31"/>
    <mergeCell ref="H30:J30"/>
    <mergeCell ref="G30:G31"/>
    <mergeCell ref="B30:F30"/>
    <mergeCell ref="B5:F5"/>
    <mergeCell ref="G5:G6"/>
    <mergeCell ref="H5:J5"/>
    <mergeCell ref="A5:A6"/>
  </mergeCells>
  <phoneticPr fontId="3"/>
  <hyperlinks>
    <hyperlink ref="A2" location="目次!A1" display="目次へ" xr:uid="{00000000-0004-0000-0400-000000000000}"/>
  </hyperlinks>
  <pageMargins left="0.39370078740157483" right="0.19685039370078741" top="0.39370078740157483" bottom="0.62992125984251968" header="0.51181102362204722" footer="0.51181102362204722"/>
  <pageSetup paperSize="9" scale="6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6"/>
  <sheetViews>
    <sheetView view="pageBreakPreview" zoomScale="60" zoomScaleNormal="84" workbookViewId="0">
      <pane ySplit="5" topLeftCell="A6" activePane="bottomLeft" state="frozen"/>
      <selection activeCell="A2" sqref="A2"/>
      <selection pane="bottomLeft" activeCell="A2" sqref="A2"/>
    </sheetView>
  </sheetViews>
  <sheetFormatPr defaultRowHeight="13"/>
  <cols>
    <col min="1" max="1" width="8.90625" customWidth="1"/>
    <col min="2" max="15" width="7.36328125" customWidth="1"/>
  </cols>
  <sheetData>
    <row r="1" spans="1:17" ht="18.75" customHeight="1">
      <c r="A1" s="139" t="s">
        <v>192</v>
      </c>
    </row>
    <row r="2" spans="1:17" ht="13.5" thickBot="1">
      <c r="A2" s="151" t="s">
        <v>180</v>
      </c>
    </row>
    <row r="3" spans="1:17" s="140" customFormat="1" ht="19.5" customHeight="1" thickTop="1">
      <c r="A3" s="185" t="s">
        <v>205</v>
      </c>
      <c r="B3" s="141"/>
      <c r="C3" s="192" t="s">
        <v>149</v>
      </c>
      <c r="D3" s="193"/>
      <c r="E3" s="193"/>
      <c r="F3" s="193"/>
      <c r="G3" s="193"/>
      <c r="H3" s="194"/>
      <c r="I3" s="141"/>
      <c r="J3" s="192" t="s">
        <v>150</v>
      </c>
      <c r="K3" s="193"/>
      <c r="L3" s="193"/>
      <c r="M3" s="193"/>
      <c r="N3" s="193"/>
      <c r="O3" s="194"/>
      <c r="P3" s="187" t="s">
        <v>159</v>
      </c>
      <c r="Q3" s="189" t="s">
        <v>174</v>
      </c>
    </row>
    <row r="4" spans="1:17" s="140" customFormat="1" ht="19.5" customHeight="1">
      <c r="A4" s="186"/>
      <c r="B4" s="191" t="s">
        <v>151</v>
      </c>
      <c r="C4" s="191" t="s">
        <v>152</v>
      </c>
      <c r="D4" s="191"/>
      <c r="E4" s="191"/>
      <c r="F4" s="191" t="s">
        <v>153</v>
      </c>
      <c r="G4" s="191"/>
      <c r="H4" s="191"/>
      <c r="I4" s="191" t="s">
        <v>151</v>
      </c>
      <c r="J4" s="191" t="s">
        <v>152</v>
      </c>
      <c r="K4" s="191"/>
      <c r="L4" s="191"/>
      <c r="M4" s="191" t="s">
        <v>153</v>
      </c>
      <c r="N4" s="191"/>
      <c r="O4" s="191"/>
      <c r="P4" s="188"/>
      <c r="Q4" s="190"/>
    </row>
    <row r="5" spans="1:17" s="140" customFormat="1" ht="19.5" customHeight="1">
      <c r="A5" s="186"/>
      <c r="B5" s="191"/>
      <c r="C5" s="142" t="s">
        <v>151</v>
      </c>
      <c r="D5" s="142" t="s">
        <v>154</v>
      </c>
      <c r="E5" s="142" t="s">
        <v>155</v>
      </c>
      <c r="F5" s="142" t="s">
        <v>151</v>
      </c>
      <c r="G5" s="142" t="s">
        <v>154</v>
      </c>
      <c r="H5" s="142" t="s">
        <v>155</v>
      </c>
      <c r="I5" s="191"/>
      <c r="J5" s="142" t="s">
        <v>151</v>
      </c>
      <c r="K5" s="142" t="s">
        <v>154</v>
      </c>
      <c r="L5" s="142" t="s">
        <v>155</v>
      </c>
      <c r="M5" s="142" t="s">
        <v>151</v>
      </c>
      <c r="N5" s="142" t="s">
        <v>154</v>
      </c>
      <c r="O5" s="142" t="s">
        <v>155</v>
      </c>
      <c r="P5" s="188"/>
      <c r="Q5" s="190"/>
    </row>
    <row r="6" spans="1:17" s="140" customFormat="1" ht="16.5" customHeight="1">
      <c r="A6" s="143" t="s">
        <v>175</v>
      </c>
      <c r="B6" s="144">
        <v>2</v>
      </c>
      <c r="C6" s="144">
        <v>2</v>
      </c>
      <c r="D6" s="144">
        <v>2</v>
      </c>
      <c r="E6" s="146" t="s">
        <v>36</v>
      </c>
      <c r="F6" s="146" t="s">
        <v>36</v>
      </c>
      <c r="G6" s="146" t="s">
        <v>36</v>
      </c>
      <c r="H6" s="146" t="s">
        <v>36</v>
      </c>
      <c r="I6" s="146" t="s">
        <v>36</v>
      </c>
      <c r="J6" s="146" t="s">
        <v>36</v>
      </c>
      <c r="K6" s="146" t="s">
        <v>36</v>
      </c>
      <c r="L6" s="146" t="s">
        <v>36</v>
      </c>
      <c r="M6" s="146" t="s">
        <v>36</v>
      </c>
      <c r="N6" s="146" t="s">
        <v>36</v>
      </c>
      <c r="O6" s="146" t="s">
        <v>36</v>
      </c>
      <c r="P6" s="144">
        <v>2</v>
      </c>
      <c r="Q6" s="146" t="s">
        <v>176</v>
      </c>
    </row>
    <row r="7" spans="1:17" s="140" customFormat="1" ht="16.5" customHeight="1">
      <c r="A7" s="145" t="s">
        <v>156</v>
      </c>
      <c r="B7" s="144">
        <v>2</v>
      </c>
      <c r="C7" s="144">
        <v>2</v>
      </c>
      <c r="D7" s="144">
        <v>2</v>
      </c>
      <c r="E7" s="146" t="s">
        <v>30</v>
      </c>
      <c r="F7" s="146" t="s">
        <v>30</v>
      </c>
      <c r="G7" s="146" t="s">
        <v>30</v>
      </c>
      <c r="H7" s="146" t="s">
        <v>30</v>
      </c>
      <c r="I7" s="146" t="s">
        <v>30</v>
      </c>
      <c r="J7" s="146" t="s">
        <v>30</v>
      </c>
      <c r="K7" s="146" t="s">
        <v>30</v>
      </c>
      <c r="L7" s="146" t="s">
        <v>30</v>
      </c>
      <c r="M7" s="146" t="s">
        <v>30</v>
      </c>
      <c r="N7" s="146" t="s">
        <v>30</v>
      </c>
      <c r="O7" s="146" t="s">
        <v>30</v>
      </c>
      <c r="P7" s="146" t="s">
        <v>30</v>
      </c>
      <c r="Q7" s="146" t="s">
        <v>30</v>
      </c>
    </row>
    <row r="8" spans="1:17" s="140" customFormat="1" ht="16.5" customHeight="1">
      <c r="A8" s="145" t="s">
        <v>157</v>
      </c>
      <c r="B8" s="144">
        <v>6</v>
      </c>
      <c r="C8" s="144">
        <v>4</v>
      </c>
      <c r="D8" s="144">
        <v>2</v>
      </c>
      <c r="E8" s="144">
        <v>2</v>
      </c>
      <c r="F8" s="144">
        <v>2</v>
      </c>
      <c r="G8" s="144">
        <v>1</v>
      </c>
      <c r="H8" s="144">
        <v>1</v>
      </c>
      <c r="I8" s="146" t="s">
        <v>30</v>
      </c>
      <c r="J8" s="146" t="s">
        <v>30</v>
      </c>
      <c r="K8" s="146" t="s">
        <v>30</v>
      </c>
      <c r="L8" s="146" t="s">
        <v>30</v>
      </c>
      <c r="M8" s="146" t="s">
        <v>30</v>
      </c>
      <c r="N8" s="146" t="s">
        <v>30</v>
      </c>
      <c r="O8" s="146" t="s">
        <v>30</v>
      </c>
      <c r="P8" s="146" t="s">
        <v>30</v>
      </c>
      <c r="Q8" s="146" t="s">
        <v>30</v>
      </c>
    </row>
    <row r="9" spans="1:17" s="140" customFormat="1" ht="16.5" customHeight="1">
      <c r="A9" s="145" t="s">
        <v>158</v>
      </c>
      <c r="B9" s="146" t="s">
        <v>30</v>
      </c>
      <c r="C9" s="146" t="s">
        <v>30</v>
      </c>
      <c r="D9" s="146" t="s">
        <v>30</v>
      </c>
      <c r="E9" s="146" t="s">
        <v>30</v>
      </c>
      <c r="F9" s="146" t="s">
        <v>30</v>
      </c>
      <c r="G9" s="146" t="s">
        <v>30</v>
      </c>
      <c r="H9" s="146" t="s">
        <v>30</v>
      </c>
      <c r="I9" s="144">
        <v>4</v>
      </c>
      <c r="J9" s="144">
        <v>3</v>
      </c>
      <c r="K9" s="144">
        <v>3</v>
      </c>
      <c r="L9" s="146" t="s">
        <v>30</v>
      </c>
      <c r="M9" s="144">
        <v>1</v>
      </c>
      <c r="N9" s="144">
        <v>1</v>
      </c>
      <c r="O9" s="146" t="s">
        <v>30</v>
      </c>
      <c r="P9" s="146" t="s">
        <v>30</v>
      </c>
      <c r="Q9" s="144">
        <v>2</v>
      </c>
    </row>
    <row r="10" spans="1:17" s="140" customFormat="1" ht="16.5" customHeight="1">
      <c r="A10" s="145" t="s">
        <v>112</v>
      </c>
      <c r="B10" s="146" t="s">
        <v>30</v>
      </c>
      <c r="C10" s="146" t="s">
        <v>30</v>
      </c>
      <c r="D10" s="146" t="s">
        <v>30</v>
      </c>
      <c r="E10" s="146" t="s">
        <v>30</v>
      </c>
      <c r="F10" s="146" t="s">
        <v>30</v>
      </c>
      <c r="G10" s="146" t="s">
        <v>30</v>
      </c>
      <c r="H10" s="146" t="s">
        <v>30</v>
      </c>
      <c r="I10" s="144">
        <v>4</v>
      </c>
      <c r="J10" s="144">
        <v>2</v>
      </c>
      <c r="K10" s="144">
        <v>1</v>
      </c>
      <c r="L10" s="144">
        <v>1</v>
      </c>
      <c r="M10" s="144">
        <v>2</v>
      </c>
      <c r="N10" s="144">
        <v>1</v>
      </c>
      <c r="O10" s="144">
        <v>1</v>
      </c>
      <c r="P10" s="146" t="s">
        <v>30</v>
      </c>
      <c r="Q10" s="144">
        <v>1</v>
      </c>
    </row>
    <row r="11" spans="1:17" s="140" customFormat="1" ht="16.5" customHeight="1">
      <c r="A11" s="145" t="s">
        <v>113</v>
      </c>
      <c r="B11" s="146" t="s">
        <v>30</v>
      </c>
      <c r="C11" s="146" t="s">
        <v>30</v>
      </c>
      <c r="D11" s="146" t="s">
        <v>30</v>
      </c>
      <c r="E11" s="146" t="s">
        <v>30</v>
      </c>
      <c r="F11" s="146" t="s">
        <v>30</v>
      </c>
      <c r="G11" s="146" t="s">
        <v>30</v>
      </c>
      <c r="H11" s="146" t="s">
        <v>30</v>
      </c>
      <c r="I11" s="144">
        <v>4</v>
      </c>
      <c r="J11" s="144">
        <v>3</v>
      </c>
      <c r="K11" s="144">
        <v>1</v>
      </c>
      <c r="L11" s="144">
        <v>2</v>
      </c>
      <c r="M11" s="144">
        <v>1</v>
      </c>
      <c r="N11" s="144">
        <v>1</v>
      </c>
      <c r="O11" s="146" t="s">
        <v>30</v>
      </c>
      <c r="P11" s="146" t="s">
        <v>30</v>
      </c>
      <c r="Q11" s="146" t="s">
        <v>30</v>
      </c>
    </row>
    <row r="12" spans="1:17" s="140" customFormat="1" ht="16.5" customHeight="1">
      <c r="A12" s="145" t="s">
        <v>117</v>
      </c>
      <c r="B12" s="146" t="s">
        <v>30</v>
      </c>
      <c r="C12" s="146" t="s">
        <v>30</v>
      </c>
      <c r="D12" s="146" t="s">
        <v>30</v>
      </c>
      <c r="E12" s="146" t="s">
        <v>30</v>
      </c>
      <c r="F12" s="146" t="s">
        <v>30</v>
      </c>
      <c r="G12" s="146" t="s">
        <v>30</v>
      </c>
      <c r="H12" s="146" t="s">
        <v>30</v>
      </c>
      <c r="I12" s="144">
        <v>4</v>
      </c>
      <c r="J12" s="144">
        <v>4</v>
      </c>
      <c r="K12" s="144">
        <v>2</v>
      </c>
      <c r="L12" s="144">
        <v>2</v>
      </c>
      <c r="M12" s="146" t="s">
        <v>30</v>
      </c>
      <c r="N12" s="146" t="s">
        <v>30</v>
      </c>
      <c r="O12" s="146" t="s">
        <v>30</v>
      </c>
      <c r="P12" s="146" t="s">
        <v>30</v>
      </c>
      <c r="Q12" s="144">
        <v>3</v>
      </c>
    </row>
    <row r="13" spans="1:17" s="140" customFormat="1" ht="16.5" customHeight="1">
      <c r="A13" s="145" t="s">
        <v>120</v>
      </c>
      <c r="B13" s="146" t="s">
        <v>30</v>
      </c>
      <c r="C13" s="146" t="s">
        <v>30</v>
      </c>
      <c r="D13" s="146" t="s">
        <v>30</v>
      </c>
      <c r="E13" s="146" t="s">
        <v>30</v>
      </c>
      <c r="F13" s="146" t="s">
        <v>30</v>
      </c>
      <c r="G13" s="146" t="s">
        <v>30</v>
      </c>
      <c r="H13" s="146" t="s">
        <v>30</v>
      </c>
      <c r="I13" s="144">
        <v>4</v>
      </c>
      <c r="J13" s="144">
        <v>3</v>
      </c>
      <c r="K13" s="144">
        <v>1</v>
      </c>
      <c r="L13" s="144">
        <v>2</v>
      </c>
      <c r="M13" s="144">
        <v>1</v>
      </c>
      <c r="N13" s="144">
        <v>1</v>
      </c>
      <c r="O13" s="146" t="s">
        <v>30</v>
      </c>
      <c r="P13" s="146" t="s">
        <v>30</v>
      </c>
      <c r="Q13" s="144">
        <v>1</v>
      </c>
    </row>
    <row r="14" spans="1:17" s="140" customFormat="1" ht="16.5" customHeight="1">
      <c r="A14" s="145" t="s">
        <v>121</v>
      </c>
      <c r="B14" s="146" t="s">
        <v>30</v>
      </c>
      <c r="C14" s="146" t="s">
        <v>30</v>
      </c>
      <c r="D14" s="146" t="s">
        <v>30</v>
      </c>
      <c r="E14" s="146" t="s">
        <v>30</v>
      </c>
      <c r="F14" s="146" t="s">
        <v>30</v>
      </c>
      <c r="G14" s="146" t="s">
        <v>30</v>
      </c>
      <c r="H14" s="146" t="s">
        <v>30</v>
      </c>
      <c r="I14" s="144">
        <v>3</v>
      </c>
      <c r="J14" s="144">
        <v>2</v>
      </c>
      <c r="K14" s="144">
        <v>1</v>
      </c>
      <c r="L14" s="144">
        <v>1</v>
      </c>
      <c r="M14" s="144">
        <v>1</v>
      </c>
      <c r="N14" s="144">
        <v>1</v>
      </c>
      <c r="O14" s="146" t="s">
        <v>30</v>
      </c>
      <c r="P14" s="146" t="s">
        <v>30</v>
      </c>
      <c r="Q14" s="144">
        <v>1</v>
      </c>
    </row>
    <row r="15" spans="1:17" s="140" customFormat="1" ht="16.5" customHeight="1">
      <c r="A15" s="145" t="s">
        <v>122</v>
      </c>
      <c r="B15" s="146" t="s">
        <v>30</v>
      </c>
      <c r="C15" s="146" t="s">
        <v>30</v>
      </c>
      <c r="D15" s="146" t="s">
        <v>30</v>
      </c>
      <c r="E15" s="146" t="s">
        <v>30</v>
      </c>
      <c r="F15" s="146" t="s">
        <v>30</v>
      </c>
      <c r="G15" s="146" t="s">
        <v>30</v>
      </c>
      <c r="H15" s="146" t="s">
        <v>30</v>
      </c>
      <c r="I15" s="144">
        <v>4</v>
      </c>
      <c r="J15" s="144">
        <v>2</v>
      </c>
      <c r="K15" s="144">
        <v>1</v>
      </c>
      <c r="L15" s="144">
        <v>1</v>
      </c>
      <c r="M15" s="144">
        <v>2</v>
      </c>
      <c r="N15" s="144">
        <v>2</v>
      </c>
      <c r="O15" s="146" t="s">
        <v>30</v>
      </c>
      <c r="P15" s="146" t="s">
        <v>30</v>
      </c>
      <c r="Q15" s="144">
        <v>1</v>
      </c>
    </row>
    <row r="16" spans="1:17" s="140" customFormat="1" ht="16.5" customHeight="1">
      <c r="A16" s="145" t="s">
        <v>123</v>
      </c>
      <c r="B16" s="146" t="s">
        <v>30</v>
      </c>
      <c r="C16" s="146"/>
      <c r="D16" s="146" t="s">
        <v>30</v>
      </c>
      <c r="E16" s="146" t="s">
        <v>30</v>
      </c>
      <c r="F16" s="146" t="s">
        <v>30</v>
      </c>
      <c r="G16" s="146" t="s">
        <v>30</v>
      </c>
      <c r="H16" s="146" t="s">
        <v>30</v>
      </c>
      <c r="I16" s="146" t="s">
        <v>30</v>
      </c>
      <c r="J16" s="146" t="s">
        <v>30</v>
      </c>
      <c r="K16" s="146" t="s">
        <v>30</v>
      </c>
      <c r="L16" s="146" t="s">
        <v>30</v>
      </c>
      <c r="M16" s="146" t="s">
        <v>30</v>
      </c>
      <c r="N16" s="146" t="s">
        <v>30</v>
      </c>
      <c r="O16" s="146" t="s">
        <v>30</v>
      </c>
      <c r="P16" s="146" t="s">
        <v>30</v>
      </c>
      <c r="Q16" s="144">
        <v>3</v>
      </c>
    </row>
    <row r="17" spans="1:17" s="140" customFormat="1" ht="16.5" customHeight="1">
      <c r="A17" s="146" t="s">
        <v>134</v>
      </c>
      <c r="B17" s="149" t="s">
        <v>30</v>
      </c>
      <c r="C17" s="146" t="s">
        <v>30</v>
      </c>
      <c r="D17" s="146" t="s">
        <v>30</v>
      </c>
      <c r="E17" s="146" t="s">
        <v>30</v>
      </c>
      <c r="F17" s="146" t="s">
        <v>30</v>
      </c>
      <c r="G17" s="146" t="s">
        <v>30</v>
      </c>
      <c r="H17" s="146" t="s">
        <v>30</v>
      </c>
      <c r="I17" s="144">
        <v>3</v>
      </c>
      <c r="J17" s="144">
        <v>2</v>
      </c>
      <c r="K17" s="144">
        <v>1</v>
      </c>
      <c r="L17" s="144">
        <v>1</v>
      </c>
      <c r="M17" s="144">
        <v>1</v>
      </c>
      <c r="N17" s="146" t="s">
        <v>30</v>
      </c>
      <c r="O17" s="144">
        <v>1</v>
      </c>
      <c r="P17" s="146" t="s">
        <v>30</v>
      </c>
      <c r="Q17" s="144">
        <v>4</v>
      </c>
    </row>
    <row r="18" spans="1:17" s="140" customFormat="1" ht="16.5" customHeight="1">
      <c r="A18" s="146" t="s">
        <v>177</v>
      </c>
      <c r="B18" s="149" t="s">
        <v>30</v>
      </c>
      <c r="C18" s="146" t="s">
        <v>30</v>
      </c>
      <c r="D18" s="146" t="s">
        <v>30</v>
      </c>
      <c r="E18" s="146" t="s">
        <v>30</v>
      </c>
      <c r="F18" s="146" t="s">
        <v>30</v>
      </c>
      <c r="G18" s="146" t="s">
        <v>30</v>
      </c>
      <c r="H18" s="146" t="s">
        <v>30</v>
      </c>
      <c r="I18" s="144">
        <v>3</v>
      </c>
      <c r="J18" s="144">
        <v>2</v>
      </c>
      <c r="K18" s="144">
        <v>1</v>
      </c>
      <c r="L18" s="144">
        <v>1</v>
      </c>
      <c r="M18" s="144">
        <v>1</v>
      </c>
      <c r="N18" s="146" t="s">
        <v>30</v>
      </c>
      <c r="O18" s="144">
        <v>1</v>
      </c>
      <c r="P18" s="146" t="s">
        <v>30</v>
      </c>
      <c r="Q18" s="144">
        <v>4</v>
      </c>
    </row>
    <row r="19" spans="1:17" s="140" customFormat="1" ht="16.5" customHeight="1">
      <c r="A19" s="145" t="s">
        <v>179</v>
      </c>
      <c r="B19" s="149" t="s">
        <v>30</v>
      </c>
      <c r="C19" s="146" t="s">
        <v>30</v>
      </c>
      <c r="D19" s="146" t="s">
        <v>30</v>
      </c>
      <c r="E19" s="146" t="s">
        <v>30</v>
      </c>
      <c r="F19" s="146" t="s">
        <v>30</v>
      </c>
      <c r="G19" s="146" t="s">
        <v>30</v>
      </c>
      <c r="H19" s="146" t="s">
        <v>30</v>
      </c>
      <c r="I19" s="144">
        <v>2</v>
      </c>
      <c r="J19" s="144">
        <v>2</v>
      </c>
      <c r="K19" s="144">
        <v>1</v>
      </c>
      <c r="L19" s="144">
        <v>1</v>
      </c>
      <c r="M19" s="146" t="s">
        <v>30</v>
      </c>
      <c r="N19" s="146" t="s">
        <v>30</v>
      </c>
      <c r="O19" s="146" t="s">
        <v>30</v>
      </c>
      <c r="P19" s="146" t="s">
        <v>30</v>
      </c>
      <c r="Q19" s="144">
        <v>1</v>
      </c>
    </row>
    <row r="20" spans="1:17" s="140" customFormat="1" ht="16.5" customHeight="1">
      <c r="A20" s="145" t="s">
        <v>184</v>
      </c>
      <c r="B20" s="149" t="s">
        <v>30</v>
      </c>
      <c r="C20" s="146" t="s">
        <v>30</v>
      </c>
      <c r="D20" s="146" t="s">
        <v>30</v>
      </c>
      <c r="E20" s="146" t="s">
        <v>30</v>
      </c>
      <c r="F20" s="146" t="s">
        <v>30</v>
      </c>
      <c r="G20" s="146" t="s">
        <v>30</v>
      </c>
      <c r="H20" s="146" t="s">
        <v>30</v>
      </c>
      <c r="I20" s="144">
        <v>3</v>
      </c>
      <c r="J20" s="144">
        <v>3</v>
      </c>
      <c r="K20" s="144">
        <v>1</v>
      </c>
      <c r="L20" s="144">
        <v>2</v>
      </c>
      <c r="M20" s="146" t="s">
        <v>30</v>
      </c>
      <c r="N20" s="146" t="s">
        <v>30</v>
      </c>
      <c r="O20" s="146" t="s">
        <v>30</v>
      </c>
      <c r="P20" s="146" t="s">
        <v>30</v>
      </c>
      <c r="Q20" s="144">
        <v>1</v>
      </c>
    </row>
    <row r="21" spans="1:17" s="140" customFormat="1" ht="16.5" customHeight="1">
      <c r="A21" s="145" t="s">
        <v>182</v>
      </c>
      <c r="B21" s="149" t="s">
        <v>36</v>
      </c>
      <c r="C21" s="146" t="s">
        <v>36</v>
      </c>
      <c r="D21" s="146" t="s">
        <v>188</v>
      </c>
      <c r="E21" s="146" t="s">
        <v>36</v>
      </c>
      <c r="F21" s="146" t="s">
        <v>36</v>
      </c>
      <c r="G21" s="146" t="s">
        <v>188</v>
      </c>
      <c r="H21" s="146" t="s">
        <v>189</v>
      </c>
      <c r="I21" s="144">
        <v>2</v>
      </c>
      <c r="J21" s="144">
        <v>2</v>
      </c>
      <c r="K21" s="146" t="s">
        <v>189</v>
      </c>
      <c r="L21" s="144">
        <v>2</v>
      </c>
      <c r="M21" s="146" t="s">
        <v>189</v>
      </c>
      <c r="N21" s="146" t="s">
        <v>189</v>
      </c>
      <c r="O21" s="146" t="s">
        <v>189</v>
      </c>
      <c r="P21" s="146" t="s">
        <v>189</v>
      </c>
      <c r="Q21" s="144">
        <v>2</v>
      </c>
    </row>
    <row r="22" spans="1:17" s="140" customFormat="1" ht="16.5" customHeight="1">
      <c r="A22" s="146" t="s">
        <v>193</v>
      </c>
      <c r="B22" s="149" t="s">
        <v>30</v>
      </c>
      <c r="C22" s="146" t="s">
        <v>30</v>
      </c>
      <c r="D22" s="146" t="s">
        <v>30</v>
      </c>
      <c r="E22" s="146" t="s">
        <v>30</v>
      </c>
      <c r="F22" s="146" t="s">
        <v>30</v>
      </c>
      <c r="G22" s="146" t="s">
        <v>30</v>
      </c>
      <c r="H22" s="146" t="s">
        <v>30</v>
      </c>
      <c r="I22" s="146" t="s">
        <v>30</v>
      </c>
      <c r="J22" s="146" t="s">
        <v>30</v>
      </c>
      <c r="K22" s="146" t="s">
        <v>30</v>
      </c>
      <c r="L22" s="146" t="s">
        <v>30</v>
      </c>
      <c r="M22" s="146" t="s">
        <v>30</v>
      </c>
      <c r="N22" s="146" t="s">
        <v>30</v>
      </c>
      <c r="O22" s="146" t="s">
        <v>30</v>
      </c>
      <c r="P22" s="146" t="s">
        <v>30</v>
      </c>
      <c r="Q22" s="144">
        <v>1</v>
      </c>
    </row>
    <row r="23" spans="1:17" s="140" customFormat="1" ht="16.5" customHeight="1">
      <c r="A23" s="145" t="s">
        <v>194</v>
      </c>
      <c r="B23" s="149" t="s">
        <v>198</v>
      </c>
      <c r="C23" s="146" t="s">
        <v>198</v>
      </c>
      <c r="D23" s="146" t="s">
        <v>198</v>
      </c>
      <c r="E23" s="146" t="s">
        <v>198</v>
      </c>
      <c r="F23" s="146" t="s">
        <v>198</v>
      </c>
      <c r="G23" s="146" t="s">
        <v>198</v>
      </c>
      <c r="H23" s="146" t="s">
        <v>198</v>
      </c>
      <c r="I23" s="146" t="s">
        <v>198</v>
      </c>
      <c r="J23" s="146" t="s">
        <v>198</v>
      </c>
      <c r="K23" s="146" t="s">
        <v>198</v>
      </c>
      <c r="L23" s="146" t="s">
        <v>198</v>
      </c>
      <c r="M23" s="146" t="s">
        <v>198</v>
      </c>
      <c r="N23" s="146" t="s">
        <v>198</v>
      </c>
      <c r="O23" s="146" t="s">
        <v>198</v>
      </c>
      <c r="P23" s="146" t="s">
        <v>198</v>
      </c>
      <c r="Q23" s="146" t="s">
        <v>198</v>
      </c>
    </row>
    <row r="24" spans="1:17" s="140" customFormat="1" ht="16.5" customHeight="1">
      <c r="A24" s="145" t="s">
        <v>195</v>
      </c>
      <c r="B24" s="149" t="s">
        <v>30</v>
      </c>
      <c r="C24" s="146" t="s">
        <v>30</v>
      </c>
      <c r="D24" s="146" t="s">
        <v>30</v>
      </c>
      <c r="E24" s="146" t="s">
        <v>30</v>
      </c>
      <c r="F24" s="146" t="s">
        <v>30</v>
      </c>
      <c r="G24" s="146" t="s">
        <v>30</v>
      </c>
      <c r="H24" s="146" t="s">
        <v>30</v>
      </c>
      <c r="I24" s="146" t="s">
        <v>30</v>
      </c>
      <c r="J24" s="146" t="s">
        <v>30</v>
      </c>
      <c r="K24" s="146" t="s">
        <v>30</v>
      </c>
      <c r="L24" s="146" t="s">
        <v>30</v>
      </c>
      <c r="M24" s="146" t="s">
        <v>30</v>
      </c>
      <c r="N24" s="146" t="s">
        <v>30</v>
      </c>
      <c r="O24" s="146" t="s">
        <v>30</v>
      </c>
      <c r="P24" s="146" t="s">
        <v>30</v>
      </c>
      <c r="Q24" s="146" t="s">
        <v>30</v>
      </c>
    </row>
    <row r="25" spans="1:17" s="140" customFormat="1" ht="16.5" customHeight="1" thickBot="1">
      <c r="A25" s="157" t="s">
        <v>203</v>
      </c>
      <c r="B25" s="152" t="s">
        <v>198</v>
      </c>
      <c r="C25" s="147" t="s">
        <v>198</v>
      </c>
      <c r="D25" s="147" t="s">
        <v>198</v>
      </c>
      <c r="E25" s="147" t="s">
        <v>198</v>
      </c>
      <c r="F25" s="147" t="s">
        <v>198</v>
      </c>
      <c r="G25" s="147" t="s">
        <v>198</v>
      </c>
      <c r="H25" s="147" t="s">
        <v>198</v>
      </c>
      <c r="I25" s="147" t="s">
        <v>198</v>
      </c>
      <c r="J25" s="147" t="s">
        <v>198</v>
      </c>
      <c r="K25" s="147" t="s">
        <v>198</v>
      </c>
      <c r="L25" s="147" t="s">
        <v>198</v>
      </c>
      <c r="M25" s="147" t="s">
        <v>198</v>
      </c>
      <c r="N25" s="147" t="s">
        <v>198</v>
      </c>
      <c r="O25" s="147" t="s">
        <v>198</v>
      </c>
      <c r="P25" s="147" t="s">
        <v>198</v>
      </c>
      <c r="Q25" s="147" t="s">
        <v>198</v>
      </c>
    </row>
    <row r="26" spans="1:17" ht="14.5" thickTop="1">
      <c r="A26" s="184" t="s">
        <v>209</v>
      </c>
      <c r="B26" s="184"/>
      <c r="C26" s="184"/>
      <c r="D26" s="184"/>
      <c r="E26" s="184"/>
      <c r="F26" s="184"/>
      <c r="G26" s="184"/>
    </row>
  </sheetData>
  <mergeCells count="12">
    <mergeCell ref="A26:G26"/>
    <mergeCell ref="A3:A5"/>
    <mergeCell ref="P3:P5"/>
    <mergeCell ref="Q3:Q5"/>
    <mergeCell ref="B4:B5"/>
    <mergeCell ref="C4:E4"/>
    <mergeCell ref="F4:H4"/>
    <mergeCell ref="I4:I5"/>
    <mergeCell ref="J4:L4"/>
    <mergeCell ref="M4:O4"/>
    <mergeCell ref="C3:H3"/>
    <mergeCell ref="J3:O3"/>
  </mergeCells>
  <phoneticPr fontId="3"/>
  <hyperlinks>
    <hyperlink ref="A2" location="目次!A1" display="目次へ" xr:uid="{00000000-0004-0000-0500-000000000000}"/>
  </hyperlink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E55"/>
  <sheetViews>
    <sheetView topLeftCell="A49" zoomScale="87" zoomScaleNormal="87" workbookViewId="0">
      <selection activeCell="A2" sqref="A2"/>
    </sheetView>
  </sheetViews>
  <sheetFormatPr defaultColWidth="11" defaultRowHeight="12"/>
  <cols>
    <col min="1" max="1" width="7.6328125" style="89" customWidth="1"/>
    <col min="2" max="31" width="5.6328125" style="73" customWidth="1"/>
    <col min="32" max="16384" width="11" style="73"/>
  </cols>
  <sheetData>
    <row r="1" spans="1:31" s="76" customFormat="1" ht="18.75" customHeight="1">
      <c r="A1" s="74" t="s">
        <v>168</v>
      </c>
      <c r="B1" s="75"/>
      <c r="C1" s="75"/>
      <c r="D1" s="75"/>
      <c r="E1" s="75"/>
      <c r="F1" s="75"/>
      <c r="G1" s="75"/>
      <c r="H1" s="75"/>
    </row>
    <row r="2" spans="1:31" s="76" customFormat="1" ht="15" customHeight="1">
      <c r="A2" s="151" t="s">
        <v>180</v>
      </c>
      <c r="B2" s="75"/>
      <c r="C2" s="75"/>
      <c r="D2" s="75"/>
      <c r="E2" s="75"/>
      <c r="F2" s="75"/>
      <c r="G2" s="75"/>
      <c r="H2" s="75"/>
    </row>
    <row r="3" spans="1:31" s="76" customFormat="1" ht="15" customHeight="1">
      <c r="A3" s="113" t="s">
        <v>84</v>
      </c>
      <c r="B3" s="75"/>
      <c r="C3" s="75"/>
      <c r="D3" s="75"/>
      <c r="E3" s="75"/>
      <c r="F3" s="75"/>
      <c r="G3" s="75"/>
      <c r="H3" s="75"/>
    </row>
    <row r="4" spans="1:31" s="80" customFormat="1" ht="15" customHeight="1" thickBot="1">
      <c r="A4" s="23" t="s">
        <v>5</v>
      </c>
      <c r="B4" s="23"/>
      <c r="C4" s="23"/>
      <c r="D4" s="23"/>
      <c r="E4" s="77"/>
      <c r="F4" s="23"/>
      <c r="G4" s="78"/>
      <c r="H4" s="77"/>
      <c r="I4" s="23"/>
      <c r="J4" s="23"/>
      <c r="K4" s="23"/>
      <c r="L4" s="23"/>
      <c r="M4" s="23"/>
      <c r="N4" s="23"/>
      <c r="O4" s="23"/>
      <c r="P4" s="23"/>
      <c r="Q4" s="23"/>
      <c r="AE4" s="7" t="s">
        <v>133</v>
      </c>
    </row>
    <row r="5" spans="1:31" s="82" customFormat="1" ht="15" customHeight="1" thickTop="1">
      <c r="A5" s="203" t="s">
        <v>161</v>
      </c>
      <c r="B5" s="135" t="s">
        <v>19</v>
      </c>
      <c r="C5" s="135"/>
      <c r="D5" s="135"/>
      <c r="E5" s="136"/>
      <c r="F5" s="135" t="s">
        <v>77</v>
      </c>
      <c r="G5" s="135"/>
      <c r="H5" s="135"/>
      <c r="I5" s="195" t="s">
        <v>92</v>
      </c>
      <c r="J5" s="196"/>
      <c r="K5" s="196"/>
      <c r="L5" s="196"/>
      <c r="M5" s="196"/>
      <c r="N5" s="196"/>
      <c r="O5" s="196"/>
      <c r="P5" s="196"/>
      <c r="Q5" s="196"/>
      <c r="R5" s="196"/>
      <c r="S5" s="195" t="s">
        <v>93</v>
      </c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</row>
    <row r="6" spans="1:31" s="82" customFormat="1" ht="15" customHeight="1">
      <c r="A6" s="204"/>
      <c r="B6" s="206" t="s">
        <v>2</v>
      </c>
      <c r="C6" s="206" t="s">
        <v>74</v>
      </c>
      <c r="D6" s="206" t="s">
        <v>75</v>
      </c>
      <c r="E6" s="206" t="s">
        <v>76</v>
      </c>
      <c r="F6" s="206" t="s">
        <v>2</v>
      </c>
      <c r="G6" s="206" t="s">
        <v>74</v>
      </c>
      <c r="H6" s="206" t="s">
        <v>75</v>
      </c>
      <c r="I6" s="202" t="s">
        <v>78</v>
      </c>
      <c r="J6" s="202" t="s">
        <v>79</v>
      </c>
      <c r="K6" s="202"/>
      <c r="L6" s="202"/>
      <c r="M6" s="202" t="s">
        <v>82</v>
      </c>
      <c r="N6" s="202"/>
      <c r="O6" s="202"/>
      <c r="P6" s="202" t="s">
        <v>83</v>
      </c>
      <c r="Q6" s="202"/>
      <c r="R6" s="199"/>
      <c r="S6" s="197" t="s">
        <v>78</v>
      </c>
      <c r="T6" s="199" t="s">
        <v>79</v>
      </c>
      <c r="U6" s="200"/>
      <c r="V6" s="201"/>
      <c r="W6" s="199" t="s">
        <v>82</v>
      </c>
      <c r="X6" s="200"/>
      <c r="Y6" s="201"/>
      <c r="Z6" s="199" t="s">
        <v>83</v>
      </c>
      <c r="AA6" s="200"/>
      <c r="AB6" s="201"/>
      <c r="AC6" s="199" t="s">
        <v>94</v>
      </c>
      <c r="AD6" s="200"/>
      <c r="AE6" s="200"/>
    </row>
    <row r="7" spans="1:31" s="82" customFormat="1" ht="15" customHeight="1">
      <c r="A7" s="205"/>
      <c r="B7" s="206"/>
      <c r="C7" s="206"/>
      <c r="D7" s="206"/>
      <c r="E7" s="206"/>
      <c r="F7" s="206"/>
      <c r="G7" s="206"/>
      <c r="H7" s="206"/>
      <c r="I7" s="202"/>
      <c r="J7" s="83" t="s">
        <v>78</v>
      </c>
      <c r="K7" s="83" t="s">
        <v>80</v>
      </c>
      <c r="L7" s="83" t="s">
        <v>81</v>
      </c>
      <c r="M7" s="83" t="s">
        <v>78</v>
      </c>
      <c r="N7" s="83" t="s">
        <v>80</v>
      </c>
      <c r="O7" s="83" t="s">
        <v>81</v>
      </c>
      <c r="P7" s="83" t="s">
        <v>78</v>
      </c>
      <c r="Q7" s="83" t="s">
        <v>80</v>
      </c>
      <c r="R7" s="84" t="s">
        <v>81</v>
      </c>
      <c r="S7" s="198"/>
      <c r="T7" s="83" t="s">
        <v>78</v>
      </c>
      <c r="U7" s="83" t="s">
        <v>80</v>
      </c>
      <c r="V7" s="83" t="s">
        <v>81</v>
      </c>
      <c r="W7" s="83" t="s">
        <v>78</v>
      </c>
      <c r="X7" s="83" t="s">
        <v>80</v>
      </c>
      <c r="Y7" s="83" t="s">
        <v>81</v>
      </c>
      <c r="Z7" s="83" t="s">
        <v>78</v>
      </c>
      <c r="AA7" s="83" t="s">
        <v>80</v>
      </c>
      <c r="AB7" s="84" t="s">
        <v>81</v>
      </c>
      <c r="AC7" s="83" t="s">
        <v>78</v>
      </c>
      <c r="AD7" s="83" t="s">
        <v>80</v>
      </c>
      <c r="AE7" s="84" t="s">
        <v>81</v>
      </c>
    </row>
    <row r="8" spans="1:31" s="21" customFormat="1" ht="17.149999999999999" customHeight="1">
      <c r="A8" s="85" t="s">
        <v>124</v>
      </c>
      <c r="B8" s="21">
        <v>6</v>
      </c>
      <c r="C8" s="21">
        <v>5</v>
      </c>
      <c r="D8" s="19" t="s">
        <v>36</v>
      </c>
      <c r="E8" s="19">
        <v>1</v>
      </c>
      <c r="F8" s="115">
        <v>130</v>
      </c>
      <c r="G8" s="116">
        <v>116</v>
      </c>
      <c r="H8" s="117">
        <v>14</v>
      </c>
      <c r="I8" s="115">
        <f>J8+M8+P8</f>
        <v>4492</v>
      </c>
      <c r="J8" s="116">
        <f>SUM(K8:L8)</f>
        <v>1447</v>
      </c>
      <c r="K8" s="116">
        <v>690</v>
      </c>
      <c r="L8" s="116">
        <v>757</v>
      </c>
      <c r="M8" s="116">
        <f>SUM(N8:O8)</f>
        <v>1495</v>
      </c>
      <c r="N8" s="116">
        <v>718</v>
      </c>
      <c r="O8" s="116">
        <v>777</v>
      </c>
      <c r="P8" s="116">
        <f>SUM(Q8:R8)</f>
        <v>1550</v>
      </c>
      <c r="Q8" s="116">
        <v>766</v>
      </c>
      <c r="R8" s="117">
        <v>784</v>
      </c>
      <c r="S8" s="86">
        <f>T8+W8+Z8+AC8</f>
        <v>342</v>
      </c>
      <c r="T8" s="21">
        <f>SUM(U8:V8)</f>
        <v>175</v>
      </c>
      <c r="U8" s="21">
        <v>86</v>
      </c>
      <c r="V8" s="21">
        <v>89</v>
      </c>
      <c r="W8" s="21">
        <f>SUM(X8:Y8)</f>
        <v>106</v>
      </c>
      <c r="X8" s="21">
        <v>66</v>
      </c>
      <c r="Y8" s="21">
        <v>40</v>
      </c>
      <c r="Z8" s="21">
        <f>SUM(AA8:AB8)</f>
        <v>32</v>
      </c>
      <c r="AA8" s="21">
        <v>14</v>
      </c>
      <c r="AB8" s="21">
        <v>18</v>
      </c>
      <c r="AC8" s="21">
        <f>SUM(AD8:AE8)</f>
        <v>29</v>
      </c>
      <c r="AD8" s="21">
        <v>16</v>
      </c>
      <c r="AE8" s="21">
        <v>13</v>
      </c>
    </row>
    <row r="9" spans="1:31" s="21" customFormat="1" ht="17.149999999999999" customHeight="1">
      <c r="A9" s="85" t="s">
        <v>127</v>
      </c>
      <c r="B9" s="21">
        <v>6</v>
      </c>
      <c r="C9" s="19">
        <v>5</v>
      </c>
      <c r="D9" s="19" t="s">
        <v>36</v>
      </c>
      <c r="E9" s="19">
        <v>1</v>
      </c>
      <c r="F9" s="86">
        <v>124</v>
      </c>
      <c r="G9" s="21">
        <v>111</v>
      </c>
      <c r="H9" s="118">
        <v>13</v>
      </c>
      <c r="I9" s="86">
        <f>J9+M9+P9</f>
        <v>4286</v>
      </c>
      <c r="J9" s="21">
        <f>SUM(K9:L9)</f>
        <v>1447</v>
      </c>
      <c r="K9" s="21">
        <v>685</v>
      </c>
      <c r="L9" s="21">
        <v>762</v>
      </c>
      <c r="M9" s="21">
        <f>SUM(N9:O9)</f>
        <v>1409</v>
      </c>
      <c r="N9" s="21">
        <v>683</v>
      </c>
      <c r="O9" s="21">
        <v>726</v>
      </c>
      <c r="P9" s="21">
        <f>SUM(Q9:R9)</f>
        <v>1430</v>
      </c>
      <c r="Q9" s="21">
        <v>683</v>
      </c>
      <c r="R9" s="118">
        <v>747</v>
      </c>
      <c r="S9" s="86">
        <f>T9+W9+Z9+AC9</f>
        <v>357</v>
      </c>
      <c r="T9" s="21">
        <f>SUM(U9:V9)</f>
        <v>208</v>
      </c>
      <c r="U9" s="21">
        <v>110</v>
      </c>
      <c r="V9" s="21">
        <v>98</v>
      </c>
      <c r="W9" s="21">
        <f>SUM(X9:Y9)</f>
        <v>93</v>
      </c>
      <c r="X9" s="21">
        <v>46</v>
      </c>
      <c r="Y9" s="21">
        <v>47</v>
      </c>
      <c r="Z9" s="21">
        <f>SUM(AA9:AB9)</f>
        <v>30</v>
      </c>
      <c r="AA9" s="21">
        <v>15</v>
      </c>
      <c r="AB9" s="21">
        <v>15</v>
      </c>
      <c r="AC9" s="21">
        <f>SUM(AD9:AE9)</f>
        <v>26</v>
      </c>
      <c r="AD9" s="21">
        <v>20</v>
      </c>
      <c r="AE9" s="21">
        <v>6</v>
      </c>
    </row>
    <row r="10" spans="1:31" s="80" customFormat="1" ht="17.149999999999999" customHeight="1">
      <c r="A10" s="19" t="s">
        <v>128</v>
      </c>
      <c r="B10" s="86">
        <v>6</v>
      </c>
      <c r="C10" s="19">
        <v>5</v>
      </c>
      <c r="D10" s="19" t="s">
        <v>36</v>
      </c>
      <c r="E10" s="19">
        <v>1</v>
      </c>
      <c r="F10" s="86">
        <v>130</v>
      </c>
      <c r="G10" s="21">
        <v>112</v>
      </c>
      <c r="H10" s="118">
        <v>18</v>
      </c>
      <c r="I10" s="86">
        <f>J10+M10+P10</f>
        <v>4328</v>
      </c>
      <c r="J10" s="21">
        <f>SUM(K10:L10)</f>
        <v>1597</v>
      </c>
      <c r="K10" s="21">
        <v>757</v>
      </c>
      <c r="L10" s="21">
        <v>840</v>
      </c>
      <c r="M10" s="21">
        <f>SUM(N10:O10)</f>
        <v>1404</v>
      </c>
      <c r="N10" s="21">
        <v>667</v>
      </c>
      <c r="O10" s="21">
        <v>737</v>
      </c>
      <c r="P10" s="21">
        <f>SUM(Q10:R10)</f>
        <v>1327</v>
      </c>
      <c r="Q10" s="21">
        <v>644</v>
      </c>
      <c r="R10" s="118">
        <v>683</v>
      </c>
      <c r="S10" s="86">
        <f>T10+W10+Z10+AC10</f>
        <v>438</v>
      </c>
      <c r="T10" s="21">
        <f>SUM(U10:V10)</f>
        <v>266</v>
      </c>
      <c r="U10" s="21">
        <v>144</v>
      </c>
      <c r="V10" s="21">
        <v>122</v>
      </c>
      <c r="W10" s="21">
        <f>SUM(X10:Y10)</f>
        <v>121</v>
      </c>
      <c r="X10" s="21">
        <v>60</v>
      </c>
      <c r="Y10" s="21">
        <v>61</v>
      </c>
      <c r="Z10" s="21">
        <f>SUM(AA10:AB10)</f>
        <v>20</v>
      </c>
      <c r="AA10" s="21">
        <v>10</v>
      </c>
      <c r="AB10" s="21">
        <v>10</v>
      </c>
      <c r="AC10" s="21">
        <f>SUM(AD10:AE10)</f>
        <v>31</v>
      </c>
      <c r="AD10" s="21">
        <v>23</v>
      </c>
      <c r="AE10" s="21">
        <v>8</v>
      </c>
    </row>
    <row r="11" spans="1:31" s="80" customFormat="1" ht="17.149999999999999" customHeight="1">
      <c r="A11" s="85" t="s">
        <v>129</v>
      </c>
      <c r="B11" s="21">
        <v>6</v>
      </c>
      <c r="C11" s="19">
        <v>5</v>
      </c>
      <c r="D11" s="19" t="s">
        <v>36</v>
      </c>
      <c r="E11" s="19">
        <v>1</v>
      </c>
      <c r="F11" s="86">
        <v>135</v>
      </c>
      <c r="G11" s="21">
        <v>117</v>
      </c>
      <c r="H11" s="118">
        <v>18</v>
      </c>
      <c r="I11" s="86">
        <f>J11+M11+P11</f>
        <v>4553</v>
      </c>
      <c r="J11" s="21">
        <f>SUM(K11:L11)</f>
        <v>1638</v>
      </c>
      <c r="K11" s="21">
        <v>765</v>
      </c>
      <c r="L11" s="21">
        <v>873</v>
      </c>
      <c r="M11" s="21">
        <f>SUM(N11:O11)</f>
        <v>1597</v>
      </c>
      <c r="N11" s="21">
        <v>762</v>
      </c>
      <c r="O11" s="21">
        <v>835</v>
      </c>
      <c r="P11" s="21">
        <f>SUM(Q11:R11)</f>
        <v>1318</v>
      </c>
      <c r="Q11" s="21">
        <v>632</v>
      </c>
      <c r="R11" s="118">
        <v>686</v>
      </c>
      <c r="S11" s="86">
        <f>T11+W11+Z11+AC11</f>
        <v>462</v>
      </c>
      <c r="T11" s="21">
        <f>SUM(U11:V11)</f>
        <v>200</v>
      </c>
      <c r="U11" s="21">
        <v>80</v>
      </c>
      <c r="V11" s="21">
        <v>120</v>
      </c>
      <c r="W11" s="21">
        <f>SUM(X11:Y11)</f>
        <v>201</v>
      </c>
      <c r="X11" s="21">
        <v>107</v>
      </c>
      <c r="Y11" s="21">
        <v>94</v>
      </c>
      <c r="Z11" s="21">
        <f>SUM(AA11:AB11)</f>
        <v>37</v>
      </c>
      <c r="AA11" s="21">
        <v>18</v>
      </c>
      <c r="AB11" s="21">
        <v>19</v>
      </c>
      <c r="AC11" s="21">
        <f>SUM(AD11:AE11)</f>
        <v>24</v>
      </c>
      <c r="AD11" s="21">
        <v>12</v>
      </c>
      <c r="AE11" s="21">
        <v>12</v>
      </c>
    </row>
    <row r="12" spans="1:31" s="80" customFormat="1" ht="16.5" customHeight="1">
      <c r="A12" s="19" t="s">
        <v>112</v>
      </c>
      <c r="B12" s="86">
        <v>6</v>
      </c>
      <c r="C12" s="19">
        <v>5</v>
      </c>
      <c r="D12" s="19" t="s">
        <v>115</v>
      </c>
      <c r="E12" s="19">
        <v>1</v>
      </c>
      <c r="F12" s="86">
        <v>143</v>
      </c>
      <c r="G12" s="21">
        <v>122</v>
      </c>
      <c r="H12" s="118">
        <v>21</v>
      </c>
      <c r="I12" s="86">
        <v>4787</v>
      </c>
      <c r="J12" s="21">
        <v>1646</v>
      </c>
      <c r="K12" s="21">
        <v>784</v>
      </c>
      <c r="L12" s="21">
        <v>862</v>
      </c>
      <c r="M12" s="21">
        <v>1620</v>
      </c>
      <c r="N12" s="21">
        <v>751</v>
      </c>
      <c r="O12" s="21">
        <v>869</v>
      </c>
      <c r="P12" s="21">
        <v>1521</v>
      </c>
      <c r="Q12" s="21">
        <v>737</v>
      </c>
      <c r="R12" s="118">
        <v>784</v>
      </c>
      <c r="S12" s="86">
        <v>475</v>
      </c>
      <c r="T12" s="21">
        <v>145</v>
      </c>
      <c r="U12" s="21">
        <v>50</v>
      </c>
      <c r="V12" s="21">
        <v>95</v>
      </c>
      <c r="W12" s="21">
        <v>122</v>
      </c>
      <c r="X12" s="21">
        <v>49</v>
      </c>
      <c r="Y12" s="21">
        <v>73</v>
      </c>
      <c r="Z12" s="21">
        <v>132</v>
      </c>
      <c r="AA12" s="21">
        <v>70</v>
      </c>
      <c r="AB12" s="21">
        <v>62</v>
      </c>
      <c r="AC12" s="21">
        <v>76</v>
      </c>
      <c r="AD12" s="21">
        <v>48</v>
      </c>
      <c r="AE12" s="21">
        <v>28</v>
      </c>
    </row>
    <row r="13" spans="1:31" s="80" customFormat="1" ht="16.5" customHeight="1">
      <c r="A13" s="19" t="s">
        <v>113</v>
      </c>
      <c r="B13" s="86">
        <v>6</v>
      </c>
      <c r="C13" s="19">
        <v>5</v>
      </c>
      <c r="D13" s="19" t="s">
        <v>30</v>
      </c>
      <c r="E13" s="19">
        <v>1</v>
      </c>
      <c r="F13" s="86">
        <v>140</v>
      </c>
      <c r="G13" s="21">
        <v>123</v>
      </c>
      <c r="H13" s="118">
        <v>17</v>
      </c>
      <c r="I13" s="86">
        <v>4823</v>
      </c>
      <c r="J13" s="21">
        <v>1631</v>
      </c>
      <c r="K13" s="21">
        <v>788</v>
      </c>
      <c r="L13" s="21">
        <v>843</v>
      </c>
      <c r="M13" s="21">
        <v>1618</v>
      </c>
      <c r="N13" s="21">
        <v>773</v>
      </c>
      <c r="O13" s="21">
        <v>845</v>
      </c>
      <c r="P13" s="21">
        <v>1574</v>
      </c>
      <c r="Q13" s="21">
        <v>733</v>
      </c>
      <c r="R13" s="118">
        <v>841</v>
      </c>
      <c r="S13" s="86">
        <v>479</v>
      </c>
      <c r="T13" s="21">
        <v>153</v>
      </c>
      <c r="U13" s="21">
        <v>67</v>
      </c>
      <c r="V13" s="21">
        <v>86</v>
      </c>
      <c r="W13" s="21">
        <v>127</v>
      </c>
      <c r="X13" s="21">
        <v>47</v>
      </c>
      <c r="Y13" s="21">
        <v>80</v>
      </c>
      <c r="Z13" s="21">
        <v>106</v>
      </c>
      <c r="AA13" s="21">
        <v>44</v>
      </c>
      <c r="AB13" s="21">
        <v>62</v>
      </c>
      <c r="AC13" s="21">
        <v>93</v>
      </c>
      <c r="AD13" s="21">
        <v>58</v>
      </c>
      <c r="AE13" s="21">
        <v>35</v>
      </c>
    </row>
    <row r="14" spans="1:31" s="80" customFormat="1" ht="16.5" customHeight="1">
      <c r="A14" s="19" t="s">
        <v>117</v>
      </c>
      <c r="B14" s="86">
        <v>6</v>
      </c>
      <c r="C14" s="19">
        <v>5</v>
      </c>
      <c r="D14" s="19" t="s">
        <v>30</v>
      </c>
      <c r="E14" s="19">
        <v>1</v>
      </c>
      <c r="F14" s="86">
        <v>144</v>
      </c>
      <c r="G14" s="21">
        <v>123</v>
      </c>
      <c r="H14" s="118">
        <v>21</v>
      </c>
      <c r="I14" s="86">
        <v>4859</v>
      </c>
      <c r="J14" s="21">
        <v>1634</v>
      </c>
      <c r="K14" s="21">
        <v>753</v>
      </c>
      <c r="L14" s="21">
        <v>881</v>
      </c>
      <c r="M14" s="21">
        <v>1608</v>
      </c>
      <c r="N14" s="21">
        <v>777</v>
      </c>
      <c r="O14" s="21">
        <v>831</v>
      </c>
      <c r="P14" s="21">
        <v>1617</v>
      </c>
      <c r="Q14" s="21">
        <v>767</v>
      </c>
      <c r="R14" s="118">
        <v>850</v>
      </c>
      <c r="S14" s="86">
        <v>496</v>
      </c>
      <c r="T14" s="21">
        <v>147</v>
      </c>
      <c r="U14" s="21">
        <v>70</v>
      </c>
      <c r="V14" s="21">
        <v>77</v>
      </c>
      <c r="W14" s="21">
        <v>143</v>
      </c>
      <c r="X14" s="21">
        <v>65</v>
      </c>
      <c r="Y14" s="21">
        <v>78</v>
      </c>
      <c r="Z14" s="21">
        <v>115</v>
      </c>
      <c r="AA14" s="21">
        <v>46</v>
      </c>
      <c r="AB14" s="21">
        <v>69</v>
      </c>
      <c r="AC14" s="21">
        <v>91</v>
      </c>
      <c r="AD14" s="21">
        <v>53</v>
      </c>
      <c r="AE14" s="21">
        <v>38</v>
      </c>
    </row>
    <row r="15" spans="1:31" s="80" customFormat="1" ht="16.5" customHeight="1">
      <c r="A15" s="19" t="s">
        <v>120</v>
      </c>
      <c r="B15" s="86">
        <v>6</v>
      </c>
      <c r="C15" s="19">
        <v>5</v>
      </c>
      <c r="D15" s="19" t="s">
        <v>30</v>
      </c>
      <c r="E15" s="19">
        <v>1</v>
      </c>
      <c r="F15" s="86">
        <v>145</v>
      </c>
      <c r="G15" s="21">
        <v>124</v>
      </c>
      <c r="H15" s="118">
        <v>21</v>
      </c>
      <c r="I15" s="86">
        <v>4892</v>
      </c>
      <c r="J15" s="21">
        <v>1664</v>
      </c>
      <c r="K15" s="21">
        <v>744</v>
      </c>
      <c r="L15" s="21">
        <v>920</v>
      </c>
      <c r="M15" s="21">
        <v>1613</v>
      </c>
      <c r="N15" s="21">
        <v>739</v>
      </c>
      <c r="O15" s="21">
        <v>874</v>
      </c>
      <c r="P15" s="21">
        <v>1615</v>
      </c>
      <c r="Q15" s="21">
        <v>787</v>
      </c>
      <c r="R15" s="118">
        <v>828</v>
      </c>
      <c r="S15" s="86">
        <v>498</v>
      </c>
      <c r="T15" s="21">
        <v>144</v>
      </c>
      <c r="U15" s="21">
        <v>60</v>
      </c>
      <c r="V15" s="21">
        <v>84</v>
      </c>
      <c r="W15" s="21">
        <v>138</v>
      </c>
      <c r="X15" s="21">
        <v>67</v>
      </c>
      <c r="Y15" s="21">
        <v>71</v>
      </c>
      <c r="Z15" s="21">
        <v>130</v>
      </c>
      <c r="AA15" s="21">
        <v>59</v>
      </c>
      <c r="AB15" s="21">
        <v>71</v>
      </c>
      <c r="AC15" s="21">
        <v>86</v>
      </c>
      <c r="AD15" s="21">
        <v>45</v>
      </c>
      <c r="AE15" s="21">
        <v>41</v>
      </c>
    </row>
    <row r="16" spans="1:31" s="80" customFormat="1" ht="16.5" customHeight="1">
      <c r="A16" s="19" t="s">
        <v>121</v>
      </c>
      <c r="B16" s="86">
        <v>6</v>
      </c>
      <c r="C16" s="19"/>
      <c r="D16" s="19" t="s">
        <v>30</v>
      </c>
      <c r="E16" s="19">
        <v>1</v>
      </c>
      <c r="F16" s="86">
        <v>146</v>
      </c>
      <c r="G16" s="21">
        <v>125</v>
      </c>
      <c r="H16" s="118">
        <v>21</v>
      </c>
      <c r="I16" s="86">
        <v>4915</v>
      </c>
      <c r="J16" s="21">
        <v>1656</v>
      </c>
      <c r="K16" s="21">
        <v>766</v>
      </c>
      <c r="L16" s="21">
        <v>890</v>
      </c>
      <c r="M16" s="21">
        <v>1653</v>
      </c>
      <c r="N16" s="21">
        <v>729</v>
      </c>
      <c r="O16" s="21">
        <v>924</v>
      </c>
      <c r="P16" s="21">
        <v>1606</v>
      </c>
      <c r="Q16" s="21">
        <v>741</v>
      </c>
      <c r="R16" s="118">
        <v>865</v>
      </c>
      <c r="S16" s="86">
        <v>503</v>
      </c>
      <c r="T16" s="21">
        <v>136</v>
      </c>
      <c r="U16" s="21">
        <v>64</v>
      </c>
      <c r="V16" s="21">
        <v>72</v>
      </c>
      <c r="W16" s="21">
        <v>139</v>
      </c>
      <c r="X16" s="21">
        <v>61</v>
      </c>
      <c r="Y16" s="21">
        <v>78</v>
      </c>
      <c r="Z16" s="21">
        <v>127</v>
      </c>
      <c r="AA16" s="21">
        <v>64</v>
      </c>
      <c r="AB16" s="21">
        <v>63</v>
      </c>
      <c r="AC16" s="21">
        <v>101</v>
      </c>
      <c r="AD16" s="21">
        <v>45</v>
      </c>
      <c r="AE16" s="21">
        <v>56</v>
      </c>
    </row>
    <row r="17" spans="1:31" s="80" customFormat="1" ht="16.5" customHeight="1">
      <c r="A17" s="19" t="s">
        <v>122</v>
      </c>
      <c r="B17" s="86">
        <v>6</v>
      </c>
      <c r="C17" s="19">
        <v>5</v>
      </c>
      <c r="D17" s="19" t="s">
        <v>30</v>
      </c>
      <c r="E17" s="19">
        <v>1</v>
      </c>
      <c r="F17" s="86">
        <v>148</v>
      </c>
      <c r="G17" s="21">
        <v>127</v>
      </c>
      <c r="H17" s="118">
        <v>21</v>
      </c>
      <c r="I17" s="86">
        <v>4987</v>
      </c>
      <c r="J17" s="21">
        <v>1707</v>
      </c>
      <c r="K17" s="21">
        <v>794</v>
      </c>
      <c r="L17" s="21">
        <v>913</v>
      </c>
      <c r="M17" s="21">
        <v>1639</v>
      </c>
      <c r="N17" s="21">
        <v>756</v>
      </c>
      <c r="O17" s="21">
        <v>883</v>
      </c>
      <c r="P17" s="21">
        <v>1641</v>
      </c>
      <c r="Q17" s="21">
        <v>726</v>
      </c>
      <c r="R17" s="118">
        <v>915</v>
      </c>
      <c r="S17" s="86">
        <v>484</v>
      </c>
      <c r="T17" s="21">
        <v>144</v>
      </c>
      <c r="U17" s="21">
        <v>77</v>
      </c>
      <c r="V17" s="21">
        <v>67</v>
      </c>
      <c r="W17" s="21">
        <v>121</v>
      </c>
      <c r="X17" s="21">
        <v>60</v>
      </c>
      <c r="Y17" s="21">
        <v>61</v>
      </c>
      <c r="Z17" s="21">
        <v>125</v>
      </c>
      <c r="AA17" s="21">
        <v>55</v>
      </c>
      <c r="AB17" s="21">
        <v>70</v>
      </c>
      <c r="AC17" s="21">
        <v>94</v>
      </c>
      <c r="AD17" s="21">
        <v>45</v>
      </c>
      <c r="AE17" s="21">
        <v>49</v>
      </c>
    </row>
    <row r="18" spans="1:31" s="80" customFormat="1" ht="16.5" customHeight="1">
      <c r="A18" s="19" t="s">
        <v>123</v>
      </c>
      <c r="B18" s="86">
        <v>6</v>
      </c>
      <c r="C18" s="19">
        <v>5</v>
      </c>
      <c r="D18" s="19" t="s">
        <v>30</v>
      </c>
      <c r="E18" s="19">
        <v>1</v>
      </c>
      <c r="F18" s="86">
        <v>150</v>
      </c>
      <c r="G18" s="21">
        <v>129</v>
      </c>
      <c r="H18" s="118">
        <v>21</v>
      </c>
      <c r="I18" s="86">
        <v>5057</v>
      </c>
      <c r="J18" s="21">
        <v>1753</v>
      </c>
      <c r="K18" s="21">
        <v>811</v>
      </c>
      <c r="L18" s="21">
        <v>942</v>
      </c>
      <c r="M18" s="21">
        <v>1676</v>
      </c>
      <c r="N18" s="21">
        <v>779</v>
      </c>
      <c r="O18" s="21">
        <v>897</v>
      </c>
      <c r="P18" s="21">
        <v>1628</v>
      </c>
      <c r="Q18" s="21">
        <v>748</v>
      </c>
      <c r="R18" s="118">
        <v>880</v>
      </c>
      <c r="S18" s="86">
        <v>455</v>
      </c>
      <c r="T18" s="21">
        <v>140</v>
      </c>
      <c r="U18" s="21">
        <v>90</v>
      </c>
      <c r="V18" s="21">
        <v>50</v>
      </c>
      <c r="W18" s="21">
        <v>127</v>
      </c>
      <c r="X18" s="21">
        <v>71</v>
      </c>
      <c r="Y18" s="21">
        <v>56</v>
      </c>
      <c r="Z18" s="21">
        <v>104</v>
      </c>
      <c r="AA18" s="21">
        <v>53</v>
      </c>
      <c r="AB18" s="21">
        <v>51</v>
      </c>
      <c r="AC18" s="21">
        <v>84</v>
      </c>
      <c r="AD18" s="21">
        <v>44</v>
      </c>
      <c r="AE18" s="21">
        <v>40</v>
      </c>
    </row>
    <row r="19" spans="1:31" s="80" customFormat="1" ht="16.5" customHeight="1">
      <c r="A19" s="19" t="s">
        <v>134</v>
      </c>
      <c r="B19" s="86">
        <v>6</v>
      </c>
      <c r="C19" s="19">
        <v>5</v>
      </c>
      <c r="D19" s="19" t="s">
        <v>30</v>
      </c>
      <c r="E19" s="19">
        <v>1</v>
      </c>
      <c r="F19" s="86">
        <v>151</v>
      </c>
      <c r="G19" s="21">
        <v>130</v>
      </c>
      <c r="H19" s="118">
        <v>21</v>
      </c>
      <c r="I19" s="86">
        <v>5086</v>
      </c>
      <c r="J19" s="21">
        <v>1709</v>
      </c>
      <c r="K19" s="21">
        <v>811</v>
      </c>
      <c r="L19" s="21">
        <v>898</v>
      </c>
      <c r="M19" s="21">
        <v>1720</v>
      </c>
      <c r="N19" s="21">
        <v>800</v>
      </c>
      <c r="O19" s="21">
        <v>920</v>
      </c>
      <c r="P19" s="21">
        <v>1657</v>
      </c>
      <c r="Q19" s="21">
        <v>771</v>
      </c>
      <c r="R19" s="118">
        <v>886</v>
      </c>
      <c r="S19" s="86">
        <v>466</v>
      </c>
      <c r="T19" s="21">
        <v>140</v>
      </c>
      <c r="U19" s="21">
        <v>77</v>
      </c>
      <c r="V19" s="21">
        <v>63</v>
      </c>
      <c r="W19" s="21">
        <v>120</v>
      </c>
      <c r="X19" s="21">
        <v>75</v>
      </c>
      <c r="Y19" s="21">
        <v>45</v>
      </c>
      <c r="Z19" s="21">
        <v>110</v>
      </c>
      <c r="AA19" s="21">
        <v>63</v>
      </c>
      <c r="AB19" s="21">
        <v>47</v>
      </c>
      <c r="AC19" s="21">
        <v>96</v>
      </c>
      <c r="AD19" s="21">
        <v>41</v>
      </c>
      <c r="AE19" s="21">
        <v>55</v>
      </c>
    </row>
    <row r="20" spans="1:31" s="80" customFormat="1" ht="16.5" customHeight="1">
      <c r="A20" s="19" t="s">
        <v>177</v>
      </c>
      <c r="B20" s="86">
        <v>6</v>
      </c>
      <c r="C20" s="19">
        <v>5</v>
      </c>
      <c r="D20" s="19" t="s">
        <v>30</v>
      </c>
      <c r="E20" s="19">
        <v>1</v>
      </c>
      <c r="F20" s="86">
        <v>150</v>
      </c>
      <c r="G20" s="21">
        <v>130</v>
      </c>
      <c r="H20" s="118">
        <v>20</v>
      </c>
      <c r="I20" s="86">
        <v>5025</v>
      </c>
      <c r="J20" s="21">
        <v>1678</v>
      </c>
      <c r="K20" s="21">
        <v>797</v>
      </c>
      <c r="L20" s="21">
        <v>881</v>
      </c>
      <c r="M20" s="21">
        <v>1658</v>
      </c>
      <c r="N20" s="21">
        <v>787</v>
      </c>
      <c r="O20" s="21">
        <v>871</v>
      </c>
      <c r="P20" s="21">
        <v>1689</v>
      </c>
      <c r="Q20" s="21">
        <v>800</v>
      </c>
      <c r="R20" s="118">
        <v>889</v>
      </c>
      <c r="S20" s="86">
        <v>465</v>
      </c>
      <c r="T20" s="21">
        <v>141</v>
      </c>
      <c r="U20" s="21">
        <v>86</v>
      </c>
      <c r="V20" s="21">
        <v>55</v>
      </c>
      <c r="W20" s="21">
        <v>125</v>
      </c>
      <c r="X20" s="21">
        <v>68</v>
      </c>
      <c r="Y20" s="21">
        <v>57</v>
      </c>
      <c r="Z20" s="21">
        <v>96</v>
      </c>
      <c r="AA20" s="21">
        <v>62</v>
      </c>
      <c r="AB20" s="21">
        <v>34</v>
      </c>
      <c r="AC20" s="21">
        <v>103</v>
      </c>
      <c r="AD20" s="21">
        <v>50</v>
      </c>
      <c r="AE20" s="21">
        <v>53</v>
      </c>
    </row>
    <row r="21" spans="1:31" s="80" customFormat="1" ht="16.5" customHeight="1">
      <c r="A21" s="19" t="s">
        <v>179</v>
      </c>
      <c r="B21" s="86">
        <v>6</v>
      </c>
      <c r="C21" s="19">
        <v>5</v>
      </c>
      <c r="D21" s="19" t="s">
        <v>36</v>
      </c>
      <c r="E21" s="19">
        <v>1</v>
      </c>
      <c r="F21" s="86">
        <v>150</v>
      </c>
      <c r="G21" s="21">
        <v>130</v>
      </c>
      <c r="H21" s="118">
        <v>20</v>
      </c>
      <c r="I21" s="86">
        <v>5026</v>
      </c>
      <c r="J21" s="21">
        <v>1722</v>
      </c>
      <c r="K21" s="21">
        <v>815</v>
      </c>
      <c r="L21" s="21">
        <v>907</v>
      </c>
      <c r="M21" s="21">
        <v>1653</v>
      </c>
      <c r="N21" s="21">
        <v>784</v>
      </c>
      <c r="O21" s="21">
        <v>869</v>
      </c>
      <c r="P21" s="21">
        <v>1651</v>
      </c>
      <c r="Q21" s="21">
        <v>786</v>
      </c>
      <c r="R21" s="118">
        <v>865</v>
      </c>
      <c r="S21" s="86">
        <v>459</v>
      </c>
      <c r="T21" s="21">
        <v>108</v>
      </c>
      <c r="U21" s="21">
        <v>57</v>
      </c>
      <c r="V21" s="21">
        <v>51</v>
      </c>
      <c r="W21" s="21">
        <v>125</v>
      </c>
      <c r="X21" s="21">
        <v>76</v>
      </c>
      <c r="Y21" s="21">
        <v>49</v>
      </c>
      <c r="Z21" s="21">
        <v>118</v>
      </c>
      <c r="AA21" s="21">
        <v>64</v>
      </c>
      <c r="AB21" s="21">
        <v>54</v>
      </c>
      <c r="AC21" s="21">
        <v>108</v>
      </c>
      <c r="AD21" s="21">
        <v>60</v>
      </c>
      <c r="AE21" s="21">
        <v>48</v>
      </c>
    </row>
    <row r="22" spans="1:31" s="80" customFormat="1" ht="16.5" customHeight="1">
      <c r="A22" s="85" t="s">
        <v>181</v>
      </c>
      <c r="B22" s="86">
        <v>6</v>
      </c>
      <c r="C22" s="19">
        <v>5</v>
      </c>
      <c r="D22" s="19" t="s">
        <v>36</v>
      </c>
      <c r="E22" s="19">
        <v>1</v>
      </c>
      <c r="F22" s="86">
        <v>150</v>
      </c>
      <c r="G22" s="21">
        <v>130</v>
      </c>
      <c r="H22" s="118">
        <v>20</v>
      </c>
      <c r="I22" s="86">
        <v>4998</v>
      </c>
      <c r="J22" s="21">
        <v>1672</v>
      </c>
      <c r="K22" s="21">
        <v>835</v>
      </c>
      <c r="L22" s="21">
        <v>837</v>
      </c>
      <c r="M22" s="21">
        <v>1687</v>
      </c>
      <c r="N22" s="21">
        <v>798</v>
      </c>
      <c r="O22" s="21">
        <v>889</v>
      </c>
      <c r="P22" s="21">
        <v>1639</v>
      </c>
      <c r="Q22" s="21">
        <v>776</v>
      </c>
      <c r="R22" s="118">
        <v>863</v>
      </c>
      <c r="S22" s="86">
        <v>404</v>
      </c>
      <c r="T22" s="21">
        <v>91</v>
      </c>
      <c r="U22" s="21">
        <v>48</v>
      </c>
      <c r="V22" s="21">
        <v>43</v>
      </c>
      <c r="W22" s="21">
        <v>94</v>
      </c>
      <c r="X22" s="21">
        <v>49</v>
      </c>
      <c r="Y22" s="21">
        <v>45</v>
      </c>
      <c r="Z22" s="21">
        <v>112</v>
      </c>
      <c r="AA22" s="21">
        <v>67</v>
      </c>
      <c r="AB22" s="21">
        <v>45</v>
      </c>
      <c r="AC22" s="21">
        <v>107</v>
      </c>
      <c r="AD22" s="21">
        <v>60</v>
      </c>
      <c r="AE22" s="21">
        <v>47</v>
      </c>
    </row>
    <row r="23" spans="1:31" s="80" customFormat="1" ht="16.5" customHeight="1">
      <c r="A23" s="19" t="s">
        <v>182</v>
      </c>
      <c r="B23" s="86">
        <v>6</v>
      </c>
      <c r="C23" s="19">
        <v>5</v>
      </c>
      <c r="D23" s="19" t="s">
        <v>36</v>
      </c>
      <c r="E23" s="19">
        <v>1</v>
      </c>
      <c r="F23" s="86">
        <v>147</v>
      </c>
      <c r="G23" s="21">
        <v>128</v>
      </c>
      <c r="H23" s="118">
        <v>19</v>
      </c>
      <c r="I23" s="86">
        <v>4882</v>
      </c>
      <c r="J23" s="21">
        <v>1585</v>
      </c>
      <c r="K23" s="21">
        <v>779</v>
      </c>
      <c r="L23" s="21">
        <v>806</v>
      </c>
      <c r="M23" s="21">
        <v>1644</v>
      </c>
      <c r="N23" s="21">
        <v>831</v>
      </c>
      <c r="O23" s="21">
        <v>813</v>
      </c>
      <c r="P23" s="21">
        <v>1653</v>
      </c>
      <c r="Q23" s="21">
        <v>782</v>
      </c>
      <c r="R23" s="118">
        <v>871</v>
      </c>
      <c r="S23" s="86">
        <v>358</v>
      </c>
      <c r="T23" s="21">
        <v>95</v>
      </c>
      <c r="U23" s="21">
        <v>51</v>
      </c>
      <c r="V23" s="21">
        <v>44</v>
      </c>
      <c r="W23" s="21">
        <v>89</v>
      </c>
      <c r="X23" s="21">
        <v>47</v>
      </c>
      <c r="Y23" s="21">
        <v>42</v>
      </c>
      <c r="Z23" s="21">
        <v>78</v>
      </c>
      <c r="AA23" s="21">
        <v>42</v>
      </c>
      <c r="AB23" s="21">
        <v>36</v>
      </c>
      <c r="AC23" s="21">
        <v>96</v>
      </c>
      <c r="AD23" s="21">
        <v>48</v>
      </c>
      <c r="AE23" s="21">
        <v>48</v>
      </c>
    </row>
    <row r="24" spans="1:31" s="80" customFormat="1" ht="16.5" customHeight="1">
      <c r="A24" s="19" t="s">
        <v>193</v>
      </c>
      <c r="B24" s="86">
        <v>6</v>
      </c>
      <c r="C24" s="19">
        <v>5</v>
      </c>
      <c r="D24" s="19" t="s">
        <v>30</v>
      </c>
      <c r="E24" s="19">
        <v>1</v>
      </c>
      <c r="F24" s="86">
        <v>140</v>
      </c>
      <c r="G24" s="21">
        <v>123</v>
      </c>
      <c r="H24" s="21">
        <v>17</v>
      </c>
      <c r="I24" s="86">
        <v>4665</v>
      </c>
      <c r="J24" s="21">
        <v>1483</v>
      </c>
      <c r="K24" s="21">
        <v>770</v>
      </c>
      <c r="L24" s="21">
        <v>713</v>
      </c>
      <c r="M24" s="21">
        <v>1554</v>
      </c>
      <c r="N24" s="21">
        <v>766</v>
      </c>
      <c r="O24" s="21">
        <v>788</v>
      </c>
      <c r="P24" s="21">
        <v>1628</v>
      </c>
      <c r="Q24" s="21">
        <v>824</v>
      </c>
      <c r="R24" s="21">
        <v>804</v>
      </c>
      <c r="S24" s="86">
        <v>312</v>
      </c>
      <c r="T24" s="21">
        <v>57</v>
      </c>
      <c r="U24" s="21">
        <v>29</v>
      </c>
      <c r="V24" s="21">
        <v>28</v>
      </c>
      <c r="W24" s="21">
        <v>85</v>
      </c>
      <c r="X24" s="21">
        <v>45</v>
      </c>
      <c r="Y24" s="21">
        <v>40</v>
      </c>
      <c r="Z24" s="21">
        <v>81</v>
      </c>
      <c r="AA24" s="21">
        <v>41</v>
      </c>
      <c r="AB24" s="21">
        <v>40</v>
      </c>
      <c r="AC24" s="21">
        <v>89</v>
      </c>
      <c r="AD24" s="21">
        <v>50</v>
      </c>
      <c r="AE24" s="21">
        <v>39</v>
      </c>
    </row>
    <row r="25" spans="1:31" s="80" customFormat="1" ht="16.5" customHeight="1">
      <c r="A25" s="19" t="s">
        <v>194</v>
      </c>
      <c r="B25" s="86">
        <v>6</v>
      </c>
      <c r="C25" s="19">
        <v>5</v>
      </c>
      <c r="D25" s="19" t="s">
        <v>30</v>
      </c>
      <c r="E25" s="19">
        <v>1</v>
      </c>
      <c r="F25" s="86">
        <v>145</v>
      </c>
      <c r="G25" s="21">
        <v>128</v>
      </c>
      <c r="H25" s="21">
        <v>17</v>
      </c>
      <c r="I25" s="86">
        <v>4454</v>
      </c>
      <c r="J25" s="21">
        <v>1476</v>
      </c>
      <c r="K25" s="21">
        <v>717</v>
      </c>
      <c r="L25" s="21">
        <v>759</v>
      </c>
      <c r="M25" s="21">
        <v>1445</v>
      </c>
      <c r="N25" s="21">
        <v>761</v>
      </c>
      <c r="O25" s="21">
        <v>684</v>
      </c>
      <c r="P25" s="21">
        <v>1533</v>
      </c>
      <c r="Q25" s="21">
        <v>756</v>
      </c>
      <c r="R25" s="21">
        <v>777</v>
      </c>
      <c r="S25" s="86">
        <v>264</v>
      </c>
      <c r="T25" s="21">
        <v>66</v>
      </c>
      <c r="U25" s="21">
        <v>28</v>
      </c>
      <c r="V25" s="21">
        <v>38</v>
      </c>
      <c r="W25" s="21">
        <v>48</v>
      </c>
      <c r="X25" s="21">
        <v>25</v>
      </c>
      <c r="Y25" s="21">
        <v>23</v>
      </c>
      <c r="Z25" s="21">
        <v>74</v>
      </c>
      <c r="AA25" s="21">
        <v>37</v>
      </c>
      <c r="AB25" s="21">
        <v>37</v>
      </c>
      <c r="AC25" s="21">
        <v>76</v>
      </c>
      <c r="AD25" s="21">
        <v>43</v>
      </c>
      <c r="AE25" s="21">
        <v>33</v>
      </c>
    </row>
    <row r="26" spans="1:31" s="80" customFormat="1" ht="16.5" customHeight="1">
      <c r="A26" s="19" t="s">
        <v>195</v>
      </c>
      <c r="B26" s="86">
        <v>6</v>
      </c>
      <c r="C26" s="19">
        <v>5</v>
      </c>
      <c r="D26" s="19" t="s">
        <v>30</v>
      </c>
      <c r="E26" s="19">
        <v>1</v>
      </c>
      <c r="F26" s="86">
        <v>140</v>
      </c>
      <c r="G26" s="21">
        <v>125</v>
      </c>
      <c r="H26" s="21">
        <v>15</v>
      </c>
      <c r="I26" s="86">
        <v>4331</v>
      </c>
      <c r="J26" s="21">
        <v>1474</v>
      </c>
      <c r="K26" s="21">
        <v>752</v>
      </c>
      <c r="L26" s="21">
        <v>722</v>
      </c>
      <c r="M26" s="21">
        <v>1440</v>
      </c>
      <c r="N26" s="21">
        <v>708</v>
      </c>
      <c r="O26" s="21">
        <v>732</v>
      </c>
      <c r="P26" s="21">
        <v>1417</v>
      </c>
      <c r="Q26" s="21">
        <v>750</v>
      </c>
      <c r="R26" s="21">
        <v>667</v>
      </c>
      <c r="S26" s="86">
        <v>223</v>
      </c>
      <c r="T26" s="21">
        <v>59</v>
      </c>
      <c r="U26" s="21">
        <v>27</v>
      </c>
      <c r="V26" s="21">
        <v>32</v>
      </c>
      <c r="W26" s="21">
        <v>63</v>
      </c>
      <c r="X26" s="21">
        <v>28</v>
      </c>
      <c r="Y26" s="21">
        <v>35</v>
      </c>
      <c r="Z26" s="21">
        <v>47</v>
      </c>
      <c r="AA26" s="21">
        <v>27</v>
      </c>
      <c r="AB26" s="21">
        <v>20</v>
      </c>
      <c r="AC26" s="21">
        <v>54</v>
      </c>
      <c r="AD26" s="21">
        <v>27</v>
      </c>
      <c r="AE26" s="21">
        <v>27</v>
      </c>
    </row>
    <row r="27" spans="1:31" s="80" customFormat="1" ht="16.5" customHeight="1" thickBot="1">
      <c r="A27" s="159" t="s">
        <v>203</v>
      </c>
      <c r="B27" s="101">
        <v>5</v>
      </c>
      <c r="C27" s="79">
        <v>4</v>
      </c>
      <c r="D27" s="79" t="s">
        <v>207</v>
      </c>
      <c r="E27" s="79">
        <v>1</v>
      </c>
      <c r="F27" s="101">
        <v>138</v>
      </c>
      <c r="G27" s="23">
        <v>123</v>
      </c>
      <c r="H27" s="23">
        <v>15</v>
      </c>
      <c r="I27" s="101">
        <v>4320</v>
      </c>
      <c r="J27" s="23">
        <v>1482</v>
      </c>
      <c r="K27" s="23">
        <v>704</v>
      </c>
      <c r="L27" s="23">
        <v>778</v>
      </c>
      <c r="M27" s="23">
        <v>1432</v>
      </c>
      <c r="N27" s="23">
        <v>733</v>
      </c>
      <c r="O27" s="23">
        <v>699</v>
      </c>
      <c r="P27" s="23">
        <v>1406</v>
      </c>
      <c r="Q27" s="23">
        <v>695</v>
      </c>
      <c r="R27" s="23">
        <v>711</v>
      </c>
      <c r="S27" s="101">
        <v>216</v>
      </c>
      <c r="T27" s="23">
        <v>60</v>
      </c>
      <c r="U27" s="23">
        <v>25</v>
      </c>
      <c r="V27" s="23">
        <v>35</v>
      </c>
      <c r="W27" s="23">
        <v>56</v>
      </c>
      <c r="X27" s="23">
        <v>26</v>
      </c>
      <c r="Y27" s="23">
        <v>30</v>
      </c>
      <c r="Z27" s="23">
        <v>56</v>
      </c>
      <c r="AA27" s="23">
        <v>24</v>
      </c>
      <c r="AB27" s="23">
        <v>32</v>
      </c>
      <c r="AC27" s="23">
        <v>44</v>
      </c>
      <c r="AD27" s="23">
        <v>25</v>
      </c>
      <c r="AE27" s="23">
        <v>19</v>
      </c>
    </row>
    <row r="28" spans="1:31" ht="12.5" thickTop="1">
      <c r="A28" s="87"/>
    </row>
    <row r="29" spans="1:31" s="80" customFormat="1" ht="12.75" customHeight="1">
      <c r="A29" s="19"/>
      <c r="B29" s="21"/>
      <c r="C29" s="19"/>
      <c r="D29" s="21"/>
      <c r="E29" s="19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</row>
    <row r="30" spans="1:31" s="80" customFormat="1" ht="18" customHeight="1">
      <c r="A30" s="113" t="s">
        <v>85</v>
      </c>
      <c r="B30" s="21"/>
      <c r="C30" s="19"/>
      <c r="D30" s="21"/>
      <c r="E30" s="19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</row>
    <row r="31" spans="1:31" s="80" customFormat="1" ht="15" customHeight="1" thickBot="1">
      <c r="A31" s="23" t="s">
        <v>5</v>
      </c>
      <c r="B31" s="21"/>
      <c r="C31" s="19"/>
      <c r="D31" s="21"/>
      <c r="E31" s="19"/>
      <c r="F31" s="21"/>
      <c r="G31" s="21"/>
      <c r="H31" s="21"/>
      <c r="I31" s="21"/>
      <c r="J31" s="21"/>
      <c r="K31" s="21"/>
      <c r="L31" s="21"/>
      <c r="M31" s="21"/>
      <c r="N31" s="21"/>
      <c r="O31" s="7" t="s">
        <v>133</v>
      </c>
      <c r="P31" s="21"/>
      <c r="Q31" s="21"/>
      <c r="R31" s="21"/>
    </row>
    <row r="32" spans="1:31" s="82" customFormat="1" ht="15" customHeight="1" thickTop="1">
      <c r="A32" s="203" t="s">
        <v>161</v>
      </c>
      <c r="B32" s="195" t="s">
        <v>88</v>
      </c>
      <c r="C32" s="196"/>
      <c r="D32" s="196"/>
      <c r="E32" s="196"/>
      <c r="F32" s="196"/>
      <c r="G32" s="196"/>
      <c r="H32" s="196"/>
      <c r="I32" s="195" t="s">
        <v>90</v>
      </c>
      <c r="J32" s="196"/>
      <c r="K32" s="196"/>
      <c r="L32" s="196"/>
      <c r="M32" s="196"/>
      <c r="N32" s="196"/>
      <c r="O32" s="196"/>
      <c r="P32" s="21"/>
      <c r="Q32" s="21"/>
      <c r="R32" s="21"/>
    </row>
    <row r="33" spans="1:18" s="82" customFormat="1" ht="15" customHeight="1">
      <c r="A33" s="204"/>
      <c r="B33" s="202" t="s">
        <v>86</v>
      </c>
      <c r="C33" s="202" t="s">
        <v>87</v>
      </c>
      <c r="D33" s="202"/>
      <c r="E33" s="202"/>
      <c r="F33" s="202" t="s">
        <v>89</v>
      </c>
      <c r="G33" s="202"/>
      <c r="H33" s="202"/>
      <c r="I33" s="202" t="s">
        <v>86</v>
      </c>
      <c r="J33" s="202" t="s">
        <v>87</v>
      </c>
      <c r="K33" s="202"/>
      <c r="L33" s="202"/>
      <c r="M33" s="202" t="s">
        <v>89</v>
      </c>
      <c r="N33" s="202"/>
      <c r="O33" s="199"/>
      <c r="P33" s="207"/>
      <c r="Q33" s="207"/>
      <c r="R33" s="207"/>
    </row>
    <row r="34" spans="1:18" s="82" customFormat="1" ht="15" customHeight="1">
      <c r="A34" s="205"/>
      <c r="B34" s="202"/>
      <c r="C34" s="88" t="s">
        <v>78</v>
      </c>
      <c r="D34" s="88" t="s">
        <v>80</v>
      </c>
      <c r="E34" s="88" t="s">
        <v>81</v>
      </c>
      <c r="F34" s="88" t="s">
        <v>78</v>
      </c>
      <c r="G34" s="88" t="s">
        <v>80</v>
      </c>
      <c r="H34" s="88" t="s">
        <v>81</v>
      </c>
      <c r="I34" s="202"/>
      <c r="J34" s="88" t="s">
        <v>78</v>
      </c>
      <c r="K34" s="88" t="s">
        <v>80</v>
      </c>
      <c r="L34" s="88" t="s">
        <v>81</v>
      </c>
      <c r="M34" s="88" t="s">
        <v>78</v>
      </c>
      <c r="N34" s="88" t="s">
        <v>80</v>
      </c>
      <c r="O34" s="137" t="s">
        <v>81</v>
      </c>
      <c r="P34" s="81"/>
      <c r="Q34" s="81"/>
      <c r="R34" s="81"/>
    </row>
    <row r="35" spans="1:18" s="21" customFormat="1" ht="17.149999999999999" customHeight="1">
      <c r="A35" s="85" t="s">
        <v>124</v>
      </c>
      <c r="B35" s="21">
        <v>2</v>
      </c>
      <c r="C35" s="116">
        <v>511</v>
      </c>
      <c r="D35" s="116">
        <v>288</v>
      </c>
      <c r="E35" s="120">
        <v>223</v>
      </c>
      <c r="F35" s="116">
        <v>1703</v>
      </c>
      <c r="G35" s="116">
        <v>965</v>
      </c>
      <c r="H35" s="117">
        <v>738</v>
      </c>
      <c r="I35" s="121">
        <v>1</v>
      </c>
      <c r="J35" s="19" t="s">
        <v>36</v>
      </c>
      <c r="K35" s="19" t="s">
        <v>36</v>
      </c>
      <c r="L35" s="19" t="s">
        <v>36</v>
      </c>
      <c r="M35" s="21">
        <f>SUM(N35:O35)</f>
        <v>101</v>
      </c>
      <c r="N35" s="21">
        <v>50</v>
      </c>
      <c r="O35" s="21">
        <v>51</v>
      </c>
    </row>
    <row r="36" spans="1:18" s="21" customFormat="1" ht="17.149999999999999" customHeight="1">
      <c r="A36" s="85" t="s">
        <v>127</v>
      </c>
      <c r="B36" s="21">
        <v>2</v>
      </c>
      <c r="C36" s="21">
        <v>506</v>
      </c>
      <c r="D36" s="21">
        <v>280</v>
      </c>
      <c r="E36" s="19">
        <v>226</v>
      </c>
      <c r="F36" s="21">
        <v>1650</v>
      </c>
      <c r="G36" s="21">
        <v>925</v>
      </c>
      <c r="H36" s="118">
        <v>725</v>
      </c>
      <c r="I36" s="121">
        <v>1</v>
      </c>
      <c r="J36" s="19" t="s">
        <v>36</v>
      </c>
      <c r="K36" s="19" t="s">
        <v>36</v>
      </c>
      <c r="L36" s="19" t="s">
        <v>36</v>
      </c>
      <c r="M36" s="21">
        <f>SUM(N36:O36)</f>
        <v>146</v>
      </c>
      <c r="N36" s="21">
        <v>77</v>
      </c>
      <c r="O36" s="21">
        <v>69</v>
      </c>
    </row>
    <row r="37" spans="1:18" s="80" customFormat="1" ht="17.149999999999999" customHeight="1">
      <c r="A37" s="19" t="s">
        <v>128</v>
      </c>
      <c r="B37" s="86">
        <v>2</v>
      </c>
      <c r="C37" s="21">
        <v>526</v>
      </c>
      <c r="D37" s="21">
        <v>295</v>
      </c>
      <c r="E37" s="19">
        <v>231</v>
      </c>
      <c r="F37" s="21">
        <v>1575</v>
      </c>
      <c r="G37" s="21">
        <v>874</v>
      </c>
      <c r="H37" s="118">
        <v>701</v>
      </c>
      <c r="I37" s="121">
        <v>1</v>
      </c>
      <c r="J37" s="19" t="s">
        <v>95</v>
      </c>
      <c r="K37" s="19" t="s">
        <v>36</v>
      </c>
      <c r="L37" s="19" t="s">
        <v>36</v>
      </c>
      <c r="M37" s="21">
        <f>SUM(N37:O37)</f>
        <v>157</v>
      </c>
      <c r="N37" s="21">
        <v>74</v>
      </c>
      <c r="O37" s="21">
        <v>83</v>
      </c>
    </row>
    <row r="38" spans="1:18" s="80" customFormat="1" ht="17.149999999999999" customHeight="1">
      <c r="A38" s="85" t="s">
        <v>129</v>
      </c>
      <c r="B38" s="21">
        <v>2</v>
      </c>
      <c r="C38" s="21">
        <v>516</v>
      </c>
      <c r="D38" s="21">
        <v>266</v>
      </c>
      <c r="E38" s="19">
        <v>250</v>
      </c>
      <c r="F38" s="21">
        <v>1493</v>
      </c>
      <c r="G38" s="21">
        <v>815</v>
      </c>
      <c r="H38" s="118">
        <v>678</v>
      </c>
      <c r="I38" s="121">
        <v>1</v>
      </c>
      <c r="J38" s="19" t="s">
        <v>36</v>
      </c>
      <c r="K38" s="19" t="s">
        <v>36</v>
      </c>
      <c r="L38" s="19" t="s">
        <v>36</v>
      </c>
      <c r="M38" s="21">
        <f>SUM(N38:O38)</f>
        <v>137</v>
      </c>
      <c r="N38" s="21">
        <v>71</v>
      </c>
      <c r="O38" s="21">
        <v>66</v>
      </c>
      <c r="P38" s="21"/>
      <c r="Q38" s="21"/>
      <c r="R38" s="21"/>
    </row>
    <row r="39" spans="1:18" s="80" customFormat="1" ht="17.149999999999999" customHeight="1">
      <c r="A39" s="85" t="s">
        <v>112</v>
      </c>
      <c r="B39" s="21">
        <v>2</v>
      </c>
      <c r="C39" s="21">
        <v>392</v>
      </c>
      <c r="D39" s="21">
        <v>206</v>
      </c>
      <c r="E39" s="19">
        <v>186</v>
      </c>
      <c r="F39" s="21">
        <v>1633</v>
      </c>
      <c r="G39" s="21">
        <v>875</v>
      </c>
      <c r="H39" s="118">
        <v>758</v>
      </c>
      <c r="I39" s="121" t="s">
        <v>115</v>
      </c>
      <c r="J39" s="19" t="s">
        <v>115</v>
      </c>
      <c r="K39" s="19" t="s">
        <v>115</v>
      </c>
      <c r="L39" s="19" t="s">
        <v>115</v>
      </c>
      <c r="M39" s="19" t="s">
        <v>116</v>
      </c>
      <c r="N39" s="19" t="s">
        <v>116</v>
      </c>
      <c r="O39" s="19" t="s">
        <v>116</v>
      </c>
      <c r="P39" s="21"/>
      <c r="Q39" s="21"/>
      <c r="R39" s="21"/>
    </row>
    <row r="40" spans="1:18" s="80" customFormat="1" ht="17.149999999999999" customHeight="1">
      <c r="A40" s="85" t="s">
        <v>113</v>
      </c>
      <c r="B40" s="21">
        <v>2</v>
      </c>
      <c r="C40" s="21">
        <v>397</v>
      </c>
      <c r="D40" s="21">
        <v>216</v>
      </c>
      <c r="E40" s="19">
        <v>181</v>
      </c>
      <c r="F40" s="21">
        <v>1522</v>
      </c>
      <c r="G40" s="21">
        <v>813</v>
      </c>
      <c r="H40" s="118">
        <v>709</v>
      </c>
      <c r="I40" s="121" t="s">
        <v>30</v>
      </c>
      <c r="J40" s="19" t="s">
        <v>30</v>
      </c>
      <c r="K40" s="19" t="s">
        <v>30</v>
      </c>
      <c r="L40" s="19" t="s">
        <v>30</v>
      </c>
      <c r="M40" s="19" t="s">
        <v>30</v>
      </c>
      <c r="N40" s="19" t="s">
        <v>30</v>
      </c>
      <c r="O40" s="19" t="s">
        <v>30</v>
      </c>
      <c r="P40" s="21"/>
      <c r="Q40" s="21"/>
      <c r="R40" s="21"/>
    </row>
    <row r="41" spans="1:18" s="80" customFormat="1" ht="17.149999999999999" customHeight="1">
      <c r="A41" s="85" t="s">
        <v>117</v>
      </c>
      <c r="B41" s="21">
        <v>2</v>
      </c>
      <c r="C41" s="21">
        <v>409</v>
      </c>
      <c r="D41" s="21">
        <v>233</v>
      </c>
      <c r="E41" s="19">
        <v>176</v>
      </c>
      <c r="F41" s="21">
        <v>1659</v>
      </c>
      <c r="G41" s="21">
        <v>871</v>
      </c>
      <c r="H41" s="118">
        <v>788</v>
      </c>
      <c r="I41" s="121" t="s">
        <v>30</v>
      </c>
      <c r="J41" s="19" t="s">
        <v>30</v>
      </c>
      <c r="K41" s="19" t="s">
        <v>30</v>
      </c>
      <c r="L41" s="19" t="s">
        <v>30</v>
      </c>
      <c r="M41" s="19" t="s">
        <v>30</v>
      </c>
      <c r="N41" s="19" t="s">
        <v>30</v>
      </c>
      <c r="O41" s="19" t="s">
        <v>30</v>
      </c>
      <c r="P41" s="21"/>
      <c r="Q41" s="21"/>
      <c r="R41" s="21"/>
    </row>
    <row r="42" spans="1:18" s="80" customFormat="1" ht="17.149999999999999" customHeight="1">
      <c r="A42" s="85" t="s">
        <v>120</v>
      </c>
      <c r="B42" s="21">
        <v>2</v>
      </c>
      <c r="C42" s="21">
        <v>452</v>
      </c>
      <c r="D42" s="21">
        <v>229</v>
      </c>
      <c r="E42" s="19">
        <v>223</v>
      </c>
      <c r="F42" s="21">
        <v>1693</v>
      </c>
      <c r="G42" s="21">
        <v>904</v>
      </c>
      <c r="H42" s="118">
        <v>789</v>
      </c>
      <c r="I42" s="121" t="s">
        <v>30</v>
      </c>
      <c r="J42" s="19" t="s">
        <v>30</v>
      </c>
      <c r="K42" s="19" t="s">
        <v>30</v>
      </c>
      <c r="L42" s="19" t="s">
        <v>30</v>
      </c>
      <c r="M42" s="19" t="s">
        <v>30</v>
      </c>
      <c r="N42" s="19" t="s">
        <v>30</v>
      </c>
      <c r="O42" s="19" t="s">
        <v>30</v>
      </c>
      <c r="P42" s="21"/>
      <c r="Q42" s="21"/>
      <c r="R42" s="21"/>
    </row>
    <row r="43" spans="1:18" s="80" customFormat="1" ht="17.149999999999999" customHeight="1">
      <c r="A43" s="85" t="s">
        <v>121</v>
      </c>
      <c r="B43" s="21">
        <v>2</v>
      </c>
      <c r="C43" s="21">
        <v>468</v>
      </c>
      <c r="D43" s="21">
        <v>270</v>
      </c>
      <c r="E43" s="19">
        <v>198</v>
      </c>
      <c r="F43" s="21">
        <v>1589</v>
      </c>
      <c r="G43" s="21">
        <v>859</v>
      </c>
      <c r="H43" s="118">
        <v>730</v>
      </c>
      <c r="I43" s="121" t="s">
        <v>36</v>
      </c>
      <c r="J43" s="19" t="s">
        <v>36</v>
      </c>
      <c r="K43" s="19" t="s">
        <v>36</v>
      </c>
      <c r="L43" s="19" t="s">
        <v>36</v>
      </c>
      <c r="M43" s="19" t="s">
        <v>36</v>
      </c>
      <c r="N43" s="19" t="s">
        <v>36</v>
      </c>
      <c r="O43" s="19" t="s">
        <v>36</v>
      </c>
      <c r="P43" s="21"/>
      <c r="Q43" s="21"/>
      <c r="R43" s="21"/>
    </row>
    <row r="44" spans="1:18" s="80" customFormat="1" ht="17.149999999999999" customHeight="1">
      <c r="A44" s="85" t="s">
        <v>122</v>
      </c>
      <c r="B44" s="21">
        <v>2</v>
      </c>
      <c r="C44" s="21">
        <v>414</v>
      </c>
      <c r="D44" s="21">
        <v>237</v>
      </c>
      <c r="E44" s="19">
        <v>177</v>
      </c>
      <c r="F44" s="21">
        <v>1529</v>
      </c>
      <c r="G44" s="21">
        <v>855</v>
      </c>
      <c r="H44" s="118">
        <v>674</v>
      </c>
      <c r="I44" s="121" t="s">
        <v>36</v>
      </c>
      <c r="J44" s="19" t="s">
        <v>36</v>
      </c>
      <c r="K44" s="19" t="s">
        <v>36</v>
      </c>
      <c r="L44" s="19" t="s">
        <v>36</v>
      </c>
      <c r="M44" s="19" t="s">
        <v>36</v>
      </c>
      <c r="N44" s="19" t="s">
        <v>36</v>
      </c>
      <c r="O44" s="19" t="s">
        <v>36</v>
      </c>
      <c r="P44" s="21"/>
      <c r="Q44" s="21"/>
      <c r="R44" s="21"/>
    </row>
    <row r="45" spans="1:18" s="80" customFormat="1" ht="17.149999999999999" customHeight="1">
      <c r="A45" s="85" t="s">
        <v>123</v>
      </c>
      <c r="B45" s="21">
        <v>2</v>
      </c>
      <c r="C45" s="21">
        <v>372</v>
      </c>
      <c r="D45" s="21">
        <v>227</v>
      </c>
      <c r="E45" s="19">
        <v>145</v>
      </c>
      <c r="F45" s="21">
        <v>1406</v>
      </c>
      <c r="G45" s="21">
        <v>760</v>
      </c>
      <c r="H45" s="118">
        <v>646</v>
      </c>
      <c r="I45" s="121" t="s">
        <v>30</v>
      </c>
      <c r="J45" s="19" t="s">
        <v>30</v>
      </c>
      <c r="K45" s="19" t="s">
        <v>30</v>
      </c>
      <c r="L45" s="19" t="s">
        <v>30</v>
      </c>
      <c r="M45" s="19" t="s">
        <v>30</v>
      </c>
      <c r="N45" s="19" t="s">
        <v>30</v>
      </c>
      <c r="O45" s="19" t="s">
        <v>30</v>
      </c>
      <c r="P45" s="21"/>
      <c r="Q45" s="21"/>
      <c r="R45" s="21"/>
    </row>
    <row r="46" spans="1:18" s="80" customFormat="1" ht="17.149999999999999" customHeight="1">
      <c r="A46" s="85" t="s">
        <v>134</v>
      </c>
      <c r="B46" s="21">
        <v>2</v>
      </c>
      <c r="C46" s="21">
        <v>309</v>
      </c>
      <c r="D46" s="21">
        <v>176</v>
      </c>
      <c r="E46" s="19">
        <v>133</v>
      </c>
      <c r="F46" s="21">
        <v>1225</v>
      </c>
      <c r="G46" s="21">
        <v>668</v>
      </c>
      <c r="H46" s="118">
        <v>557</v>
      </c>
      <c r="I46" s="121" t="s">
        <v>30</v>
      </c>
      <c r="J46" s="19" t="s">
        <v>30</v>
      </c>
      <c r="K46" s="19" t="s">
        <v>30</v>
      </c>
      <c r="L46" s="19" t="s">
        <v>30</v>
      </c>
      <c r="M46" s="19" t="s">
        <v>30</v>
      </c>
      <c r="N46" s="19" t="s">
        <v>30</v>
      </c>
      <c r="O46" s="19" t="s">
        <v>30</v>
      </c>
      <c r="P46" s="21"/>
      <c r="Q46" s="21"/>
      <c r="R46" s="21"/>
    </row>
    <row r="47" spans="1:18" s="80" customFormat="1" ht="17.149999999999999" customHeight="1">
      <c r="A47" s="85" t="s">
        <v>177</v>
      </c>
      <c r="B47" s="21">
        <v>2</v>
      </c>
      <c r="C47" s="21">
        <v>251</v>
      </c>
      <c r="D47" s="21">
        <v>149</v>
      </c>
      <c r="E47" s="19">
        <v>102</v>
      </c>
      <c r="F47" s="21">
        <v>1079</v>
      </c>
      <c r="G47" s="21">
        <v>552</v>
      </c>
      <c r="H47" s="118">
        <v>527</v>
      </c>
      <c r="I47" s="121" t="s">
        <v>30</v>
      </c>
      <c r="J47" s="19" t="s">
        <v>30</v>
      </c>
      <c r="K47" s="19" t="s">
        <v>30</v>
      </c>
      <c r="L47" s="19" t="s">
        <v>30</v>
      </c>
      <c r="M47" s="19" t="s">
        <v>30</v>
      </c>
      <c r="N47" s="19" t="s">
        <v>30</v>
      </c>
      <c r="O47" s="19" t="s">
        <v>30</v>
      </c>
      <c r="P47" s="21"/>
      <c r="Q47" s="21"/>
      <c r="R47" s="21"/>
    </row>
    <row r="48" spans="1:18" s="80" customFormat="1" ht="17.149999999999999" customHeight="1">
      <c r="A48" s="85" t="s">
        <v>179</v>
      </c>
      <c r="B48" s="21">
        <v>2</v>
      </c>
      <c r="C48" s="21">
        <v>245</v>
      </c>
      <c r="D48" s="21">
        <v>114</v>
      </c>
      <c r="E48" s="19">
        <v>131</v>
      </c>
      <c r="F48" s="21">
        <v>1015</v>
      </c>
      <c r="G48" s="21">
        <v>490</v>
      </c>
      <c r="H48" s="118">
        <v>525</v>
      </c>
      <c r="I48" s="121" t="s">
        <v>30</v>
      </c>
      <c r="J48" s="19" t="s">
        <v>30</v>
      </c>
      <c r="K48" s="19" t="s">
        <v>30</v>
      </c>
      <c r="L48" s="19" t="s">
        <v>30</v>
      </c>
      <c r="M48" s="19" t="s">
        <v>30</v>
      </c>
      <c r="N48" s="19" t="s">
        <v>30</v>
      </c>
      <c r="O48" s="19" t="s">
        <v>30</v>
      </c>
      <c r="P48" s="21"/>
      <c r="Q48" s="21"/>
      <c r="R48" s="21"/>
    </row>
    <row r="49" spans="1:18" s="80" customFormat="1" ht="17.149999999999999" customHeight="1">
      <c r="A49" s="85" t="s">
        <v>183</v>
      </c>
      <c r="B49" s="21">
        <v>2</v>
      </c>
      <c r="C49" s="21">
        <v>252</v>
      </c>
      <c r="D49" s="21">
        <v>119</v>
      </c>
      <c r="E49" s="19">
        <v>133</v>
      </c>
      <c r="F49" s="21">
        <v>1029</v>
      </c>
      <c r="G49" s="21">
        <v>477</v>
      </c>
      <c r="H49" s="118">
        <v>552</v>
      </c>
      <c r="I49" s="121" t="s">
        <v>30</v>
      </c>
      <c r="J49" s="19" t="s">
        <v>30</v>
      </c>
      <c r="K49" s="19" t="s">
        <v>30</v>
      </c>
      <c r="L49" s="19" t="s">
        <v>30</v>
      </c>
      <c r="M49" s="19" t="s">
        <v>30</v>
      </c>
      <c r="N49" s="19" t="s">
        <v>30</v>
      </c>
      <c r="O49" s="19" t="s">
        <v>30</v>
      </c>
      <c r="P49" s="21"/>
      <c r="Q49" s="21"/>
      <c r="R49" s="21"/>
    </row>
    <row r="50" spans="1:18" s="80" customFormat="1" ht="17.149999999999999" customHeight="1">
      <c r="A50" s="85" t="s">
        <v>182</v>
      </c>
      <c r="B50" s="21">
        <v>2</v>
      </c>
      <c r="C50" s="21">
        <v>291</v>
      </c>
      <c r="D50" s="21">
        <v>138</v>
      </c>
      <c r="E50" s="19">
        <v>153</v>
      </c>
      <c r="F50" s="21">
        <v>1017</v>
      </c>
      <c r="G50" s="21">
        <v>465</v>
      </c>
      <c r="H50" s="118">
        <v>552</v>
      </c>
      <c r="I50" s="121" t="s">
        <v>30</v>
      </c>
      <c r="J50" s="19" t="s">
        <v>30</v>
      </c>
      <c r="K50" s="19" t="s">
        <v>30</v>
      </c>
      <c r="L50" s="19" t="s">
        <v>30</v>
      </c>
      <c r="M50" s="19" t="s">
        <v>30</v>
      </c>
      <c r="N50" s="19" t="s">
        <v>30</v>
      </c>
      <c r="O50" s="19" t="s">
        <v>30</v>
      </c>
      <c r="P50" s="21"/>
      <c r="Q50" s="21"/>
      <c r="R50" s="21"/>
    </row>
    <row r="51" spans="1:18" s="80" customFormat="1" ht="17.149999999999999" customHeight="1">
      <c r="A51" s="19" t="s">
        <v>193</v>
      </c>
      <c r="B51" s="86">
        <v>2</v>
      </c>
      <c r="C51" s="21">
        <v>258</v>
      </c>
      <c r="D51" s="21">
        <v>133</v>
      </c>
      <c r="E51" s="19">
        <v>125</v>
      </c>
      <c r="F51" s="21">
        <v>969</v>
      </c>
      <c r="G51" s="21">
        <v>441</v>
      </c>
      <c r="H51" s="118">
        <v>528</v>
      </c>
      <c r="I51" s="19" t="s">
        <v>30</v>
      </c>
      <c r="J51" s="19" t="s">
        <v>30</v>
      </c>
      <c r="K51" s="19" t="s">
        <v>30</v>
      </c>
      <c r="L51" s="19" t="s">
        <v>30</v>
      </c>
      <c r="M51" s="19" t="s">
        <v>30</v>
      </c>
      <c r="N51" s="19" t="s">
        <v>30</v>
      </c>
      <c r="O51" s="19" t="s">
        <v>30</v>
      </c>
      <c r="P51" s="21"/>
      <c r="Q51" s="21"/>
      <c r="R51" s="21"/>
    </row>
    <row r="52" spans="1:18" s="80" customFormat="1" ht="17.149999999999999" customHeight="1">
      <c r="A52" s="85" t="s">
        <v>194</v>
      </c>
      <c r="B52" s="86">
        <v>2</v>
      </c>
      <c r="C52" s="21">
        <v>213</v>
      </c>
      <c r="D52" s="21">
        <v>96</v>
      </c>
      <c r="E52" s="19">
        <v>117</v>
      </c>
      <c r="F52" s="21">
        <v>955</v>
      </c>
      <c r="G52" s="21">
        <v>432</v>
      </c>
      <c r="H52" s="118">
        <v>523</v>
      </c>
      <c r="I52" s="19" t="s">
        <v>198</v>
      </c>
      <c r="J52" s="19" t="s">
        <v>198</v>
      </c>
      <c r="K52" s="19" t="s">
        <v>198</v>
      </c>
      <c r="L52" s="19" t="s">
        <v>198</v>
      </c>
      <c r="M52" s="19" t="s">
        <v>198</v>
      </c>
      <c r="N52" s="19" t="s">
        <v>198</v>
      </c>
      <c r="O52" s="19" t="s">
        <v>198</v>
      </c>
      <c r="P52" s="21"/>
      <c r="Q52" s="21"/>
      <c r="R52" s="21"/>
    </row>
    <row r="53" spans="1:18" s="80" customFormat="1" ht="17.149999999999999" customHeight="1">
      <c r="A53" s="19" t="s">
        <v>195</v>
      </c>
      <c r="B53" s="86">
        <v>2</v>
      </c>
      <c r="C53" s="21">
        <v>231</v>
      </c>
      <c r="D53" s="21">
        <v>98</v>
      </c>
      <c r="E53" s="19">
        <v>133</v>
      </c>
      <c r="F53" s="21">
        <v>977</v>
      </c>
      <c r="G53" s="21">
        <v>413</v>
      </c>
      <c r="H53" s="118">
        <v>564</v>
      </c>
      <c r="I53" s="19" t="s">
        <v>30</v>
      </c>
      <c r="J53" s="19" t="s">
        <v>30</v>
      </c>
      <c r="K53" s="19" t="s">
        <v>30</v>
      </c>
      <c r="L53" s="19" t="s">
        <v>30</v>
      </c>
      <c r="M53" s="19" t="s">
        <v>30</v>
      </c>
      <c r="N53" s="19" t="s">
        <v>30</v>
      </c>
      <c r="O53" s="19" t="s">
        <v>30</v>
      </c>
      <c r="P53" s="21"/>
      <c r="Q53" s="21"/>
      <c r="R53" s="21"/>
    </row>
    <row r="54" spans="1:18" s="80" customFormat="1" ht="17.149999999999999" customHeight="1" thickBot="1">
      <c r="A54" s="159" t="s">
        <v>203</v>
      </c>
      <c r="B54" s="101">
        <v>2</v>
      </c>
      <c r="C54" s="23">
        <v>173</v>
      </c>
      <c r="D54" s="23">
        <v>61</v>
      </c>
      <c r="E54" s="79">
        <v>112</v>
      </c>
      <c r="F54" s="23">
        <v>1019</v>
      </c>
      <c r="G54" s="23">
        <v>404</v>
      </c>
      <c r="H54" s="119">
        <v>615</v>
      </c>
      <c r="I54" s="79" t="s">
        <v>198</v>
      </c>
      <c r="J54" s="79" t="s">
        <v>198</v>
      </c>
      <c r="K54" s="79" t="s">
        <v>198</v>
      </c>
      <c r="L54" s="79" t="s">
        <v>198</v>
      </c>
      <c r="M54" s="79" t="s">
        <v>198</v>
      </c>
      <c r="N54" s="79" t="s">
        <v>198</v>
      </c>
      <c r="O54" s="79" t="s">
        <v>198</v>
      </c>
      <c r="P54" s="21"/>
      <c r="Q54" s="21"/>
      <c r="R54" s="21"/>
    </row>
    <row r="55" spans="1:18" s="91" customFormat="1" ht="17.149999999999999" customHeight="1" thickTop="1">
      <c r="A55" s="90" t="s">
        <v>119</v>
      </c>
    </row>
  </sheetData>
  <mergeCells count="29">
    <mergeCell ref="B6:B7"/>
    <mergeCell ref="C6:C7"/>
    <mergeCell ref="D6:D7"/>
    <mergeCell ref="J6:L6"/>
    <mergeCell ref="M6:O6"/>
    <mergeCell ref="I6:I7"/>
    <mergeCell ref="E6:E7"/>
    <mergeCell ref="I5:R5"/>
    <mergeCell ref="P6:R6"/>
    <mergeCell ref="A5:A7"/>
    <mergeCell ref="C33:E33"/>
    <mergeCell ref="F33:H33"/>
    <mergeCell ref="A32:A34"/>
    <mergeCell ref="B33:B34"/>
    <mergeCell ref="B32:H32"/>
    <mergeCell ref="F6:F7"/>
    <mergeCell ref="G6:G7"/>
    <mergeCell ref="P33:R33"/>
    <mergeCell ref="I33:I34"/>
    <mergeCell ref="I32:O32"/>
    <mergeCell ref="J33:L33"/>
    <mergeCell ref="M33:O33"/>
    <mergeCell ref="H6:H7"/>
    <mergeCell ref="S5:AE5"/>
    <mergeCell ref="S6:S7"/>
    <mergeCell ref="T6:V6"/>
    <mergeCell ref="W6:Y6"/>
    <mergeCell ref="Z6:AB6"/>
    <mergeCell ref="AC6:AE6"/>
  </mergeCells>
  <phoneticPr fontId="3"/>
  <hyperlinks>
    <hyperlink ref="A2" location="目次!A1" display="目次へ" xr:uid="{00000000-0004-0000-0600-000000000000}"/>
  </hyperlinks>
  <pageMargins left="0.39370078740157483" right="0.19685039370078741" top="0.39370078740157483" bottom="0.23622047244094491" header="0.51181102362204722" footer="0.51181102362204722"/>
  <pageSetup paperSize="9" scale="6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6"/>
  <sheetViews>
    <sheetView zoomScaleNormal="100" workbookViewId="0">
      <pane ySplit="5" topLeftCell="A6" activePane="bottomLeft" state="frozen"/>
      <selection activeCell="A2" sqref="A2"/>
      <selection pane="bottomLeft" activeCell="A2" sqref="A2"/>
    </sheetView>
  </sheetViews>
  <sheetFormatPr defaultColWidth="11" defaultRowHeight="12"/>
  <cols>
    <col min="1" max="1" width="8.26953125" style="38" customWidth="1"/>
    <col min="2" max="27" width="8.26953125" style="24" customWidth="1"/>
    <col min="28" max="16384" width="11" style="24"/>
  </cols>
  <sheetData>
    <row r="1" spans="1:8" s="2" customFormat="1" ht="18.75" customHeight="1">
      <c r="A1" s="28" t="s">
        <v>169</v>
      </c>
      <c r="B1" s="1"/>
      <c r="C1" s="1"/>
      <c r="D1" s="1"/>
      <c r="E1" s="1"/>
      <c r="F1" s="1"/>
      <c r="G1" s="1"/>
      <c r="H1" s="1"/>
    </row>
    <row r="2" spans="1:8" s="2" customFormat="1" ht="15" customHeight="1">
      <c r="A2" s="151" t="s">
        <v>180</v>
      </c>
      <c r="B2" s="1"/>
      <c r="C2" s="1"/>
      <c r="D2" s="1"/>
      <c r="E2" s="1"/>
      <c r="F2" s="1"/>
      <c r="G2" s="1"/>
      <c r="H2" s="1"/>
    </row>
    <row r="3" spans="1:8" s="8" customFormat="1" ht="15" customHeight="1" thickBot="1">
      <c r="A3" s="3" t="s">
        <v>5</v>
      </c>
      <c r="B3" s="3"/>
      <c r="C3" s="3"/>
      <c r="D3" s="3"/>
      <c r="E3" s="4"/>
      <c r="F3" s="4"/>
      <c r="G3" s="6"/>
      <c r="H3" s="7" t="s">
        <v>133</v>
      </c>
    </row>
    <row r="4" spans="1:8" s="12" customFormat="1" ht="18" customHeight="1" thickTop="1">
      <c r="A4" s="171" t="s">
        <v>161</v>
      </c>
      <c r="B4" s="11" t="s">
        <v>19</v>
      </c>
      <c r="C4" s="11"/>
      <c r="D4" s="11"/>
      <c r="E4" s="26"/>
      <c r="F4" s="11" t="s">
        <v>20</v>
      </c>
      <c r="G4" s="11"/>
      <c r="H4" s="11"/>
    </row>
    <row r="5" spans="1:8" s="12" customFormat="1" ht="18" customHeight="1">
      <c r="A5" s="172"/>
      <c r="B5" s="14" t="s">
        <v>2</v>
      </c>
      <c r="C5" s="14" t="s">
        <v>91</v>
      </c>
      <c r="D5" s="14" t="s">
        <v>21</v>
      </c>
      <c r="E5" s="14" t="s">
        <v>22</v>
      </c>
      <c r="F5" s="14" t="s">
        <v>2</v>
      </c>
      <c r="G5" s="14" t="s">
        <v>3</v>
      </c>
      <c r="H5" s="15" t="s">
        <v>4</v>
      </c>
    </row>
    <row r="6" spans="1:8" s="20" customFormat="1" ht="18" customHeight="1">
      <c r="A6" s="16" t="s">
        <v>124</v>
      </c>
      <c r="B6" s="30">
        <v>7</v>
      </c>
      <c r="C6" s="20">
        <v>1</v>
      </c>
      <c r="D6" s="20">
        <v>6</v>
      </c>
      <c r="E6" s="17" t="s">
        <v>36</v>
      </c>
      <c r="F6" s="27">
        <v>1133</v>
      </c>
      <c r="G6" s="27">
        <v>547</v>
      </c>
      <c r="H6" s="20">
        <v>586</v>
      </c>
    </row>
    <row r="7" spans="1:8" s="20" customFormat="1" ht="18" customHeight="1">
      <c r="A7" s="16" t="s">
        <v>127</v>
      </c>
      <c r="B7" s="30">
        <v>6</v>
      </c>
      <c r="C7" s="17" t="s">
        <v>36</v>
      </c>
      <c r="D7" s="20">
        <v>6</v>
      </c>
      <c r="E7" s="17" t="s">
        <v>36</v>
      </c>
      <c r="F7" s="27">
        <v>990</v>
      </c>
      <c r="G7" s="27">
        <v>505</v>
      </c>
      <c r="H7" s="20">
        <v>485</v>
      </c>
    </row>
    <row r="8" spans="1:8" s="8" customFormat="1" ht="18" customHeight="1">
      <c r="A8" s="17" t="s">
        <v>128</v>
      </c>
      <c r="B8" s="49">
        <v>6</v>
      </c>
      <c r="C8" s="17" t="s">
        <v>36</v>
      </c>
      <c r="D8" s="20">
        <v>6</v>
      </c>
      <c r="E8" s="17" t="s">
        <v>36</v>
      </c>
      <c r="F8" s="27">
        <v>911</v>
      </c>
      <c r="G8" s="27">
        <v>462</v>
      </c>
      <c r="H8" s="20">
        <v>449</v>
      </c>
    </row>
    <row r="9" spans="1:8" s="8" customFormat="1" ht="18" customHeight="1">
      <c r="A9" s="16" t="s">
        <v>129</v>
      </c>
      <c r="B9" s="30">
        <v>6</v>
      </c>
      <c r="C9" s="17" t="s">
        <v>36</v>
      </c>
      <c r="D9" s="20">
        <v>6</v>
      </c>
      <c r="E9" s="17" t="s">
        <v>36</v>
      </c>
      <c r="F9" s="27">
        <v>817</v>
      </c>
      <c r="G9" s="27">
        <v>416</v>
      </c>
      <c r="H9" s="20">
        <v>401</v>
      </c>
    </row>
    <row r="10" spans="1:8" s="8" customFormat="1" ht="18" customHeight="1">
      <c r="A10" s="16" t="s">
        <v>112</v>
      </c>
      <c r="B10" s="30">
        <v>6</v>
      </c>
      <c r="C10" s="17" t="s">
        <v>115</v>
      </c>
      <c r="D10" s="20">
        <v>6</v>
      </c>
      <c r="E10" s="17" t="s">
        <v>115</v>
      </c>
      <c r="F10" s="27">
        <v>733</v>
      </c>
      <c r="G10" s="27">
        <v>351</v>
      </c>
      <c r="H10" s="20">
        <v>382</v>
      </c>
    </row>
    <row r="11" spans="1:8" s="8" customFormat="1" ht="18" customHeight="1">
      <c r="A11" s="16" t="s">
        <v>113</v>
      </c>
      <c r="B11" s="30">
        <v>6</v>
      </c>
      <c r="C11" s="17" t="s">
        <v>30</v>
      </c>
      <c r="D11" s="20">
        <v>6</v>
      </c>
      <c r="E11" s="17" t="s">
        <v>30</v>
      </c>
      <c r="F11" s="27">
        <v>754</v>
      </c>
      <c r="G11" s="27">
        <v>348</v>
      </c>
      <c r="H11" s="20">
        <v>406</v>
      </c>
    </row>
    <row r="12" spans="1:8" s="8" customFormat="1" ht="18" customHeight="1">
      <c r="A12" s="16" t="s">
        <v>117</v>
      </c>
      <c r="B12" s="30">
        <v>6</v>
      </c>
      <c r="C12" s="17" t="s">
        <v>30</v>
      </c>
      <c r="D12" s="20">
        <v>6</v>
      </c>
      <c r="E12" s="17" t="s">
        <v>30</v>
      </c>
      <c r="F12" s="27">
        <v>808</v>
      </c>
      <c r="G12" s="27">
        <v>373</v>
      </c>
      <c r="H12" s="20">
        <v>435</v>
      </c>
    </row>
    <row r="13" spans="1:8" s="8" customFormat="1" ht="18" customHeight="1">
      <c r="A13" s="16" t="s">
        <v>120</v>
      </c>
      <c r="B13" s="30">
        <v>6</v>
      </c>
      <c r="C13" s="17" t="s">
        <v>30</v>
      </c>
      <c r="D13" s="20">
        <v>6</v>
      </c>
      <c r="E13" s="17" t="s">
        <v>30</v>
      </c>
      <c r="F13" s="27">
        <v>921</v>
      </c>
      <c r="G13" s="27">
        <v>447</v>
      </c>
      <c r="H13" s="20">
        <v>474</v>
      </c>
    </row>
    <row r="14" spans="1:8" s="8" customFormat="1" ht="18" customHeight="1">
      <c r="A14" s="16" t="s">
        <v>121</v>
      </c>
      <c r="B14" s="30">
        <v>6</v>
      </c>
      <c r="C14" s="17" t="s">
        <v>30</v>
      </c>
      <c r="D14" s="20">
        <v>6</v>
      </c>
      <c r="E14" s="17" t="s">
        <v>30</v>
      </c>
      <c r="F14" s="27">
        <v>955</v>
      </c>
      <c r="G14" s="27">
        <v>466</v>
      </c>
      <c r="H14" s="20">
        <v>489</v>
      </c>
    </row>
    <row r="15" spans="1:8" s="8" customFormat="1" ht="18" customHeight="1">
      <c r="A15" s="16" t="s">
        <v>122</v>
      </c>
      <c r="B15" s="30">
        <v>6</v>
      </c>
      <c r="C15" s="17" t="s">
        <v>30</v>
      </c>
      <c r="D15" s="20">
        <v>6</v>
      </c>
      <c r="E15" s="17" t="s">
        <v>30</v>
      </c>
      <c r="F15" s="27">
        <v>978</v>
      </c>
      <c r="G15" s="27">
        <v>492</v>
      </c>
      <c r="H15" s="20">
        <v>486</v>
      </c>
    </row>
    <row r="16" spans="1:8" s="8" customFormat="1" ht="18" customHeight="1">
      <c r="A16" s="16" t="s">
        <v>123</v>
      </c>
      <c r="B16" s="30">
        <v>6</v>
      </c>
      <c r="C16" s="17"/>
      <c r="D16" s="20">
        <v>6</v>
      </c>
      <c r="E16" s="17" t="s">
        <v>30</v>
      </c>
      <c r="F16" s="27">
        <v>921</v>
      </c>
      <c r="G16" s="27">
        <v>458</v>
      </c>
      <c r="H16" s="20">
        <v>463</v>
      </c>
    </row>
    <row r="17" spans="1:8" s="8" customFormat="1" ht="18" customHeight="1">
      <c r="A17" s="16" t="s">
        <v>134</v>
      </c>
      <c r="B17" s="30">
        <v>6</v>
      </c>
      <c r="C17" s="17" t="s">
        <v>30</v>
      </c>
      <c r="D17" s="20">
        <v>6</v>
      </c>
      <c r="E17" s="17" t="s">
        <v>30</v>
      </c>
      <c r="F17" s="27">
        <v>887</v>
      </c>
      <c r="G17" s="27">
        <v>429</v>
      </c>
      <c r="H17" s="20">
        <v>458</v>
      </c>
    </row>
    <row r="18" spans="1:8" s="8" customFormat="1" ht="18" customHeight="1">
      <c r="A18" s="16" t="s">
        <v>177</v>
      </c>
      <c r="B18" s="30">
        <v>6</v>
      </c>
      <c r="C18" s="17" t="s">
        <v>30</v>
      </c>
      <c r="D18" s="20">
        <v>6</v>
      </c>
      <c r="E18" s="17" t="s">
        <v>30</v>
      </c>
      <c r="F18" s="27">
        <v>836</v>
      </c>
      <c r="G18" s="27">
        <v>391</v>
      </c>
      <c r="H18" s="20">
        <v>445</v>
      </c>
    </row>
    <row r="19" spans="1:8" s="8" customFormat="1" ht="18" customHeight="1">
      <c r="A19" s="16" t="s">
        <v>179</v>
      </c>
      <c r="B19" s="49">
        <v>6</v>
      </c>
      <c r="C19" s="17" t="s">
        <v>30</v>
      </c>
      <c r="D19" s="20">
        <v>6</v>
      </c>
      <c r="E19" s="17" t="s">
        <v>30</v>
      </c>
      <c r="F19" s="27">
        <v>840</v>
      </c>
      <c r="G19" s="27">
        <v>375</v>
      </c>
      <c r="H19" s="20">
        <v>465</v>
      </c>
    </row>
    <row r="20" spans="1:8" s="8" customFormat="1" ht="18" customHeight="1">
      <c r="A20" s="16" t="s">
        <v>183</v>
      </c>
      <c r="B20" s="30">
        <v>6</v>
      </c>
      <c r="C20" s="17" t="s">
        <v>30</v>
      </c>
      <c r="D20" s="20">
        <v>6</v>
      </c>
      <c r="E20" s="17" t="s">
        <v>30</v>
      </c>
      <c r="F20" s="27">
        <v>758</v>
      </c>
      <c r="G20" s="27">
        <v>302</v>
      </c>
      <c r="H20" s="20">
        <v>456</v>
      </c>
    </row>
    <row r="21" spans="1:8" s="8" customFormat="1" ht="18" customHeight="1">
      <c r="A21" s="16" t="s">
        <v>182</v>
      </c>
      <c r="B21" s="30">
        <v>6</v>
      </c>
      <c r="C21" s="17" t="s">
        <v>30</v>
      </c>
      <c r="D21" s="20">
        <v>6</v>
      </c>
      <c r="E21" s="17" t="s">
        <v>30</v>
      </c>
      <c r="F21" s="27">
        <v>683</v>
      </c>
      <c r="G21" s="27">
        <v>284</v>
      </c>
      <c r="H21" s="20">
        <v>399</v>
      </c>
    </row>
    <row r="22" spans="1:8" s="8" customFormat="1" ht="18" customHeight="1">
      <c r="A22" s="17" t="s">
        <v>193</v>
      </c>
      <c r="B22" s="49">
        <v>4</v>
      </c>
      <c r="C22" s="17" t="s">
        <v>30</v>
      </c>
      <c r="D22" s="20">
        <v>4</v>
      </c>
      <c r="E22" s="17" t="s">
        <v>30</v>
      </c>
      <c r="F22" s="27">
        <v>599</v>
      </c>
      <c r="G22" s="27">
        <v>246</v>
      </c>
      <c r="H22" s="20">
        <v>353</v>
      </c>
    </row>
    <row r="23" spans="1:8" s="8" customFormat="1" ht="18" customHeight="1">
      <c r="A23" s="16" t="s">
        <v>194</v>
      </c>
      <c r="B23" s="49">
        <v>4</v>
      </c>
      <c r="C23" s="17" t="s">
        <v>30</v>
      </c>
      <c r="D23" s="20">
        <v>4</v>
      </c>
      <c r="E23" s="17" t="s">
        <v>30</v>
      </c>
      <c r="F23" s="27">
        <v>586</v>
      </c>
      <c r="G23" s="27">
        <v>212</v>
      </c>
      <c r="H23" s="20">
        <v>374</v>
      </c>
    </row>
    <row r="24" spans="1:8" s="8" customFormat="1" ht="18" customHeight="1">
      <c r="A24" s="16" t="s">
        <v>195</v>
      </c>
      <c r="B24" s="49">
        <v>4</v>
      </c>
      <c r="C24" s="17" t="s">
        <v>30</v>
      </c>
      <c r="D24" s="20">
        <v>4</v>
      </c>
      <c r="E24" s="17" t="s">
        <v>30</v>
      </c>
      <c r="F24" s="27">
        <v>634</v>
      </c>
      <c r="G24" s="27">
        <v>234</v>
      </c>
      <c r="H24" s="20">
        <v>400</v>
      </c>
    </row>
    <row r="25" spans="1:8" s="8" customFormat="1" ht="18" customHeight="1" thickBot="1">
      <c r="A25" s="158" t="s">
        <v>203</v>
      </c>
      <c r="B25" s="155">
        <v>4</v>
      </c>
      <c r="C25" s="7" t="s">
        <v>207</v>
      </c>
      <c r="D25" s="3">
        <v>4</v>
      </c>
      <c r="E25" s="7" t="s">
        <v>207</v>
      </c>
      <c r="F25" s="99">
        <v>639</v>
      </c>
      <c r="G25" s="99">
        <v>242</v>
      </c>
      <c r="H25" s="3">
        <v>397</v>
      </c>
    </row>
    <row r="26" spans="1:8" ht="12.5" thickTop="1">
      <c r="A26" s="40"/>
    </row>
  </sheetData>
  <mergeCells count="1">
    <mergeCell ref="A4:A5"/>
  </mergeCells>
  <phoneticPr fontId="3"/>
  <hyperlinks>
    <hyperlink ref="A2" location="目次!A1" display="目次へ" xr:uid="{00000000-0004-0000-0700-000000000000}"/>
  </hyperlinks>
  <pageMargins left="0.59055118110236227" right="0.19685039370078741" top="0.39370078740157483" bottom="0.62992125984251968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E55"/>
  <sheetViews>
    <sheetView view="pageBreakPreview" zoomScale="60" zoomScaleNormal="100" workbookViewId="0">
      <selection activeCell="A2" sqref="A2"/>
    </sheetView>
  </sheetViews>
  <sheetFormatPr defaultColWidth="11" defaultRowHeight="12"/>
  <cols>
    <col min="1" max="1" width="8.26953125" style="38" customWidth="1"/>
    <col min="2" max="2" width="8.26953125" style="24" customWidth="1"/>
    <col min="3" max="14" width="6.6328125" style="24" customWidth="1"/>
    <col min="15" max="27" width="8.26953125" style="24" customWidth="1"/>
    <col min="28" max="16384" width="11" style="24"/>
  </cols>
  <sheetData>
    <row r="1" spans="1:20" s="2" customFormat="1" ht="18.75" customHeight="1">
      <c r="A1" s="28" t="s">
        <v>170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2" customFormat="1" ht="18" customHeight="1">
      <c r="A2" s="151" t="s">
        <v>180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s="2" customFormat="1" ht="15" customHeight="1">
      <c r="A3" s="114" t="s">
        <v>49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s="8" customFormat="1" ht="15" customHeight="1" thickBot="1">
      <c r="A4" s="3" t="s">
        <v>23</v>
      </c>
      <c r="C4" s="3"/>
      <c r="D4" s="3"/>
      <c r="E4" s="3"/>
      <c r="F4" s="3"/>
      <c r="G4" s="3"/>
      <c r="H4" s="3"/>
      <c r="I4" s="3"/>
      <c r="J4" s="3"/>
      <c r="K4" s="3"/>
      <c r="L4" s="3"/>
      <c r="O4" s="20"/>
      <c r="P4" s="20"/>
      <c r="Q4" s="52"/>
      <c r="R4" s="56"/>
      <c r="S4" s="7" t="s">
        <v>133</v>
      </c>
      <c r="T4" s="17"/>
    </row>
    <row r="5" spans="1:20" s="12" customFormat="1" ht="15" customHeight="1" thickTop="1">
      <c r="A5" s="171" t="s">
        <v>161</v>
      </c>
      <c r="B5" s="178" t="s">
        <v>24</v>
      </c>
      <c r="C5" s="213"/>
      <c r="D5" s="171"/>
      <c r="E5" s="175" t="s">
        <v>25</v>
      </c>
      <c r="F5" s="176"/>
      <c r="G5" s="176"/>
      <c r="H5" s="176"/>
      <c r="I5" s="176"/>
      <c r="J5" s="176"/>
      <c r="K5" s="176"/>
      <c r="L5" s="176"/>
      <c r="M5" s="176"/>
      <c r="N5" s="178" t="s">
        <v>26</v>
      </c>
      <c r="O5" s="213"/>
      <c r="P5" s="171"/>
      <c r="Q5" s="123" t="s">
        <v>37</v>
      </c>
      <c r="R5" s="124"/>
      <c r="S5" s="124"/>
    </row>
    <row r="6" spans="1:20" s="12" customFormat="1" ht="15" customHeight="1">
      <c r="A6" s="212"/>
      <c r="B6" s="179"/>
      <c r="C6" s="211"/>
      <c r="D6" s="172"/>
      <c r="E6" s="9" t="s">
        <v>27</v>
      </c>
      <c r="F6" s="9"/>
      <c r="G6" s="10"/>
      <c r="H6" s="208" t="s">
        <v>28</v>
      </c>
      <c r="I6" s="209"/>
      <c r="J6" s="210"/>
      <c r="K6" s="179" t="s">
        <v>29</v>
      </c>
      <c r="L6" s="211"/>
      <c r="M6" s="211"/>
      <c r="N6" s="179"/>
      <c r="O6" s="211"/>
      <c r="P6" s="172"/>
      <c r="Q6" s="11" t="s">
        <v>44</v>
      </c>
      <c r="R6" s="11"/>
      <c r="S6" s="11"/>
    </row>
    <row r="7" spans="1:20" s="12" customFormat="1" ht="15" customHeight="1">
      <c r="A7" s="172"/>
      <c r="B7" s="14" t="s">
        <v>2</v>
      </c>
      <c r="C7" s="14" t="s">
        <v>3</v>
      </c>
      <c r="D7" s="14" t="s">
        <v>4</v>
      </c>
      <c r="E7" s="14" t="s">
        <v>2</v>
      </c>
      <c r="F7" s="14" t="s">
        <v>3</v>
      </c>
      <c r="G7" s="14" t="s">
        <v>4</v>
      </c>
      <c r="H7" s="14" t="s">
        <v>2</v>
      </c>
      <c r="I7" s="14" t="s">
        <v>3</v>
      </c>
      <c r="J7" s="14" t="s">
        <v>4</v>
      </c>
      <c r="K7" s="14" t="s">
        <v>2</v>
      </c>
      <c r="L7" s="14" t="s">
        <v>3</v>
      </c>
      <c r="M7" s="46" t="s">
        <v>4</v>
      </c>
      <c r="N7" s="14" t="s">
        <v>2</v>
      </c>
      <c r="O7" s="14" t="s">
        <v>3</v>
      </c>
      <c r="P7" s="14" t="s">
        <v>4</v>
      </c>
      <c r="Q7" s="47" t="s">
        <v>2</v>
      </c>
      <c r="R7" s="47" t="s">
        <v>3</v>
      </c>
      <c r="S7" s="15" t="s">
        <v>4</v>
      </c>
    </row>
    <row r="8" spans="1:20" s="8" customFormat="1" ht="15" customHeight="1">
      <c r="A8" s="16" t="s">
        <v>124</v>
      </c>
      <c r="B8" s="68">
        <v>1769</v>
      </c>
      <c r="C8" s="68">
        <v>914</v>
      </c>
      <c r="D8" s="71">
        <v>855</v>
      </c>
      <c r="E8" s="68">
        <v>1686</v>
      </c>
      <c r="F8" s="68">
        <v>857</v>
      </c>
      <c r="G8" s="68">
        <v>829</v>
      </c>
      <c r="H8" s="68">
        <v>68</v>
      </c>
      <c r="I8" s="65">
        <v>44</v>
      </c>
      <c r="J8" s="65">
        <v>24</v>
      </c>
      <c r="K8" s="64" t="s">
        <v>36</v>
      </c>
      <c r="L8" s="64" t="s">
        <v>36</v>
      </c>
      <c r="M8" s="64" t="s">
        <v>36</v>
      </c>
      <c r="N8" s="68">
        <v>4</v>
      </c>
      <c r="O8" s="68">
        <v>2</v>
      </c>
      <c r="P8" s="72">
        <v>2</v>
      </c>
      <c r="Q8" s="68">
        <v>11</v>
      </c>
      <c r="R8" s="71">
        <v>11</v>
      </c>
      <c r="S8" s="72" t="s">
        <v>96</v>
      </c>
    </row>
    <row r="9" spans="1:20" s="8" customFormat="1" ht="15" customHeight="1">
      <c r="A9" s="16" t="s">
        <v>127</v>
      </c>
      <c r="B9" s="68">
        <v>1781</v>
      </c>
      <c r="C9" s="68">
        <v>925</v>
      </c>
      <c r="D9" s="71">
        <v>856</v>
      </c>
      <c r="E9" s="68">
        <v>1704</v>
      </c>
      <c r="F9" s="68">
        <v>875</v>
      </c>
      <c r="G9" s="68">
        <v>829</v>
      </c>
      <c r="H9" s="68">
        <v>62</v>
      </c>
      <c r="I9" s="65">
        <v>37</v>
      </c>
      <c r="J9" s="65">
        <v>25</v>
      </c>
      <c r="K9" s="64" t="s">
        <v>30</v>
      </c>
      <c r="L9" s="64" t="s">
        <v>30</v>
      </c>
      <c r="M9" s="64" t="s">
        <v>30</v>
      </c>
      <c r="N9" s="68">
        <v>1</v>
      </c>
      <c r="O9" s="68">
        <v>1</v>
      </c>
      <c r="P9" s="72" t="s">
        <v>96</v>
      </c>
      <c r="Q9" s="68">
        <v>14</v>
      </c>
      <c r="R9" s="71">
        <v>12</v>
      </c>
      <c r="S9" s="72">
        <v>2</v>
      </c>
    </row>
    <row r="10" spans="1:20" s="20" customFormat="1" ht="15" customHeight="1">
      <c r="A10" s="17" t="s">
        <v>128</v>
      </c>
      <c r="B10" s="70">
        <v>1802</v>
      </c>
      <c r="C10" s="68">
        <v>902</v>
      </c>
      <c r="D10" s="71">
        <v>900</v>
      </c>
      <c r="E10" s="68">
        <v>1717</v>
      </c>
      <c r="F10" s="68">
        <v>849</v>
      </c>
      <c r="G10" s="68">
        <v>868</v>
      </c>
      <c r="H10" s="68">
        <v>69</v>
      </c>
      <c r="I10" s="65">
        <v>42</v>
      </c>
      <c r="J10" s="65">
        <v>27</v>
      </c>
      <c r="K10" s="64" t="s">
        <v>30</v>
      </c>
      <c r="L10" s="64" t="s">
        <v>30</v>
      </c>
      <c r="M10" s="64" t="s">
        <v>30</v>
      </c>
      <c r="N10" s="68">
        <v>3</v>
      </c>
      <c r="O10" s="68">
        <v>3</v>
      </c>
      <c r="P10" s="72" t="s">
        <v>96</v>
      </c>
      <c r="Q10" s="68">
        <v>13</v>
      </c>
      <c r="R10" s="71">
        <v>8</v>
      </c>
      <c r="S10" s="72">
        <v>5</v>
      </c>
      <c r="T10" s="27"/>
    </row>
    <row r="11" spans="1:20" s="20" customFormat="1" ht="15" customHeight="1">
      <c r="A11" s="16" t="s">
        <v>129</v>
      </c>
      <c r="B11" s="68">
        <v>1825</v>
      </c>
      <c r="C11" s="68">
        <v>902</v>
      </c>
      <c r="D11" s="71">
        <v>923</v>
      </c>
      <c r="E11" s="68">
        <v>1741</v>
      </c>
      <c r="F11" s="68">
        <v>850</v>
      </c>
      <c r="G11" s="68">
        <v>891</v>
      </c>
      <c r="H11" s="68">
        <v>51</v>
      </c>
      <c r="I11" s="65">
        <v>30</v>
      </c>
      <c r="J11" s="65">
        <v>21</v>
      </c>
      <c r="K11" s="64" t="s">
        <v>30</v>
      </c>
      <c r="L11" s="64" t="s">
        <v>30</v>
      </c>
      <c r="M11" s="64" t="s">
        <v>30</v>
      </c>
      <c r="N11" s="68">
        <v>6</v>
      </c>
      <c r="O11" s="68">
        <v>6</v>
      </c>
      <c r="P11" s="72" t="s">
        <v>96</v>
      </c>
      <c r="Q11" s="68">
        <v>27</v>
      </c>
      <c r="R11" s="71">
        <v>16</v>
      </c>
      <c r="S11" s="72">
        <v>11</v>
      </c>
      <c r="T11" s="27"/>
    </row>
    <row r="12" spans="1:20" s="20" customFormat="1" ht="15" customHeight="1">
      <c r="A12" s="17" t="s">
        <v>112</v>
      </c>
      <c r="B12" s="34">
        <v>1869</v>
      </c>
      <c r="C12" s="27">
        <v>936</v>
      </c>
      <c r="D12" s="33">
        <v>933</v>
      </c>
      <c r="E12" s="27">
        <v>1753</v>
      </c>
      <c r="F12" s="27">
        <v>872</v>
      </c>
      <c r="G12" s="27">
        <v>881</v>
      </c>
      <c r="H12" s="27">
        <v>91</v>
      </c>
      <c r="I12" s="20">
        <v>49</v>
      </c>
      <c r="J12" s="20">
        <v>42</v>
      </c>
      <c r="K12" s="17" t="s">
        <v>30</v>
      </c>
      <c r="L12" s="17" t="s">
        <v>30</v>
      </c>
      <c r="M12" s="17" t="s">
        <v>30</v>
      </c>
      <c r="N12" s="27">
        <v>7</v>
      </c>
      <c r="O12" s="27">
        <v>5</v>
      </c>
      <c r="P12" s="32">
        <v>2</v>
      </c>
      <c r="Q12" s="27">
        <v>18</v>
      </c>
      <c r="R12" s="33">
        <v>10</v>
      </c>
      <c r="S12" s="32">
        <v>8</v>
      </c>
      <c r="T12" s="27"/>
    </row>
    <row r="13" spans="1:20" s="20" customFormat="1" ht="15" customHeight="1">
      <c r="A13" s="17" t="s">
        <v>113</v>
      </c>
      <c r="B13" s="34">
        <v>1918</v>
      </c>
      <c r="C13" s="27">
        <v>1020</v>
      </c>
      <c r="D13" s="33">
        <v>898</v>
      </c>
      <c r="E13" s="27">
        <v>1804</v>
      </c>
      <c r="F13" s="27">
        <v>948</v>
      </c>
      <c r="G13" s="27">
        <v>856</v>
      </c>
      <c r="H13" s="27">
        <v>95</v>
      </c>
      <c r="I13" s="20">
        <v>57</v>
      </c>
      <c r="J13" s="20">
        <v>38</v>
      </c>
      <c r="K13" s="17" t="s">
        <v>30</v>
      </c>
      <c r="L13" s="17" t="s">
        <v>30</v>
      </c>
      <c r="M13" s="17" t="s">
        <v>30</v>
      </c>
      <c r="N13" s="27">
        <v>4</v>
      </c>
      <c r="O13" s="27">
        <v>3</v>
      </c>
      <c r="P13" s="32">
        <v>1</v>
      </c>
      <c r="Q13" s="27">
        <v>15</v>
      </c>
      <c r="R13" s="33">
        <v>12</v>
      </c>
      <c r="S13" s="32">
        <v>3</v>
      </c>
      <c r="T13" s="27"/>
    </row>
    <row r="14" spans="1:20" s="20" customFormat="1" ht="15" customHeight="1">
      <c r="A14" s="17" t="s">
        <v>117</v>
      </c>
      <c r="B14" s="34">
        <v>1892</v>
      </c>
      <c r="C14" s="27">
        <v>950</v>
      </c>
      <c r="D14" s="33">
        <v>942</v>
      </c>
      <c r="E14" s="27">
        <v>1792</v>
      </c>
      <c r="F14" s="27">
        <v>890</v>
      </c>
      <c r="G14" s="27">
        <v>902</v>
      </c>
      <c r="H14" s="27">
        <v>80</v>
      </c>
      <c r="I14" s="20">
        <v>45</v>
      </c>
      <c r="J14" s="20">
        <v>35</v>
      </c>
      <c r="K14" s="17" t="s">
        <v>30</v>
      </c>
      <c r="L14" s="17" t="s">
        <v>30</v>
      </c>
      <c r="M14" s="17" t="s">
        <v>30</v>
      </c>
      <c r="N14" s="27">
        <v>4</v>
      </c>
      <c r="O14" s="27">
        <v>4</v>
      </c>
      <c r="P14" s="32" t="s">
        <v>30</v>
      </c>
      <c r="Q14" s="27">
        <v>16</v>
      </c>
      <c r="R14" s="33">
        <v>11</v>
      </c>
      <c r="S14" s="32">
        <v>5</v>
      </c>
      <c r="T14" s="27"/>
    </row>
    <row r="15" spans="1:20" s="20" customFormat="1" ht="15" customHeight="1">
      <c r="A15" s="17" t="s">
        <v>120</v>
      </c>
      <c r="B15" s="34">
        <v>1921</v>
      </c>
      <c r="C15" s="27">
        <v>959</v>
      </c>
      <c r="D15" s="33">
        <v>962</v>
      </c>
      <c r="E15" s="27">
        <v>1801</v>
      </c>
      <c r="F15" s="27">
        <v>892</v>
      </c>
      <c r="G15" s="27">
        <v>909</v>
      </c>
      <c r="H15" s="27">
        <v>91</v>
      </c>
      <c r="I15" s="20">
        <v>49</v>
      </c>
      <c r="J15" s="20">
        <v>42</v>
      </c>
      <c r="K15" s="17" t="s">
        <v>30</v>
      </c>
      <c r="L15" s="17" t="s">
        <v>30</v>
      </c>
      <c r="M15" s="17" t="s">
        <v>30</v>
      </c>
      <c r="N15" s="27">
        <v>2</v>
      </c>
      <c r="O15" s="27">
        <v>1</v>
      </c>
      <c r="P15" s="32">
        <v>1</v>
      </c>
      <c r="Q15" s="27">
        <v>27</v>
      </c>
      <c r="R15" s="33">
        <v>17</v>
      </c>
      <c r="S15" s="32">
        <v>10</v>
      </c>
      <c r="T15" s="27"/>
    </row>
    <row r="16" spans="1:20" s="20" customFormat="1" ht="15" customHeight="1">
      <c r="A16" s="17" t="s">
        <v>121</v>
      </c>
      <c r="B16" s="34">
        <v>1974</v>
      </c>
      <c r="C16" s="27"/>
      <c r="D16" s="33">
        <v>957</v>
      </c>
      <c r="E16" s="27">
        <v>1852</v>
      </c>
      <c r="F16" s="27">
        <v>945</v>
      </c>
      <c r="G16" s="27">
        <v>907</v>
      </c>
      <c r="H16" s="27">
        <v>90</v>
      </c>
      <c r="I16" s="20">
        <v>52</v>
      </c>
      <c r="J16" s="20">
        <v>38</v>
      </c>
      <c r="K16" s="17" t="s">
        <v>30</v>
      </c>
      <c r="L16" s="17" t="s">
        <v>30</v>
      </c>
      <c r="M16" s="17" t="s">
        <v>30</v>
      </c>
      <c r="N16" s="27">
        <v>1</v>
      </c>
      <c r="O16" s="27">
        <v>1</v>
      </c>
      <c r="P16" s="32" t="s">
        <v>36</v>
      </c>
      <c r="Q16" s="27">
        <v>31</v>
      </c>
      <c r="R16" s="33">
        <v>19</v>
      </c>
      <c r="S16" s="32">
        <v>12</v>
      </c>
      <c r="T16" s="27"/>
    </row>
    <row r="17" spans="1:31" s="20" customFormat="1" ht="15" customHeight="1">
      <c r="A17" s="17" t="s">
        <v>122</v>
      </c>
      <c r="B17" s="34">
        <v>1940</v>
      </c>
      <c r="C17" s="27">
        <v>977</v>
      </c>
      <c r="D17" s="33">
        <v>963</v>
      </c>
      <c r="E17" s="27">
        <v>1811</v>
      </c>
      <c r="F17" s="27">
        <v>893</v>
      </c>
      <c r="G17" s="27">
        <v>918</v>
      </c>
      <c r="H17" s="27">
        <v>94</v>
      </c>
      <c r="I17" s="20">
        <v>60</v>
      </c>
      <c r="J17" s="20">
        <v>34</v>
      </c>
      <c r="K17" s="17" t="s">
        <v>30</v>
      </c>
      <c r="L17" s="17" t="s">
        <v>30</v>
      </c>
      <c r="M17" s="17" t="s">
        <v>30</v>
      </c>
      <c r="N17" s="20">
        <v>5</v>
      </c>
      <c r="O17" s="20">
        <v>4</v>
      </c>
      <c r="P17" s="20">
        <v>1</v>
      </c>
      <c r="Q17" s="20">
        <v>30</v>
      </c>
      <c r="R17" s="20">
        <v>20</v>
      </c>
      <c r="S17" s="20">
        <v>10</v>
      </c>
      <c r="T17" s="27"/>
    </row>
    <row r="18" spans="1:31" s="20" customFormat="1" ht="15" customHeight="1">
      <c r="A18" s="17" t="s">
        <v>123</v>
      </c>
      <c r="B18" s="34">
        <v>2005</v>
      </c>
      <c r="C18" s="27">
        <v>1019</v>
      </c>
      <c r="D18" s="33">
        <v>986</v>
      </c>
      <c r="E18" s="27">
        <v>1894</v>
      </c>
      <c r="F18" s="27">
        <v>943</v>
      </c>
      <c r="G18" s="27">
        <v>951</v>
      </c>
      <c r="H18" s="27">
        <v>82</v>
      </c>
      <c r="I18" s="20">
        <v>52</v>
      </c>
      <c r="J18" s="20">
        <v>30</v>
      </c>
      <c r="K18" s="17" t="s">
        <v>30</v>
      </c>
      <c r="L18" s="17" t="s">
        <v>30</v>
      </c>
      <c r="M18" s="17" t="s">
        <v>30</v>
      </c>
      <c r="N18" s="20">
        <v>6</v>
      </c>
      <c r="O18" s="20">
        <v>5</v>
      </c>
      <c r="P18" s="20">
        <v>1</v>
      </c>
      <c r="Q18" s="20">
        <v>23</v>
      </c>
      <c r="R18" s="20">
        <v>19</v>
      </c>
      <c r="S18" s="20">
        <v>4</v>
      </c>
      <c r="T18" s="27"/>
    </row>
    <row r="19" spans="1:31" s="20" customFormat="1" ht="15" customHeight="1">
      <c r="A19" s="17" t="s">
        <v>134</v>
      </c>
      <c r="B19" s="34">
        <v>1907</v>
      </c>
      <c r="C19" s="27">
        <v>976</v>
      </c>
      <c r="D19" s="33">
        <v>931</v>
      </c>
      <c r="E19" s="27">
        <v>1800</v>
      </c>
      <c r="F19" s="27">
        <v>907</v>
      </c>
      <c r="G19" s="27">
        <v>893</v>
      </c>
      <c r="H19" s="27">
        <v>65</v>
      </c>
      <c r="I19" s="20">
        <v>41</v>
      </c>
      <c r="J19" s="20">
        <v>24</v>
      </c>
      <c r="K19" s="17" t="s">
        <v>30</v>
      </c>
      <c r="L19" s="17" t="s">
        <v>30</v>
      </c>
      <c r="M19" s="17" t="s">
        <v>30</v>
      </c>
      <c r="N19" s="20">
        <v>8</v>
      </c>
      <c r="O19" s="20">
        <v>6</v>
      </c>
      <c r="P19" s="20">
        <v>2</v>
      </c>
      <c r="Q19" s="20">
        <v>34</v>
      </c>
      <c r="R19" s="20">
        <v>22</v>
      </c>
      <c r="S19" s="20">
        <v>12</v>
      </c>
      <c r="T19" s="27"/>
    </row>
    <row r="20" spans="1:31" s="20" customFormat="1" ht="15" customHeight="1">
      <c r="A20" s="17" t="s">
        <v>177</v>
      </c>
      <c r="B20" s="34">
        <v>1993</v>
      </c>
      <c r="C20" s="27">
        <v>1027</v>
      </c>
      <c r="D20" s="33">
        <v>966</v>
      </c>
      <c r="E20" s="27">
        <v>1877</v>
      </c>
      <c r="F20" s="27">
        <v>946</v>
      </c>
      <c r="G20" s="27">
        <v>931</v>
      </c>
      <c r="H20" s="27">
        <v>85</v>
      </c>
      <c r="I20" s="20">
        <v>57</v>
      </c>
      <c r="J20" s="20">
        <v>28</v>
      </c>
      <c r="K20" s="17" t="s">
        <v>30</v>
      </c>
      <c r="L20" s="17" t="s">
        <v>30</v>
      </c>
      <c r="M20" s="17" t="s">
        <v>30</v>
      </c>
      <c r="N20" s="20">
        <v>1</v>
      </c>
      <c r="O20" s="20">
        <v>1</v>
      </c>
      <c r="P20" s="17" t="s">
        <v>30</v>
      </c>
      <c r="Q20" s="20">
        <v>30</v>
      </c>
      <c r="R20" s="20">
        <v>23</v>
      </c>
      <c r="S20" s="20">
        <v>7</v>
      </c>
      <c r="T20" s="27"/>
    </row>
    <row r="21" spans="1:31" s="20" customFormat="1" ht="15" customHeight="1">
      <c r="A21" s="17" t="s">
        <v>179</v>
      </c>
      <c r="B21" s="34">
        <v>1899</v>
      </c>
      <c r="C21" s="27">
        <v>960</v>
      </c>
      <c r="D21" s="33">
        <v>939</v>
      </c>
      <c r="E21" s="27">
        <v>1796</v>
      </c>
      <c r="F21" s="27">
        <v>900</v>
      </c>
      <c r="G21" s="27">
        <v>896</v>
      </c>
      <c r="H21" s="27">
        <v>78</v>
      </c>
      <c r="I21" s="20">
        <v>39</v>
      </c>
      <c r="J21" s="20">
        <v>39</v>
      </c>
      <c r="K21" s="17" t="s">
        <v>30</v>
      </c>
      <c r="L21" s="17" t="s">
        <v>30</v>
      </c>
      <c r="M21" s="17" t="s">
        <v>30</v>
      </c>
      <c r="N21" s="20">
        <v>3</v>
      </c>
      <c r="O21" s="20">
        <v>3</v>
      </c>
      <c r="P21" s="17" t="s">
        <v>30</v>
      </c>
      <c r="Q21" s="20">
        <v>22</v>
      </c>
      <c r="R21" s="20">
        <v>18</v>
      </c>
      <c r="S21" s="20">
        <v>4</v>
      </c>
      <c r="T21" s="27"/>
    </row>
    <row r="22" spans="1:31" s="20" customFormat="1" ht="15" customHeight="1">
      <c r="A22" s="17" t="s">
        <v>183</v>
      </c>
      <c r="B22" s="153">
        <v>1911</v>
      </c>
      <c r="C22" s="154">
        <v>961</v>
      </c>
      <c r="D22" s="154">
        <v>950</v>
      </c>
      <c r="E22" s="27">
        <v>1814</v>
      </c>
      <c r="F22" s="27">
        <v>906</v>
      </c>
      <c r="G22" s="27">
        <v>908</v>
      </c>
      <c r="H22" s="27">
        <v>66</v>
      </c>
      <c r="I22" s="20">
        <v>34</v>
      </c>
      <c r="J22" s="20">
        <v>32</v>
      </c>
      <c r="K22" s="17" t="s">
        <v>30</v>
      </c>
      <c r="L22" s="17" t="s">
        <v>30</v>
      </c>
      <c r="M22" s="17" t="s">
        <v>30</v>
      </c>
      <c r="N22" s="20">
        <v>3</v>
      </c>
      <c r="O22" s="20">
        <v>2</v>
      </c>
      <c r="P22" s="17">
        <v>1</v>
      </c>
      <c r="Q22" s="20">
        <v>28</v>
      </c>
      <c r="R22" s="20">
        <v>19</v>
      </c>
      <c r="S22" s="20">
        <v>9</v>
      </c>
      <c r="T22" s="27"/>
    </row>
    <row r="23" spans="1:31" s="20" customFormat="1" ht="15" customHeight="1">
      <c r="A23" s="17" t="s">
        <v>182</v>
      </c>
      <c r="B23" s="34">
        <v>1793</v>
      </c>
      <c r="C23" s="27">
        <v>899</v>
      </c>
      <c r="D23" s="33">
        <v>894</v>
      </c>
      <c r="E23" s="27">
        <v>1703</v>
      </c>
      <c r="F23" s="27">
        <v>845</v>
      </c>
      <c r="G23" s="27">
        <v>858</v>
      </c>
      <c r="H23" s="27">
        <v>58</v>
      </c>
      <c r="I23" s="20">
        <v>33</v>
      </c>
      <c r="J23" s="20">
        <v>25</v>
      </c>
      <c r="K23" s="17" t="s">
        <v>30</v>
      </c>
      <c r="L23" s="17" t="s">
        <v>30</v>
      </c>
      <c r="M23" s="17" t="s">
        <v>30</v>
      </c>
      <c r="N23" s="20">
        <v>1</v>
      </c>
      <c r="O23" s="20">
        <v>1</v>
      </c>
      <c r="P23" s="17" t="s">
        <v>30</v>
      </c>
      <c r="Q23" s="20">
        <v>31</v>
      </c>
      <c r="R23" s="20">
        <v>20</v>
      </c>
      <c r="S23" s="20">
        <v>11</v>
      </c>
      <c r="T23" s="27"/>
    </row>
    <row r="24" spans="1:31" s="20" customFormat="1" ht="15" customHeight="1">
      <c r="A24" s="17" t="s">
        <v>193</v>
      </c>
      <c r="B24" s="34">
        <v>1791</v>
      </c>
      <c r="C24" s="27">
        <v>914</v>
      </c>
      <c r="D24" s="33">
        <v>877</v>
      </c>
      <c r="E24" s="27">
        <v>1697</v>
      </c>
      <c r="F24" s="27">
        <v>858</v>
      </c>
      <c r="G24" s="27">
        <v>839</v>
      </c>
      <c r="H24" s="27">
        <v>54</v>
      </c>
      <c r="I24" s="20">
        <v>30</v>
      </c>
      <c r="J24" s="20">
        <v>24</v>
      </c>
      <c r="K24" s="17" t="s">
        <v>30</v>
      </c>
      <c r="L24" s="17" t="s">
        <v>30</v>
      </c>
      <c r="M24" s="17" t="s">
        <v>30</v>
      </c>
      <c r="N24" s="20">
        <v>6</v>
      </c>
      <c r="O24" s="20">
        <v>4</v>
      </c>
      <c r="P24" s="17">
        <v>2</v>
      </c>
      <c r="Q24" s="20">
        <v>34</v>
      </c>
      <c r="R24" s="20">
        <v>22</v>
      </c>
      <c r="S24" s="20">
        <v>12</v>
      </c>
      <c r="T24" s="27"/>
    </row>
    <row r="25" spans="1:31" s="20" customFormat="1" ht="15" customHeight="1">
      <c r="A25" s="17" t="s">
        <v>194</v>
      </c>
      <c r="B25" s="34">
        <v>1751</v>
      </c>
      <c r="C25" s="27">
        <v>924</v>
      </c>
      <c r="D25" s="33">
        <v>827</v>
      </c>
      <c r="E25" s="27">
        <v>1658</v>
      </c>
      <c r="F25" s="27">
        <v>871</v>
      </c>
      <c r="G25" s="27">
        <v>787</v>
      </c>
      <c r="H25" s="27">
        <v>54</v>
      </c>
      <c r="I25" s="20">
        <v>29</v>
      </c>
      <c r="J25" s="20">
        <v>25</v>
      </c>
      <c r="K25" s="17" t="s">
        <v>30</v>
      </c>
      <c r="L25" s="17" t="s">
        <v>30</v>
      </c>
      <c r="M25" s="17" t="s">
        <v>30</v>
      </c>
      <c r="N25" s="20">
        <v>3</v>
      </c>
      <c r="O25" s="20">
        <v>1</v>
      </c>
      <c r="P25" s="17">
        <v>2</v>
      </c>
      <c r="Q25" s="20">
        <v>36</v>
      </c>
      <c r="R25" s="20">
        <v>23</v>
      </c>
      <c r="S25" s="20">
        <v>13</v>
      </c>
      <c r="T25" s="27"/>
    </row>
    <row r="26" spans="1:31" s="20" customFormat="1" ht="15" customHeight="1">
      <c r="A26" s="17" t="s">
        <v>195</v>
      </c>
      <c r="B26" s="34">
        <v>1821</v>
      </c>
      <c r="C26" s="27">
        <v>974</v>
      </c>
      <c r="D26" s="33">
        <v>847</v>
      </c>
      <c r="E26" s="27">
        <v>1731</v>
      </c>
      <c r="F26" s="27">
        <v>918</v>
      </c>
      <c r="G26" s="27">
        <v>813</v>
      </c>
      <c r="H26" s="27">
        <v>45</v>
      </c>
      <c r="I26" s="20">
        <v>24</v>
      </c>
      <c r="J26" s="20">
        <v>21</v>
      </c>
      <c r="K26" s="17" t="s">
        <v>30</v>
      </c>
      <c r="L26" s="17" t="s">
        <v>30</v>
      </c>
      <c r="M26" s="17" t="s">
        <v>30</v>
      </c>
      <c r="N26" s="20">
        <v>4</v>
      </c>
      <c r="O26" s="20">
        <v>2</v>
      </c>
      <c r="P26" s="17">
        <v>2</v>
      </c>
      <c r="Q26" s="20">
        <v>41</v>
      </c>
      <c r="R26" s="20">
        <v>30</v>
      </c>
      <c r="S26" s="20">
        <v>11</v>
      </c>
      <c r="T26" s="27"/>
    </row>
    <row r="27" spans="1:31" s="20" customFormat="1" ht="15" customHeight="1" thickBot="1">
      <c r="A27" s="158" t="s">
        <v>203</v>
      </c>
      <c r="B27" s="103">
        <v>1703</v>
      </c>
      <c r="C27" s="99">
        <v>864</v>
      </c>
      <c r="D27" s="105">
        <v>839</v>
      </c>
      <c r="E27" s="99">
        <v>1625</v>
      </c>
      <c r="F27" s="99">
        <v>817</v>
      </c>
      <c r="G27" s="99">
        <v>808</v>
      </c>
      <c r="H27" s="99">
        <v>50</v>
      </c>
      <c r="I27" s="3">
        <v>26</v>
      </c>
      <c r="J27" s="3">
        <v>24</v>
      </c>
      <c r="K27" s="7" t="s">
        <v>208</v>
      </c>
      <c r="L27" s="7" t="s">
        <v>208</v>
      </c>
      <c r="M27" s="7" t="s">
        <v>208</v>
      </c>
      <c r="N27" s="3">
        <v>4</v>
      </c>
      <c r="O27" s="3">
        <v>3</v>
      </c>
      <c r="P27" s="7">
        <v>1</v>
      </c>
      <c r="Q27" s="3">
        <v>24</v>
      </c>
      <c r="R27" s="3">
        <v>18</v>
      </c>
      <c r="S27" s="3">
        <v>6</v>
      </c>
      <c r="T27" s="27"/>
    </row>
    <row r="28" spans="1:31" s="8" customFormat="1" ht="11.25" customHeight="1" thickTop="1">
      <c r="A28" s="20"/>
      <c r="B28" s="20"/>
      <c r="C28" s="20"/>
      <c r="D28" s="156"/>
      <c r="E28" s="20"/>
      <c r="F28" s="20"/>
      <c r="G28" s="20"/>
      <c r="J28" s="20"/>
      <c r="K28" s="20"/>
      <c r="L28" s="20"/>
      <c r="M28" s="20"/>
      <c r="N28" s="20"/>
      <c r="O28" s="20"/>
    </row>
    <row r="29" spans="1:31" s="2" customFormat="1" ht="15" customHeight="1">
      <c r="A29" s="114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31" s="8" customFormat="1" ht="15" customHeight="1" thickBot="1">
      <c r="A30" s="3" t="s">
        <v>23</v>
      </c>
      <c r="C30" s="3"/>
      <c r="D30" s="3"/>
      <c r="E30" s="3"/>
      <c r="F30" s="3"/>
      <c r="G30" s="3"/>
      <c r="H30" s="3"/>
      <c r="I30" s="3"/>
      <c r="J30" s="3"/>
      <c r="K30" s="3"/>
      <c r="L30" s="3"/>
      <c r="O30" s="20"/>
      <c r="P30" s="20"/>
      <c r="Q30" s="52"/>
      <c r="R30" s="56"/>
      <c r="S30" s="7" t="s">
        <v>133</v>
      </c>
      <c r="T30" s="17"/>
    </row>
    <row r="31" spans="1:31" s="12" customFormat="1" ht="15" customHeight="1" thickTop="1">
      <c r="A31" s="171" t="s">
        <v>161</v>
      </c>
      <c r="B31" s="178" t="s">
        <v>24</v>
      </c>
      <c r="C31" s="213"/>
      <c r="D31" s="171"/>
      <c r="E31" s="175" t="s">
        <v>25</v>
      </c>
      <c r="F31" s="176"/>
      <c r="G31" s="176"/>
      <c r="H31" s="176"/>
      <c r="I31" s="176"/>
      <c r="J31" s="176"/>
      <c r="K31" s="176"/>
      <c r="L31" s="176"/>
      <c r="M31" s="176"/>
      <c r="N31" s="178" t="s">
        <v>26</v>
      </c>
      <c r="O31" s="213"/>
      <c r="P31" s="171"/>
      <c r="Q31" s="123" t="s">
        <v>37</v>
      </c>
      <c r="R31" s="124"/>
      <c r="S31" s="124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</row>
    <row r="32" spans="1:31" s="12" customFormat="1" ht="15" customHeight="1">
      <c r="A32" s="212"/>
      <c r="B32" s="179"/>
      <c r="C32" s="211"/>
      <c r="D32" s="172"/>
      <c r="E32" s="9" t="s">
        <v>27</v>
      </c>
      <c r="F32" s="9"/>
      <c r="G32" s="10"/>
      <c r="H32" s="208" t="s">
        <v>28</v>
      </c>
      <c r="I32" s="209"/>
      <c r="J32" s="210"/>
      <c r="K32" s="179" t="s">
        <v>29</v>
      </c>
      <c r="L32" s="211"/>
      <c r="M32" s="211"/>
      <c r="N32" s="179"/>
      <c r="O32" s="211"/>
      <c r="P32" s="172"/>
      <c r="Q32" s="11" t="s">
        <v>44</v>
      </c>
      <c r="R32" s="11"/>
      <c r="S32" s="11"/>
    </row>
    <row r="33" spans="1:20" s="12" customFormat="1" ht="15" customHeight="1">
      <c r="A33" s="172"/>
      <c r="B33" s="14" t="s">
        <v>2</v>
      </c>
      <c r="C33" s="14" t="s">
        <v>3</v>
      </c>
      <c r="D33" s="14" t="s">
        <v>4</v>
      </c>
      <c r="E33" s="14" t="s">
        <v>2</v>
      </c>
      <c r="F33" s="14" t="s">
        <v>3</v>
      </c>
      <c r="G33" s="14" t="s">
        <v>4</v>
      </c>
      <c r="H33" s="14" t="s">
        <v>2</v>
      </c>
      <c r="I33" s="14" t="s">
        <v>3</v>
      </c>
      <c r="J33" s="14" t="s">
        <v>4</v>
      </c>
      <c r="K33" s="14" t="s">
        <v>2</v>
      </c>
      <c r="L33" s="14" t="s">
        <v>3</v>
      </c>
      <c r="M33" s="46" t="s">
        <v>4</v>
      </c>
      <c r="N33" s="14" t="s">
        <v>2</v>
      </c>
      <c r="O33" s="14" t="s">
        <v>3</v>
      </c>
      <c r="P33" s="14" t="s">
        <v>4</v>
      </c>
      <c r="Q33" s="47" t="s">
        <v>2</v>
      </c>
      <c r="R33" s="47" t="s">
        <v>3</v>
      </c>
      <c r="S33" s="15" t="s">
        <v>4</v>
      </c>
    </row>
    <row r="34" spans="1:20" s="8" customFormat="1" ht="15" customHeight="1">
      <c r="A34" s="16" t="s">
        <v>124</v>
      </c>
      <c r="B34" s="34">
        <v>1775</v>
      </c>
      <c r="C34" s="27">
        <v>918</v>
      </c>
      <c r="D34" s="27">
        <v>857</v>
      </c>
      <c r="E34" s="27">
        <v>1647</v>
      </c>
      <c r="F34" s="27">
        <v>831</v>
      </c>
      <c r="G34" s="27">
        <v>816</v>
      </c>
      <c r="H34" s="27">
        <v>64</v>
      </c>
      <c r="I34" s="20">
        <v>41</v>
      </c>
      <c r="J34" s="20">
        <v>23</v>
      </c>
      <c r="K34" s="20">
        <v>49</v>
      </c>
      <c r="L34" s="20">
        <v>33</v>
      </c>
      <c r="M34" s="20">
        <v>16</v>
      </c>
      <c r="N34" s="27">
        <v>4</v>
      </c>
      <c r="O34" s="27">
        <v>2</v>
      </c>
      <c r="P34" s="32">
        <v>2</v>
      </c>
      <c r="Q34" s="27">
        <v>11</v>
      </c>
      <c r="R34" s="33">
        <v>11</v>
      </c>
      <c r="S34" s="32" t="s">
        <v>59</v>
      </c>
    </row>
    <row r="35" spans="1:20" s="8" customFormat="1" ht="15" customHeight="1">
      <c r="A35" s="16" t="s">
        <v>127</v>
      </c>
      <c r="B35" s="34">
        <v>1777</v>
      </c>
      <c r="C35" s="27">
        <v>919</v>
      </c>
      <c r="D35" s="27">
        <v>858</v>
      </c>
      <c r="E35" s="27">
        <v>1666</v>
      </c>
      <c r="F35" s="27">
        <v>848</v>
      </c>
      <c r="G35" s="27">
        <v>818</v>
      </c>
      <c r="H35" s="27">
        <v>60</v>
      </c>
      <c r="I35" s="20">
        <v>36</v>
      </c>
      <c r="J35" s="20">
        <v>24</v>
      </c>
      <c r="K35" s="20">
        <v>36</v>
      </c>
      <c r="L35" s="20">
        <v>22</v>
      </c>
      <c r="M35" s="20">
        <v>14</v>
      </c>
      <c r="N35" s="27">
        <v>1</v>
      </c>
      <c r="O35" s="27">
        <v>1</v>
      </c>
      <c r="P35" s="32" t="s">
        <v>96</v>
      </c>
      <c r="Q35" s="27">
        <v>14</v>
      </c>
      <c r="R35" s="33">
        <v>12</v>
      </c>
      <c r="S35" s="32">
        <v>2</v>
      </c>
    </row>
    <row r="36" spans="1:20" s="20" customFormat="1" ht="15" customHeight="1">
      <c r="A36" s="16" t="s">
        <v>128</v>
      </c>
      <c r="B36" s="27">
        <v>1852</v>
      </c>
      <c r="C36" s="27">
        <v>931</v>
      </c>
      <c r="D36" s="27">
        <v>921</v>
      </c>
      <c r="E36" s="27">
        <v>1717</v>
      </c>
      <c r="F36" s="27">
        <v>849</v>
      </c>
      <c r="G36" s="27">
        <v>868</v>
      </c>
      <c r="H36" s="27">
        <v>69</v>
      </c>
      <c r="I36" s="20">
        <v>42</v>
      </c>
      <c r="J36" s="20">
        <v>27</v>
      </c>
      <c r="K36" s="20">
        <v>50</v>
      </c>
      <c r="L36" s="20">
        <v>29</v>
      </c>
      <c r="M36" s="20">
        <v>21</v>
      </c>
      <c r="N36" s="27">
        <v>3</v>
      </c>
      <c r="O36" s="27">
        <v>3</v>
      </c>
      <c r="P36" s="32" t="s">
        <v>96</v>
      </c>
      <c r="Q36" s="27">
        <v>13</v>
      </c>
      <c r="R36" s="33">
        <v>8</v>
      </c>
      <c r="S36" s="32">
        <v>5</v>
      </c>
      <c r="T36" s="27"/>
    </row>
    <row r="37" spans="1:20" s="20" customFormat="1" ht="15" customHeight="1">
      <c r="A37" s="16" t="s">
        <v>129</v>
      </c>
      <c r="B37" s="70">
        <v>1902</v>
      </c>
      <c r="C37" s="27">
        <v>942</v>
      </c>
      <c r="D37" s="27">
        <v>960</v>
      </c>
      <c r="E37" s="27">
        <v>1733</v>
      </c>
      <c r="F37" s="27">
        <v>846</v>
      </c>
      <c r="G37" s="27">
        <v>887</v>
      </c>
      <c r="H37" s="27">
        <v>50</v>
      </c>
      <c r="I37" s="20">
        <v>29</v>
      </c>
      <c r="J37" s="20">
        <v>21</v>
      </c>
      <c r="K37" s="20">
        <v>88</v>
      </c>
      <c r="L37" s="20">
        <v>47</v>
      </c>
      <c r="M37" s="20">
        <v>41</v>
      </c>
      <c r="N37" s="27">
        <v>5</v>
      </c>
      <c r="O37" s="27">
        <v>5</v>
      </c>
      <c r="P37" s="32" t="s">
        <v>36</v>
      </c>
      <c r="Q37" s="27">
        <v>26</v>
      </c>
      <c r="R37" s="33">
        <v>15</v>
      </c>
      <c r="S37" s="32">
        <v>11</v>
      </c>
      <c r="T37" s="27"/>
    </row>
    <row r="38" spans="1:20" s="20" customFormat="1" ht="15" customHeight="1">
      <c r="A38" s="17" t="s">
        <v>112</v>
      </c>
      <c r="B38" s="34">
        <v>1930</v>
      </c>
      <c r="C38" s="27">
        <v>966</v>
      </c>
      <c r="D38" s="27">
        <v>964</v>
      </c>
      <c r="E38" s="27">
        <v>1741</v>
      </c>
      <c r="F38" s="27">
        <v>863</v>
      </c>
      <c r="G38" s="27">
        <v>878</v>
      </c>
      <c r="H38" s="27">
        <v>85</v>
      </c>
      <c r="I38" s="20">
        <v>45</v>
      </c>
      <c r="J38" s="20">
        <v>40</v>
      </c>
      <c r="K38" s="20">
        <v>79</v>
      </c>
      <c r="L38" s="20">
        <v>43</v>
      </c>
      <c r="M38" s="20">
        <v>36</v>
      </c>
      <c r="N38" s="27">
        <v>7</v>
      </c>
      <c r="O38" s="27">
        <v>5</v>
      </c>
      <c r="P38" s="32">
        <v>2</v>
      </c>
      <c r="Q38" s="27">
        <v>18</v>
      </c>
      <c r="R38" s="33">
        <v>10</v>
      </c>
      <c r="S38" s="32">
        <v>8</v>
      </c>
      <c r="T38" s="27"/>
    </row>
    <row r="39" spans="1:20" s="20" customFormat="1" ht="15" customHeight="1">
      <c r="A39" s="17" t="s">
        <v>113</v>
      </c>
      <c r="B39" s="34">
        <v>1977</v>
      </c>
      <c r="C39" s="27">
        <v>1039</v>
      </c>
      <c r="D39" s="27">
        <v>919</v>
      </c>
      <c r="E39" s="27">
        <v>1795</v>
      </c>
      <c r="F39" s="27">
        <v>941</v>
      </c>
      <c r="G39" s="27">
        <v>854</v>
      </c>
      <c r="H39" s="27">
        <v>92</v>
      </c>
      <c r="I39" s="20">
        <v>56</v>
      </c>
      <c r="J39" s="20">
        <v>36</v>
      </c>
      <c r="K39" s="20">
        <v>71</v>
      </c>
      <c r="L39" s="20">
        <v>42</v>
      </c>
      <c r="M39" s="20">
        <v>29</v>
      </c>
      <c r="N39" s="27">
        <v>4</v>
      </c>
      <c r="O39" s="27">
        <v>3</v>
      </c>
      <c r="P39" s="32">
        <v>1</v>
      </c>
      <c r="Q39" s="27">
        <v>15</v>
      </c>
      <c r="R39" s="33">
        <v>12</v>
      </c>
      <c r="S39" s="32">
        <v>3</v>
      </c>
      <c r="T39" s="27"/>
    </row>
    <row r="40" spans="1:20" s="20" customFormat="1" ht="15" customHeight="1">
      <c r="A40" s="17" t="s">
        <v>117</v>
      </c>
      <c r="B40" s="34">
        <v>1969</v>
      </c>
      <c r="C40" s="27">
        <v>995</v>
      </c>
      <c r="D40" s="27">
        <v>974</v>
      </c>
      <c r="E40" s="27">
        <v>1789</v>
      </c>
      <c r="F40" s="27">
        <v>889</v>
      </c>
      <c r="G40" s="27">
        <v>900</v>
      </c>
      <c r="H40" s="27">
        <v>77</v>
      </c>
      <c r="I40" s="20">
        <v>42</v>
      </c>
      <c r="J40" s="20">
        <v>35</v>
      </c>
      <c r="K40" s="20">
        <v>83</v>
      </c>
      <c r="L40" s="20">
        <v>49</v>
      </c>
      <c r="M40" s="20">
        <v>34</v>
      </c>
      <c r="N40" s="27">
        <v>4</v>
      </c>
      <c r="O40" s="27">
        <v>4</v>
      </c>
      <c r="P40" s="32" t="s">
        <v>30</v>
      </c>
      <c r="Q40" s="27">
        <v>16</v>
      </c>
      <c r="R40" s="33">
        <v>11</v>
      </c>
      <c r="S40" s="32">
        <v>5</v>
      </c>
      <c r="T40" s="27"/>
    </row>
    <row r="41" spans="1:20" s="20" customFormat="1" ht="15" customHeight="1">
      <c r="A41" s="17" t="s">
        <v>120</v>
      </c>
      <c r="B41" s="34">
        <v>2002</v>
      </c>
      <c r="C41" s="27">
        <v>996</v>
      </c>
      <c r="D41" s="27">
        <v>1006</v>
      </c>
      <c r="E41" s="27">
        <v>1792</v>
      </c>
      <c r="F41" s="27">
        <v>885</v>
      </c>
      <c r="G41" s="27">
        <v>907</v>
      </c>
      <c r="H41" s="27">
        <v>91</v>
      </c>
      <c r="I41" s="20">
        <v>49</v>
      </c>
      <c r="J41" s="20">
        <v>42</v>
      </c>
      <c r="K41" s="20">
        <v>90</v>
      </c>
      <c r="L41" s="20">
        <v>44</v>
      </c>
      <c r="M41" s="20">
        <v>46</v>
      </c>
      <c r="N41" s="27">
        <v>2</v>
      </c>
      <c r="O41" s="27">
        <v>1</v>
      </c>
      <c r="P41" s="32">
        <v>1</v>
      </c>
      <c r="Q41" s="27">
        <v>27</v>
      </c>
      <c r="R41" s="33">
        <v>17</v>
      </c>
      <c r="S41" s="32">
        <v>10</v>
      </c>
      <c r="T41" s="27"/>
    </row>
    <row r="42" spans="1:20" s="20" customFormat="1" ht="15" customHeight="1">
      <c r="A42" s="17" t="s">
        <v>121</v>
      </c>
      <c r="B42" s="34">
        <v>2043</v>
      </c>
      <c r="C42" s="27">
        <v>1049</v>
      </c>
      <c r="D42" s="27">
        <v>994</v>
      </c>
      <c r="E42" s="27">
        <v>1827</v>
      </c>
      <c r="F42" s="27">
        <v>931</v>
      </c>
      <c r="G42" s="27">
        <v>896</v>
      </c>
      <c r="H42" s="27">
        <v>89</v>
      </c>
      <c r="I42" s="20">
        <v>51</v>
      </c>
      <c r="J42" s="20">
        <v>38</v>
      </c>
      <c r="K42" s="20">
        <v>96</v>
      </c>
      <c r="L42" s="20">
        <v>48</v>
      </c>
      <c r="M42" s="20">
        <v>48</v>
      </c>
      <c r="N42" s="63" t="s">
        <v>30</v>
      </c>
      <c r="O42" s="63" t="s">
        <v>30</v>
      </c>
      <c r="P42" s="32" t="s">
        <v>30</v>
      </c>
      <c r="Q42" s="27">
        <v>31</v>
      </c>
      <c r="R42" s="33">
        <v>19</v>
      </c>
      <c r="S42" s="32">
        <v>12</v>
      </c>
      <c r="T42" s="27"/>
    </row>
    <row r="43" spans="1:20" s="20" customFormat="1" ht="15" customHeight="1">
      <c r="A43" s="17" t="s">
        <v>122</v>
      </c>
      <c r="B43" s="34">
        <v>2022</v>
      </c>
      <c r="C43" s="27">
        <v>1026</v>
      </c>
      <c r="D43" s="27">
        <v>996</v>
      </c>
      <c r="E43" s="27">
        <v>1805</v>
      </c>
      <c r="F43" s="27">
        <v>887</v>
      </c>
      <c r="G43" s="27">
        <v>918</v>
      </c>
      <c r="H43" s="27">
        <v>92</v>
      </c>
      <c r="I43" s="20">
        <v>58</v>
      </c>
      <c r="J43" s="20">
        <v>34</v>
      </c>
      <c r="K43" s="20">
        <v>92</v>
      </c>
      <c r="L43" s="20">
        <v>58</v>
      </c>
      <c r="M43" s="20">
        <v>34</v>
      </c>
      <c r="N43" s="27">
        <v>5</v>
      </c>
      <c r="O43" s="27">
        <v>4</v>
      </c>
      <c r="P43" s="32">
        <v>1</v>
      </c>
      <c r="Q43" s="27">
        <v>28</v>
      </c>
      <c r="R43" s="33">
        <v>19</v>
      </c>
      <c r="S43" s="32">
        <v>9</v>
      </c>
      <c r="T43" s="27"/>
    </row>
    <row r="44" spans="1:20" s="20" customFormat="1" ht="15" customHeight="1">
      <c r="A44" s="17" t="s">
        <v>123</v>
      </c>
      <c r="B44" s="34">
        <v>2087</v>
      </c>
      <c r="C44" s="27">
        <v>1063</v>
      </c>
      <c r="D44" s="27">
        <v>1024</v>
      </c>
      <c r="E44" s="27">
        <v>1876</v>
      </c>
      <c r="F44" s="27">
        <v>932</v>
      </c>
      <c r="G44" s="27">
        <v>944</v>
      </c>
      <c r="H44" s="27">
        <v>82</v>
      </c>
      <c r="I44" s="20">
        <v>52</v>
      </c>
      <c r="J44" s="20">
        <v>30</v>
      </c>
      <c r="K44" s="20">
        <v>102</v>
      </c>
      <c r="L44" s="20">
        <v>56</v>
      </c>
      <c r="M44" s="20">
        <v>46</v>
      </c>
      <c r="N44" s="27">
        <v>6</v>
      </c>
      <c r="O44" s="27">
        <v>5</v>
      </c>
      <c r="P44" s="32">
        <v>1</v>
      </c>
      <c r="Q44" s="27">
        <v>21</v>
      </c>
      <c r="R44" s="33">
        <v>18</v>
      </c>
      <c r="S44" s="32">
        <v>3</v>
      </c>
      <c r="T44" s="27"/>
    </row>
    <row r="45" spans="1:20" s="20" customFormat="1" ht="15" customHeight="1">
      <c r="A45" s="17" t="s">
        <v>134</v>
      </c>
      <c r="B45" s="34">
        <v>1960</v>
      </c>
      <c r="C45" s="27">
        <v>1004</v>
      </c>
      <c r="D45" s="27">
        <v>956</v>
      </c>
      <c r="E45" s="27">
        <v>1798</v>
      </c>
      <c r="F45" s="27">
        <v>906</v>
      </c>
      <c r="G45" s="27">
        <v>892</v>
      </c>
      <c r="H45" s="27">
        <v>65</v>
      </c>
      <c r="I45" s="20">
        <v>41</v>
      </c>
      <c r="J45" s="20">
        <v>24</v>
      </c>
      <c r="K45" s="20">
        <v>60</v>
      </c>
      <c r="L45" s="20">
        <v>32</v>
      </c>
      <c r="M45" s="20">
        <v>28</v>
      </c>
      <c r="N45" s="27">
        <v>6</v>
      </c>
      <c r="O45" s="27">
        <v>5</v>
      </c>
      <c r="P45" s="32">
        <v>1</v>
      </c>
      <c r="Q45" s="27">
        <v>31</v>
      </c>
      <c r="R45" s="33">
        <v>20</v>
      </c>
      <c r="S45" s="32">
        <v>11</v>
      </c>
      <c r="T45" s="27"/>
    </row>
    <row r="46" spans="1:20" s="20" customFormat="1" ht="15" customHeight="1">
      <c r="A46" s="17" t="s">
        <v>177</v>
      </c>
      <c r="B46" s="34">
        <v>2052</v>
      </c>
      <c r="C46" s="27">
        <v>1052</v>
      </c>
      <c r="D46" s="27">
        <v>1000</v>
      </c>
      <c r="E46" s="27">
        <v>1872</v>
      </c>
      <c r="F46" s="27">
        <v>942</v>
      </c>
      <c r="G46" s="27">
        <v>930</v>
      </c>
      <c r="H46" s="27">
        <v>84</v>
      </c>
      <c r="I46" s="20">
        <v>56</v>
      </c>
      <c r="J46" s="20">
        <v>28</v>
      </c>
      <c r="K46" s="20">
        <v>65</v>
      </c>
      <c r="L46" s="20">
        <v>30</v>
      </c>
      <c r="M46" s="20">
        <v>35</v>
      </c>
      <c r="N46" s="27">
        <v>1</v>
      </c>
      <c r="O46" s="27">
        <v>1</v>
      </c>
      <c r="P46" s="32" t="s">
        <v>30</v>
      </c>
      <c r="Q46" s="27">
        <v>30</v>
      </c>
      <c r="R46" s="33">
        <v>23</v>
      </c>
      <c r="S46" s="32">
        <v>7</v>
      </c>
      <c r="T46" s="27"/>
    </row>
    <row r="47" spans="1:20" s="20" customFormat="1" ht="15" customHeight="1">
      <c r="A47" s="17" t="s">
        <v>179</v>
      </c>
      <c r="B47" s="34">
        <v>1976</v>
      </c>
      <c r="C47" s="27">
        <v>1001</v>
      </c>
      <c r="D47" s="27">
        <v>975</v>
      </c>
      <c r="E47" s="27">
        <v>1796</v>
      </c>
      <c r="F47" s="27">
        <v>900</v>
      </c>
      <c r="G47" s="27">
        <v>896</v>
      </c>
      <c r="H47" s="27">
        <v>78</v>
      </c>
      <c r="I47" s="20">
        <v>39</v>
      </c>
      <c r="J47" s="20">
        <v>39</v>
      </c>
      <c r="K47" s="20">
        <v>77</v>
      </c>
      <c r="L47" s="20">
        <v>41</v>
      </c>
      <c r="M47" s="20">
        <v>36</v>
      </c>
      <c r="N47" s="63">
        <v>3</v>
      </c>
      <c r="O47" s="63">
        <v>3</v>
      </c>
      <c r="P47" s="32" t="s">
        <v>36</v>
      </c>
      <c r="Q47" s="27">
        <v>22</v>
      </c>
      <c r="R47" s="33">
        <v>18</v>
      </c>
      <c r="S47" s="32">
        <v>4</v>
      </c>
      <c r="T47" s="27"/>
    </row>
    <row r="48" spans="1:20" s="20" customFormat="1" ht="15" customHeight="1">
      <c r="A48" s="16" t="s">
        <v>183</v>
      </c>
      <c r="B48" s="34">
        <v>2007</v>
      </c>
      <c r="C48" s="27">
        <v>1011</v>
      </c>
      <c r="D48" s="27">
        <v>996</v>
      </c>
      <c r="E48" s="27">
        <v>1809</v>
      </c>
      <c r="F48" s="27">
        <v>902</v>
      </c>
      <c r="G48" s="27">
        <v>907</v>
      </c>
      <c r="H48" s="27">
        <v>66</v>
      </c>
      <c r="I48" s="20">
        <v>34</v>
      </c>
      <c r="J48" s="20">
        <v>32</v>
      </c>
      <c r="K48" s="20">
        <v>101</v>
      </c>
      <c r="L48" s="20">
        <v>54</v>
      </c>
      <c r="M48" s="20">
        <v>47</v>
      </c>
      <c r="N48" s="27">
        <v>3</v>
      </c>
      <c r="O48" s="27">
        <v>2</v>
      </c>
      <c r="P48" s="32">
        <v>1</v>
      </c>
      <c r="Q48" s="27">
        <v>28</v>
      </c>
      <c r="R48" s="33">
        <v>19</v>
      </c>
      <c r="S48" s="32">
        <v>9</v>
      </c>
      <c r="T48" s="27"/>
    </row>
    <row r="49" spans="1:20" s="20" customFormat="1" ht="15" customHeight="1">
      <c r="A49" s="17" t="s">
        <v>182</v>
      </c>
      <c r="B49" s="34">
        <v>1874</v>
      </c>
      <c r="C49" s="27">
        <v>946</v>
      </c>
      <c r="D49" s="27">
        <v>928</v>
      </c>
      <c r="E49" s="27">
        <v>1693</v>
      </c>
      <c r="F49" s="27">
        <v>839</v>
      </c>
      <c r="G49" s="27">
        <v>854</v>
      </c>
      <c r="H49" s="27">
        <v>58</v>
      </c>
      <c r="I49" s="20">
        <v>33</v>
      </c>
      <c r="J49" s="20">
        <v>25</v>
      </c>
      <c r="K49" s="20">
        <v>91</v>
      </c>
      <c r="L49" s="20">
        <v>53</v>
      </c>
      <c r="M49" s="20">
        <v>38</v>
      </c>
      <c r="N49" s="63">
        <v>1</v>
      </c>
      <c r="O49" s="63">
        <v>1</v>
      </c>
      <c r="P49" s="32" t="s">
        <v>30</v>
      </c>
      <c r="Q49" s="27">
        <v>31</v>
      </c>
      <c r="R49" s="33">
        <v>20</v>
      </c>
      <c r="S49" s="32">
        <v>11</v>
      </c>
      <c r="T49" s="27"/>
    </row>
    <row r="50" spans="1:20" s="20" customFormat="1" ht="15" customHeight="1">
      <c r="A50" s="17" t="s">
        <v>193</v>
      </c>
      <c r="B50" s="34">
        <v>1881</v>
      </c>
      <c r="C50" s="27">
        <v>958</v>
      </c>
      <c r="D50" s="27">
        <v>923</v>
      </c>
      <c r="E50" s="27">
        <v>1697</v>
      </c>
      <c r="F50" s="27">
        <v>858</v>
      </c>
      <c r="G50" s="27">
        <v>839</v>
      </c>
      <c r="H50" s="27">
        <v>54</v>
      </c>
      <c r="I50" s="20">
        <v>30</v>
      </c>
      <c r="J50" s="20">
        <v>24</v>
      </c>
      <c r="K50" s="20">
        <v>90</v>
      </c>
      <c r="L50" s="20">
        <v>44</v>
      </c>
      <c r="M50" s="20">
        <v>46</v>
      </c>
      <c r="N50" s="63">
        <v>6</v>
      </c>
      <c r="O50" s="63">
        <v>4</v>
      </c>
      <c r="P50" s="32">
        <v>2</v>
      </c>
      <c r="Q50" s="27">
        <v>34</v>
      </c>
      <c r="R50" s="33">
        <v>22</v>
      </c>
      <c r="S50" s="32">
        <v>12</v>
      </c>
      <c r="T50" s="27"/>
    </row>
    <row r="51" spans="1:20" s="20" customFormat="1" ht="15" customHeight="1">
      <c r="A51" s="17" t="s">
        <v>194</v>
      </c>
      <c r="B51" s="34">
        <v>1869</v>
      </c>
      <c r="C51" s="27">
        <v>982</v>
      </c>
      <c r="D51" s="27">
        <v>887</v>
      </c>
      <c r="E51" s="27">
        <v>1658</v>
      </c>
      <c r="F51" s="27">
        <v>871</v>
      </c>
      <c r="G51" s="27">
        <v>787</v>
      </c>
      <c r="H51" s="27">
        <v>54</v>
      </c>
      <c r="I51" s="20">
        <v>29</v>
      </c>
      <c r="J51" s="20">
        <v>25</v>
      </c>
      <c r="K51" s="20">
        <v>118</v>
      </c>
      <c r="L51" s="20">
        <v>58</v>
      </c>
      <c r="M51" s="20">
        <v>60</v>
      </c>
      <c r="N51" s="63">
        <v>3</v>
      </c>
      <c r="O51" s="63">
        <v>1</v>
      </c>
      <c r="P51" s="32">
        <v>2</v>
      </c>
      <c r="Q51" s="27">
        <v>36</v>
      </c>
      <c r="R51" s="33">
        <v>23</v>
      </c>
      <c r="S51" s="32">
        <v>13</v>
      </c>
      <c r="T51" s="27"/>
    </row>
    <row r="52" spans="1:20" s="20" customFormat="1" ht="15" customHeight="1">
      <c r="A52" s="17" t="s">
        <v>195</v>
      </c>
      <c r="B52" s="34">
        <v>1953</v>
      </c>
      <c r="C52" s="27">
        <v>1039</v>
      </c>
      <c r="D52" s="27">
        <v>914</v>
      </c>
      <c r="E52" s="27">
        <v>1724</v>
      </c>
      <c r="F52" s="27">
        <v>917</v>
      </c>
      <c r="G52" s="27">
        <v>807</v>
      </c>
      <c r="H52" s="27">
        <v>45</v>
      </c>
      <c r="I52" s="20">
        <v>24</v>
      </c>
      <c r="J52" s="20">
        <v>21</v>
      </c>
      <c r="K52" s="20">
        <v>139</v>
      </c>
      <c r="L52" s="20">
        <v>66</v>
      </c>
      <c r="M52" s="20">
        <v>73</v>
      </c>
      <c r="N52" s="63">
        <v>4</v>
      </c>
      <c r="O52" s="63">
        <v>2</v>
      </c>
      <c r="P52" s="32">
        <v>2</v>
      </c>
      <c r="Q52" s="27">
        <v>41</v>
      </c>
      <c r="R52" s="33">
        <v>30</v>
      </c>
      <c r="S52" s="32">
        <v>11</v>
      </c>
      <c r="T52" s="27"/>
    </row>
    <row r="53" spans="1:20" s="20" customFormat="1" ht="15" customHeight="1" thickBot="1">
      <c r="A53" s="158" t="s">
        <v>203</v>
      </c>
      <c r="B53" s="103">
        <v>1837</v>
      </c>
      <c r="C53" s="99">
        <v>916</v>
      </c>
      <c r="D53" s="99">
        <v>921</v>
      </c>
      <c r="E53" s="99">
        <v>1619</v>
      </c>
      <c r="F53" s="99">
        <v>814</v>
      </c>
      <c r="G53" s="99">
        <v>805</v>
      </c>
      <c r="H53" s="99">
        <v>49</v>
      </c>
      <c r="I53" s="3">
        <v>25</v>
      </c>
      <c r="J53" s="3">
        <v>24</v>
      </c>
      <c r="K53" s="3">
        <v>115</v>
      </c>
      <c r="L53" s="3">
        <v>44</v>
      </c>
      <c r="M53" s="3">
        <v>71</v>
      </c>
      <c r="N53" s="107">
        <v>4</v>
      </c>
      <c r="O53" s="107">
        <v>3</v>
      </c>
      <c r="P53" s="104">
        <v>1</v>
      </c>
      <c r="Q53" s="99">
        <v>24</v>
      </c>
      <c r="R53" s="105">
        <v>18</v>
      </c>
      <c r="S53" s="104">
        <v>6</v>
      </c>
      <c r="T53" s="27"/>
    </row>
    <row r="54" spans="1:20" s="8" customFormat="1" ht="11.25" customHeight="1" thickTop="1">
      <c r="A54" s="20"/>
      <c r="B54" s="20"/>
      <c r="C54" s="20"/>
      <c r="D54" s="156"/>
      <c r="E54" s="20"/>
      <c r="F54" s="20"/>
      <c r="G54" s="20"/>
      <c r="J54" s="20"/>
      <c r="K54" s="20"/>
      <c r="L54" s="20"/>
      <c r="M54" s="20"/>
      <c r="N54" s="20"/>
      <c r="O54" s="20"/>
    </row>
    <row r="55" spans="1:20" s="8" customFormat="1" ht="15" customHeight="1">
      <c r="A55" s="20"/>
      <c r="B55" s="20"/>
      <c r="C55" s="20"/>
      <c r="D55" s="20"/>
      <c r="E55" s="20"/>
      <c r="F55" s="20"/>
      <c r="G55" s="20"/>
      <c r="H55" s="20"/>
      <c r="O55" s="27"/>
      <c r="P55" s="27"/>
      <c r="Q55" s="32"/>
      <c r="R55" s="27"/>
      <c r="S55" s="20"/>
      <c r="T55" s="32"/>
    </row>
  </sheetData>
  <mergeCells count="12">
    <mergeCell ref="H6:J6"/>
    <mergeCell ref="K6:M6"/>
    <mergeCell ref="A5:A7"/>
    <mergeCell ref="N5:P6"/>
    <mergeCell ref="A31:A33"/>
    <mergeCell ref="B5:D6"/>
    <mergeCell ref="E5:M5"/>
    <mergeCell ref="E31:M31"/>
    <mergeCell ref="B31:D32"/>
    <mergeCell ref="N31:P32"/>
    <mergeCell ref="H32:J32"/>
    <mergeCell ref="K32:M32"/>
  </mergeCells>
  <phoneticPr fontId="3"/>
  <hyperlinks>
    <hyperlink ref="A2" location="目次!A1" display="目次へ" xr:uid="{00000000-0004-0000-0800-000000000000}"/>
  </hyperlinks>
  <pageMargins left="0.78740157480314965" right="0.19685039370078741" top="0.19685039370078741" bottom="0.23622047244094491" header="0.51181102362204722" footer="0.5118110236220472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5</vt:i4>
      </vt:variant>
    </vt:vector>
  </HeadingPairs>
  <TitlesOfParts>
    <vt:vector size="17" baseType="lpstr">
      <vt:lpstr>目次</vt:lpstr>
      <vt:lpstr>第1表</vt:lpstr>
      <vt:lpstr>第2表</vt:lpstr>
      <vt:lpstr>第3表</vt:lpstr>
      <vt:lpstr>第4表</vt:lpstr>
      <vt:lpstr>第5表</vt:lpstr>
      <vt:lpstr>第6表</vt:lpstr>
      <vt:lpstr>第7表</vt:lpstr>
      <vt:lpstr>第8表</vt:lpstr>
      <vt:lpstr>第9表</vt:lpstr>
      <vt:lpstr>第10表</vt:lpstr>
      <vt:lpstr>第11表</vt:lpstr>
      <vt:lpstr>第10表!Print_Area</vt:lpstr>
      <vt:lpstr>第11表!Print_Area</vt:lpstr>
      <vt:lpstr>第4表!Print_Area</vt:lpstr>
      <vt:lpstr>第6表!Print_Area</vt:lpstr>
      <vt:lpstr>第7表!Print_Area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厚木市役所</dc:creator>
  <cp:lastModifiedBy>田村 啓貴</cp:lastModifiedBy>
  <cp:lastPrinted>2025-02-06T07:27:32Z</cp:lastPrinted>
  <dcterms:created xsi:type="dcterms:W3CDTF">2007-02-21T05:31:02Z</dcterms:created>
  <dcterms:modified xsi:type="dcterms:W3CDTF">2025-02-06T07:27:58Z</dcterms:modified>
</cp:coreProperties>
</file>