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vza001\0600行政経営課\R05年度\040_統計調査係\04_統計あつぎ（統計書）\02_原稿\2024.3月（最終）\"/>
    </mc:Choice>
  </mc:AlternateContent>
  <xr:revisionPtr revIDLastSave="0" documentId="13_ncr:1_{9C29B88B-328E-4161-8454-D907751B9163}" xr6:coauthVersionLast="47" xr6:coauthVersionMax="47" xr10:uidLastSave="{00000000-0000-0000-0000-000000000000}"/>
  <bookViews>
    <workbookView xWindow="-110" yWindow="-110" windowWidth="19420" windowHeight="10420" tabRatio="916" firstSheet="11" activeTab="15" xr2:uid="{00000000-000D-0000-FFFF-FFFF00000000}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 " sheetId="31" r:id="rId6"/>
    <sheet name="15　前住地別転入人口（都道府県等）" sheetId="28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 " sheetId="32" r:id="rId11"/>
    <sheet name="18　地区別年齢別住民基本台帳人口" sheetId="12" r:id="rId12"/>
    <sheet name="19　年齢各歳別人口" sheetId="13" r:id="rId13"/>
    <sheet name="20　月別人口(1)" sheetId="14" r:id="rId14"/>
    <sheet name="20　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令和２年）" sheetId="26" r:id="rId24"/>
  </sheets>
  <definedNames>
    <definedName name="_xlnm._FilterDatabase" localSheetId="8" hidden="1">'16　転出地先別人口（都道府県等）'!$A$4:$N$4</definedName>
    <definedName name="_xlnm.Print_Area" localSheetId="1">'10　国勢調査時の人口'!$A$1:$E$28</definedName>
    <definedName name="_xlnm.Print_Area" localSheetId="2">'11　外国人住民登録者数'!$A$1:$J$9</definedName>
    <definedName name="_xlnm.Print_Area" localSheetId="3">'12　地区別世帯数及び人口'!$A$1:$L$35</definedName>
    <definedName name="_xlnm.Print_Area" localSheetId="4">'13　町丁・字別世帯数及び人口（推計人口）'!$A$1:$J$87</definedName>
    <definedName name="_xlnm.Print_Area" localSheetId="5">'14　町丁・字別世帯数及び人口（住民基本台帳人口） 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前住地別転入人口（都道府県等）'!$A$1:$N$55</definedName>
    <definedName name="_xlnm.Print_Area" localSheetId="9">'16　転出地先別人口（県内市町村）'!$A$1:$N$37</definedName>
    <definedName name="_xlnm.Print_Area" localSheetId="8">'16　転出地先別人口（都道府県等）'!$A$1:$N$56</definedName>
    <definedName name="_xlnm.Print_Area" localSheetId="10">'17　人口動態 '!$A$1:$K$47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　月別人口(1)'!$A$1:$H$42</definedName>
    <definedName name="_xlnm.Print_Area" localSheetId="14">'20　月別人口（2）'!$A$1:$H$42</definedName>
    <definedName name="_xlnm.Print_Area" localSheetId="15">'21　産業（大分類）、年齢（5歳階級）別15歳以上就業者数'!$A$1:$M$33</definedName>
    <definedName name="_xlnm.Print_Area" localSheetId="17">'23　在学者数及び未就学者数'!$A$1:$L$17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産業（大分類）・年齢（5歳階級）別15歳以上労働力人口'!$A$1:$M$62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人口集中地区（DIDs）の人口及び面積の推移'!$A$1:$G$26</definedName>
    <definedName name="_xlnm.Print_Area" localSheetId="23">'28　人口集中地区境界図（令和２年）'!$A$1:$H$43</definedName>
    <definedName name="_xlnm.Print_Area" localSheetId="0">'9　人口の推移'!$A$1:$F$56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町丁・字別世帯数及び人口（推計人口）'!$A$1:$J$80</definedName>
    <definedName name="Z_7BB75EB5_1557_4D3B_963D_5F104993D242_.wvu.PrintArea" localSheetId="5" hidden="1">'14　町丁・字別世帯数及び人口（住民基本台帳人口） 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転出地先別人口（県内市町村）'!$A$1:$N$37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 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　月別人口(1)'!$A$1:$H$42</definedName>
    <definedName name="Z_7BB75EB5_1557_4D3B_963D_5F104993D242_.wvu.PrintArea" localSheetId="14" hidden="1">'20　月別人口（2）'!$A$1:$H$50</definedName>
    <definedName name="Z_7BB75EB5_1557_4D3B_963D_5F104993D242_.wvu.PrintArea" localSheetId="15" hidden="1">'21　産業（大分類）、年齢（5歳階級）別15歳以上就業者数'!$A$1:$M$33</definedName>
    <definedName name="Z_7BB75EB5_1557_4D3B_963D_5F104993D242_.wvu.PrintArea" localSheetId="17" hidden="1">'23　在学者数及び未就学者数'!$A$1:$L$16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産業（大分類）・年齢（5歳階級）別15歳以上労働力人口'!$A$1:$M$62</definedName>
    <definedName name="Z_7BB75EB5_1557_4D3B_963D_5F104993D242_.wvu.PrintArea" localSheetId="22" hidden="1">'27　人口集中地区（DIDs）の人口及び面積の推移'!$A$1:$G$26</definedName>
    <definedName name="Z_7BB75EB5_1557_4D3B_963D_5F104993D242_.wvu.PrintArea" localSheetId="0" hidden="1">'9　人口の推移'!$A$1:$F$56</definedName>
  </definedNames>
  <calcPr calcId="191029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5" l="1"/>
  <c r="F33" i="15"/>
  <c r="F34" i="15"/>
  <c r="F35" i="15"/>
  <c r="F36" i="15"/>
  <c r="F37" i="15"/>
  <c r="F38" i="15"/>
  <c r="F39" i="15"/>
  <c r="F40" i="15"/>
  <c r="F41" i="15"/>
  <c r="F31" i="15"/>
  <c r="F30" i="15"/>
  <c r="B11" i="16" l="1"/>
  <c r="H6" i="22" l="1"/>
  <c r="G6" i="22"/>
</calcChain>
</file>

<file path=xl/sharedStrings.xml><?xml version="1.0" encoding="utf-8"?>
<sst xmlns="http://schemas.openxmlformats.org/spreadsheetml/2006/main" count="1490" uniqueCount="806">
  <si>
    <t>人口</t>
  </si>
  <si>
    <t>世帯数</t>
  </si>
  <si>
    <t>総数</t>
  </si>
  <si>
    <t>男</t>
  </si>
  <si>
    <t>女</t>
  </si>
  <si>
    <t>（市制施行）</t>
  </si>
  <si>
    <t>〃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</si>
  <si>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</si>
  <si>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</si>
  <si>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</si>
  <si>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4"/>
  </si>
  <si>
    <t>推計人口</t>
    <rPh sb="0" eb="2">
      <t>スイケイ</t>
    </rPh>
    <rPh sb="2" eb="4">
      <t>ジンコウ</t>
    </rPh>
    <phoneticPr fontId="4"/>
  </si>
  <si>
    <t>15年10月1日</t>
    <rPh sb="2" eb="3">
      <t>ネン</t>
    </rPh>
    <rPh sb="5" eb="6">
      <t>ガツ</t>
    </rPh>
    <rPh sb="6" eb="8">
      <t>１ニチ</t>
    </rPh>
    <phoneticPr fontId="4"/>
  </si>
  <si>
    <t>16年10月1日</t>
    <rPh sb="2" eb="3">
      <t>ネン</t>
    </rPh>
    <rPh sb="5" eb="6">
      <t>ガツ</t>
    </rPh>
    <phoneticPr fontId="4"/>
  </si>
  <si>
    <t>17年10月1日</t>
    <rPh sb="2" eb="3">
      <t>ネン</t>
    </rPh>
    <rPh sb="5" eb="6">
      <t>ガツ</t>
    </rPh>
    <phoneticPr fontId="4"/>
  </si>
  <si>
    <t>18年10月1日</t>
    <rPh sb="2" eb="3">
      <t>ネン</t>
    </rPh>
    <rPh sb="5" eb="6">
      <t>ガツ</t>
    </rPh>
    <phoneticPr fontId="4"/>
  </si>
  <si>
    <t>（単位　人）</t>
    <rPh sb="1" eb="3">
      <t>タンイ</t>
    </rPh>
    <rPh sb="4" eb="5">
      <t>ニン</t>
    </rPh>
    <phoneticPr fontId="4"/>
  </si>
  <si>
    <t>（単位　人）</t>
    <rPh sb="1" eb="3">
      <t>タンイ</t>
    </rPh>
    <rPh sb="4" eb="5">
      <t>ヒト</t>
    </rPh>
    <phoneticPr fontId="4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</si>
  <si>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</si>
  <si>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</si>
  <si>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</si>
  <si>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</si>
  <si>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</si>
  <si>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4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</si>
  <si>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</si>
  <si>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</si>
  <si>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</si>
  <si>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</si>
  <si>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</si>
  <si>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</si>
  <si>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</si>
  <si>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</si>
  <si>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</si>
  <si>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</si>
  <si>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</si>
  <si>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</si>
  <si>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</si>
  <si>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</si>
  <si>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</si>
  <si>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鳶尾一丁目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</si>
  <si>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</si>
  <si>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</si>
  <si>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</si>
  <si>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</si>
  <si>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</si>
  <si>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</si>
  <si>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</si>
  <si>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</si>
  <si>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</si>
  <si>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</si>
  <si>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</si>
  <si>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</si>
  <si>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</si>
  <si>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</si>
  <si>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</si>
  <si>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</si>
  <si>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</si>
  <si>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</si>
  <si>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</si>
  <si>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</si>
  <si>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</si>
  <si>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</si>
  <si>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</si>
  <si>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</si>
  <si>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</si>
  <si>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</si>
  <si>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</si>
  <si>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</si>
  <si>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</si>
  <si>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</si>
  <si>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</si>
  <si>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</si>
  <si>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</si>
  <si>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</si>
  <si>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</si>
  <si>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</si>
  <si>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</si>
  <si>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</si>
  <si>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</si>
  <si>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</si>
  <si>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</si>
  <si>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</si>
  <si>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</si>
  <si>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</si>
  <si>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</si>
  <si>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</si>
  <si>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</si>
  <si>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</si>
  <si>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</si>
  <si>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</si>
  <si>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</si>
  <si>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</si>
  <si>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</si>
  <si>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</si>
  <si>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</si>
  <si>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</si>
  <si>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</si>
  <si>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</si>
  <si>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</si>
  <si>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</si>
  <si>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</si>
  <si>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</si>
  <si>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</si>
  <si>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</si>
  <si>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</si>
  <si>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</si>
  <si>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</si>
  <si>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</si>
  <si>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</si>
  <si>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</si>
  <si>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</si>
  <si>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</si>
  <si>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</si>
  <si>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</si>
  <si>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</si>
  <si>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</si>
  <si>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</si>
  <si>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</si>
  <si>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</si>
  <si>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</si>
  <si>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</si>
  <si>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</si>
  <si>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</si>
  <si>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</si>
  <si>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</si>
  <si>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</si>
  <si>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</si>
  <si>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</si>
  <si>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</si>
  <si>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</si>
  <si>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</si>
  <si>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</si>
  <si>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</si>
  <si>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</si>
  <si>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</si>
  <si>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</si>
  <si>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</si>
  <si>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</si>
  <si>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</si>
  <si>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</si>
  <si>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</si>
  <si>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</si>
  <si>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</si>
  <si>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</si>
  <si>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</si>
  <si>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</si>
  <si>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</si>
  <si>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</si>
  <si>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</si>
  <si>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</si>
  <si>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</si>
  <si>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</si>
  <si>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</si>
  <si>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</si>
  <si>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</si>
  <si>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</si>
  <si>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</si>
  <si>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</si>
  <si>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</si>
  <si>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</si>
  <si>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</si>
  <si>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</si>
  <si>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</si>
  <si>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</si>
  <si>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</si>
  <si>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</si>
  <si>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</si>
  <si>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</si>
  <si>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</si>
  <si>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</si>
  <si>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</si>
  <si>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</si>
  <si>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</si>
  <si>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</si>
  <si>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</si>
  <si>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</si>
  <si>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</si>
  <si>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</si>
  <si>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</si>
  <si>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</si>
  <si>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</si>
  <si>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</si>
  <si>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</si>
  <si>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</si>
  <si>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</si>
  <si>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</si>
  <si>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</si>
  <si>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</si>
  <si>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</si>
  <si>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</si>
  <si>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</si>
  <si>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</si>
  <si>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</si>
  <si>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</si>
  <si>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</si>
  <si>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4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</si>
  <si>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</si>
  <si>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</si>
  <si>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</si>
  <si>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</si>
  <si>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</si>
  <si>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</si>
  <si>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</si>
  <si>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</si>
  <si>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</si>
  <si>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</si>
  <si>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</si>
  <si>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</si>
  <si>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</si>
  <si>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</si>
  <si>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</si>
  <si>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</si>
  <si>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</si>
  <si>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</si>
  <si>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</si>
  <si>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</si>
  <si>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</si>
  <si>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4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</si>
  <si>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</si>
  <si>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</si>
  <si>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</si>
  <si>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</si>
  <si>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</si>
  <si>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</si>
  <si>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</si>
  <si>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</si>
  <si>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</si>
  <si>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</si>
  <si>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</si>
  <si>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</si>
  <si>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</si>
  <si>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4"/>
  </si>
  <si>
    <t>不明</t>
  </si>
  <si>
    <t>自然動態</t>
    <rPh sb="0" eb="2">
      <t>シゼン</t>
    </rPh>
    <rPh sb="2" eb="4">
      <t>ドウタイ</t>
    </rPh>
    <phoneticPr fontId="4"/>
  </si>
  <si>
    <t>（単位　件）</t>
    <rPh sb="1" eb="3">
      <t>タンイ</t>
    </rPh>
    <rPh sb="4" eb="5">
      <t>ケン</t>
    </rPh>
    <phoneticPr fontId="4"/>
  </si>
  <si>
    <t>年次・月別</t>
    <rPh sb="3" eb="4">
      <t>ツキ</t>
    </rPh>
    <rPh sb="4" eb="5">
      <t>ベツ</t>
    </rPh>
    <phoneticPr fontId="4"/>
  </si>
  <si>
    <t>17年</t>
    <rPh sb="2" eb="3">
      <t>ネン</t>
    </rPh>
    <phoneticPr fontId="4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</si>
  <si>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</si>
  <si>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</si>
  <si>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</si>
  <si>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</si>
  <si>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</si>
  <si>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</si>
  <si>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</si>
  <si>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</si>
  <si>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</si>
  <si>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</si>
  <si>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</si>
  <si>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</si>
  <si>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</si>
  <si>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</si>
  <si>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</si>
  <si>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</si>
  <si>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</si>
  <si>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</si>
  <si>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</si>
  <si>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</si>
  <si>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</si>
  <si>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</si>
  <si>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</si>
  <si>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4"/>
  </si>
  <si>
    <t>対前月比</t>
  </si>
  <si>
    <t>対前年比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</si>
  <si>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</si>
  <si>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</si>
  <si>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</si>
  <si>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</si>
  <si>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</si>
  <si>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</si>
  <si>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</si>
  <si>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</si>
  <si>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</si>
  <si>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3月</t>
  </si>
  <si>
    <t>2月</t>
    <rPh sb="0" eb="2">
      <t>２ガツ</t>
    </rPh>
    <phoneticPr fontId="4"/>
  </si>
  <si>
    <t>(単位　人）</t>
    <rPh sb="1" eb="3">
      <t>タンイ</t>
    </rPh>
    <rPh sb="4" eb="5">
      <t>ヒト</t>
    </rPh>
    <phoneticPr fontId="5"/>
  </si>
  <si>
    <t>65歳以上</t>
  </si>
  <si>
    <t>農業</t>
  </si>
  <si>
    <t>林業</t>
  </si>
  <si>
    <t>漁業</t>
  </si>
  <si>
    <t>鉱業</t>
  </si>
  <si>
    <t>建設業</t>
  </si>
  <si>
    <t>製造業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</si>
  <si>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</si>
  <si>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</si>
  <si>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</si>
  <si>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</si>
  <si>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</si>
  <si>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</si>
  <si>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</si>
  <si>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</si>
  <si>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</si>
  <si>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</si>
  <si>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</si>
  <si>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</si>
  <si>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</si>
  <si>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</si>
  <si>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4"/>
  </si>
  <si>
    <t>Ⅱ  DIDs</t>
  </si>
  <si>
    <t>出生</t>
    <phoneticPr fontId="4"/>
  </si>
  <si>
    <t>死亡</t>
    <phoneticPr fontId="4"/>
  </si>
  <si>
    <t>死産</t>
    <phoneticPr fontId="4"/>
  </si>
  <si>
    <t>婚姻</t>
    <phoneticPr fontId="4"/>
  </si>
  <si>
    <t>離婚</t>
    <phoneticPr fontId="4"/>
  </si>
  <si>
    <t>19年10月1日</t>
    <rPh sb="2" eb="3">
      <t>ネン</t>
    </rPh>
    <rPh sb="5" eb="6">
      <t>ガツ</t>
    </rPh>
    <phoneticPr fontId="4"/>
  </si>
  <si>
    <t>（市民課）</t>
    <rPh sb="1" eb="4">
      <t>シミンカ</t>
    </rPh>
    <phoneticPr fontId="4"/>
  </si>
  <si>
    <t>情報通信業</t>
    <rPh sb="0" eb="2">
      <t>ジョウホウ</t>
    </rPh>
    <phoneticPr fontId="4"/>
  </si>
  <si>
    <t>公務</t>
    <rPh sb="0" eb="1">
      <t>オオヤケ</t>
    </rPh>
    <rPh sb="1" eb="2">
      <t>ツトム</t>
    </rPh>
    <phoneticPr fontId="12"/>
  </si>
  <si>
    <t>分類不能の産業</t>
    <rPh sb="0" eb="2">
      <t>ブンルイ</t>
    </rPh>
    <rPh sb="2" eb="4">
      <t>フノウ</t>
    </rPh>
    <rPh sb="5" eb="7">
      <t>サンギョウ</t>
    </rPh>
    <phoneticPr fontId="12"/>
  </si>
  <si>
    <t>産業分類</t>
    <phoneticPr fontId="4"/>
  </si>
  <si>
    <t>総数</t>
    <phoneticPr fontId="4"/>
  </si>
  <si>
    <t xml:space="preserve">飲食店・宿泊業    </t>
    <phoneticPr fontId="12"/>
  </si>
  <si>
    <t>医療 ・福祉</t>
    <phoneticPr fontId="4"/>
  </si>
  <si>
    <t>区分</t>
    <phoneticPr fontId="4"/>
  </si>
  <si>
    <t>総数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</si>
  <si>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</si>
  <si>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</si>
  <si>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</si>
  <si>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</si>
  <si>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</si>
  <si>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</si>
  <si>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</si>
  <si>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</si>
  <si>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</si>
  <si>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</si>
  <si>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（単位　世帯・人）</t>
  </si>
  <si>
    <t>20年10月1日</t>
    <rPh sb="2" eb="3">
      <t>ネン</t>
    </rPh>
    <rPh sb="5" eb="6">
      <t>ガツ</t>
    </rPh>
    <phoneticPr fontId="4"/>
  </si>
  <si>
    <t>対前年
増減率（%）</t>
    <rPh sb="5" eb="6">
      <t>ゲン</t>
    </rPh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</si>
  <si>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</si>
  <si>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</si>
  <si>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</si>
  <si>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</si>
  <si>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</si>
  <si>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</si>
  <si>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</si>
  <si>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</si>
  <si>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</si>
  <si>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</si>
  <si>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全人口</t>
    <phoneticPr fontId="4"/>
  </si>
  <si>
    <t>間借り</t>
    <rPh sb="1" eb="2">
      <t>カ</t>
    </rPh>
    <phoneticPr fontId="4"/>
  </si>
  <si>
    <t>住宅以外に住む一般世帯</t>
    <phoneticPr fontId="4"/>
  </si>
  <si>
    <t>　　　民営の借家</t>
    <phoneticPr fontId="4"/>
  </si>
  <si>
    <t>　　　給与住宅</t>
    <phoneticPr fontId="4"/>
  </si>
  <si>
    <t>就業者</t>
    <phoneticPr fontId="4"/>
  </si>
  <si>
    <t>失業者</t>
    <phoneticPr fontId="4"/>
  </si>
  <si>
    <t>農業</t>
    <phoneticPr fontId="4"/>
  </si>
  <si>
    <t>林業</t>
    <phoneticPr fontId="4"/>
  </si>
  <si>
    <t>漁業</t>
    <phoneticPr fontId="4"/>
  </si>
  <si>
    <t>鉱業</t>
    <phoneticPr fontId="4"/>
  </si>
  <si>
    <t>建設業</t>
    <phoneticPr fontId="4"/>
  </si>
  <si>
    <t>製造業</t>
    <phoneticPr fontId="4"/>
  </si>
  <si>
    <t>人口増加率
（対前回比）</t>
    <rPh sb="10" eb="11">
      <t>ヒ</t>
    </rPh>
    <phoneticPr fontId="4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</si>
  <si>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4"/>
  </si>
  <si>
    <t>12　地区別世帯数及び人口</t>
    <rPh sb="6" eb="9">
      <t>セタイスウ</t>
    </rPh>
    <rPh sb="9" eb="10">
      <t>オヨ</t>
    </rPh>
    <rPh sb="11" eb="13">
      <t>ジンコウ</t>
    </rPh>
    <phoneticPr fontId="4"/>
  </si>
  <si>
    <t>25　産業（大分類）、年齢（5歳階級）別15歳以上労働力人口</t>
    <rPh sb="27" eb="28">
      <t>チカラ</t>
    </rPh>
    <phoneticPr fontId="4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</si>
  <si>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4"/>
  </si>
  <si>
    <t>21年10月1日</t>
    <rPh sb="2" eb="3">
      <t>ネン</t>
    </rPh>
    <rPh sb="5" eb="6">
      <t>ガツ</t>
    </rPh>
    <phoneticPr fontId="4"/>
  </si>
  <si>
    <t>13　町丁・字別世帯数及び人口（推計人口）</t>
    <rPh sb="16" eb="18">
      <t>スイケイ</t>
    </rPh>
    <rPh sb="18" eb="20">
      <t>ジンコウ</t>
    </rPh>
    <phoneticPr fontId="4"/>
  </si>
  <si>
    <t>（各年10月現在）（行政経営課）</t>
    <rPh sb="10" eb="12">
      <t>ギョウセイ</t>
    </rPh>
    <rPh sb="12" eb="14">
      <t>ケイエイ</t>
    </rPh>
    <rPh sb="14" eb="15">
      <t>カ</t>
    </rPh>
    <phoneticPr fontId="4"/>
  </si>
  <si>
    <t xml:space="preserve">      （行政経営課）</t>
    <rPh sb="7" eb="9">
      <t>ギョウセイ</t>
    </rPh>
    <rPh sb="9" eb="11">
      <t>ケイエイ</t>
    </rPh>
    <rPh sb="11" eb="12">
      <t>カ</t>
    </rPh>
    <phoneticPr fontId="4"/>
  </si>
  <si>
    <t>（行政経営課）</t>
    <rPh sb="1" eb="3">
      <t>ギョウセイ</t>
    </rPh>
    <rPh sb="3" eb="5">
      <t>ケイエイ</t>
    </rPh>
    <rPh sb="5" eb="6">
      <t>カ</t>
    </rPh>
    <phoneticPr fontId="4"/>
  </si>
  <si>
    <t>15　前住地別転入人口（都道府県等）</t>
    <rPh sb="12" eb="16">
      <t>トドウフケン</t>
    </rPh>
    <rPh sb="16" eb="17">
      <t>トウ</t>
    </rPh>
    <phoneticPr fontId="4"/>
  </si>
  <si>
    <t>前住地別転入人口（県内市町村）</t>
    <rPh sb="9" eb="11">
      <t>ケンナイ</t>
    </rPh>
    <rPh sb="11" eb="14">
      <t>シチョウソン</t>
    </rPh>
    <phoneticPr fontId="4"/>
  </si>
  <si>
    <t>16　転出地先別人口（都道府県等）</t>
    <rPh sb="15" eb="16">
      <t>トウ</t>
    </rPh>
    <phoneticPr fontId="4"/>
  </si>
  <si>
    <t>(行政経営課)</t>
    <rPh sb="3" eb="5">
      <t>ケイエイ</t>
    </rPh>
    <rPh sb="5" eb="6">
      <t>カ</t>
    </rPh>
    <phoneticPr fontId="4"/>
  </si>
  <si>
    <t>人口</t>
    <phoneticPr fontId="4"/>
  </si>
  <si>
    <t>　　　　　（各月1日現在）（行政経営課）</t>
    <rPh sb="16" eb="18">
      <t>ケイエイ</t>
    </rPh>
    <phoneticPr fontId="4"/>
  </si>
  <si>
    <t>恩名一丁目</t>
    <rPh sb="2" eb="3">
      <t>イチ</t>
    </rPh>
    <phoneticPr fontId="10"/>
  </si>
  <si>
    <t>恩名二丁目</t>
    <rPh sb="2" eb="3">
      <t>ニ</t>
    </rPh>
    <phoneticPr fontId="4"/>
  </si>
  <si>
    <t>恩名三丁目</t>
    <rPh sb="2" eb="3">
      <t>サン</t>
    </rPh>
    <phoneticPr fontId="4"/>
  </si>
  <si>
    <t>恩名四丁目</t>
    <rPh sb="2" eb="3">
      <t>ヨン</t>
    </rPh>
    <phoneticPr fontId="4"/>
  </si>
  <si>
    <t>恩名五丁目</t>
    <rPh sb="2" eb="3">
      <t>ゴ</t>
    </rPh>
    <phoneticPr fontId="4"/>
  </si>
  <si>
    <t>26　流出入人口と昼間人口（その１）</t>
    <phoneticPr fontId="4"/>
  </si>
  <si>
    <t>流出入人口と昼間人口（その２）</t>
    <rPh sb="2" eb="3">
      <t>ニュウ</t>
    </rPh>
    <phoneticPr fontId="4"/>
  </si>
  <si>
    <t>22年10月1日</t>
    <rPh sb="2" eb="3">
      <t>ネン</t>
    </rPh>
    <rPh sb="5" eb="6">
      <t>ガツ</t>
    </rPh>
    <phoneticPr fontId="4"/>
  </si>
  <si>
    <t>22年</t>
    <rPh sb="2" eb="3">
      <t>ネン</t>
    </rPh>
    <phoneticPr fontId="4"/>
  </si>
  <si>
    <t>転出地</t>
    <rPh sb="0" eb="2">
      <t>テンシュツ</t>
    </rPh>
    <phoneticPr fontId="4"/>
  </si>
  <si>
    <t>18　地区別年齢別住民基本台帳人口</t>
    <rPh sb="6" eb="8">
      <t>ネンレイ</t>
    </rPh>
    <rPh sb="8" eb="9">
      <t>ベツ</t>
    </rPh>
    <phoneticPr fontId="4"/>
  </si>
  <si>
    <t>23年10月1日</t>
    <rPh sb="2" eb="3">
      <t>ネン</t>
    </rPh>
    <rPh sb="5" eb="6">
      <t>ガツ</t>
    </rPh>
    <phoneticPr fontId="4"/>
  </si>
  <si>
    <t>Ⅲ　DIDs</t>
  </si>
  <si>
    <t>調査年</t>
    <phoneticPr fontId="4"/>
  </si>
  <si>
    <t>総数</t>
    <phoneticPr fontId="4"/>
  </si>
  <si>
    <t>在学者</t>
    <phoneticPr fontId="4"/>
  </si>
  <si>
    <t>23　在学者数及び未就学者数</t>
    <phoneticPr fontId="4"/>
  </si>
  <si>
    <t>未就学者</t>
    <phoneticPr fontId="4"/>
  </si>
  <si>
    <t>小学校</t>
    <phoneticPr fontId="4"/>
  </si>
  <si>
    <t>中学校</t>
    <phoneticPr fontId="4"/>
  </si>
  <si>
    <t>幼稚園</t>
    <phoneticPr fontId="4"/>
  </si>
  <si>
    <t>平成12年</t>
    <phoneticPr fontId="4"/>
  </si>
  <si>
    <t>24　住居の種類、所有の関係</t>
    <phoneticPr fontId="4"/>
  </si>
  <si>
    <t>対象とした
就業通学者</t>
    <phoneticPr fontId="4"/>
  </si>
  <si>
    <t>24年10月1日</t>
    <rPh sb="2" eb="3">
      <t>ネン</t>
    </rPh>
    <rPh sb="5" eb="6">
      <t>ガツ</t>
    </rPh>
    <rPh sb="7" eb="8">
      <t>ニチ</t>
    </rPh>
    <phoneticPr fontId="4"/>
  </si>
  <si>
    <t>平成22年</t>
    <phoneticPr fontId="4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</si>
  <si>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4"/>
  </si>
  <si>
    <t>（単位　人）</t>
  </si>
  <si>
    <t>年次別</t>
  </si>
  <si>
    <t>ペルー</t>
  </si>
  <si>
    <t>中国</t>
  </si>
  <si>
    <t>労働力人口</t>
    <phoneticPr fontId="4"/>
  </si>
  <si>
    <t>就業者</t>
    <phoneticPr fontId="4"/>
  </si>
  <si>
    <t>非労働力人口</t>
    <phoneticPr fontId="4"/>
  </si>
  <si>
    <t>区分</t>
    <phoneticPr fontId="4"/>
  </si>
  <si>
    <t>常住地人口</t>
    <phoneticPr fontId="4"/>
  </si>
  <si>
    <t>昼間人口</t>
    <phoneticPr fontId="4"/>
  </si>
  <si>
    <t>総数</t>
    <phoneticPr fontId="4"/>
  </si>
  <si>
    <t>通学者</t>
    <phoneticPr fontId="4"/>
  </si>
  <si>
    <t>　（各年10月現在）（国勢調査）</t>
    <phoneticPr fontId="4"/>
  </si>
  <si>
    <t>Ⅰ  DIDs</t>
    <phoneticPr fontId="4"/>
  </si>
  <si>
    <t>年次</t>
    <phoneticPr fontId="4"/>
  </si>
  <si>
    <t>増加率（％）</t>
    <phoneticPr fontId="4"/>
  </si>
  <si>
    <t>市全体に占める割合（％）</t>
    <phoneticPr fontId="4"/>
  </si>
  <si>
    <t>面積</t>
    <phoneticPr fontId="4"/>
  </si>
  <si>
    <t>昭和35年</t>
    <phoneticPr fontId="4"/>
  </si>
  <si>
    <t>40年</t>
    <phoneticPr fontId="4"/>
  </si>
  <si>
    <t>45年</t>
    <phoneticPr fontId="4"/>
  </si>
  <si>
    <t>50年</t>
    <phoneticPr fontId="4"/>
  </si>
  <si>
    <t>55年</t>
    <phoneticPr fontId="4"/>
  </si>
  <si>
    <t>60年</t>
    <phoneticPr fontId="4"/>
  </si>
  <si>
    <t>平成 2年</t>
    <phoneticPr fontId="4"/>
  </si>
  <si>
    <t>7年</t>
    <phoneticPr fontId="4"/>
  </si>
  <si>
    <t>市外から厚木市へ（流入）</t>
    <phoneticPr fontId="4"/>
  </si>
  <si>
    <t>厚木市から市外へ（流出）</t>
    <phoneticPr fontId="4"/>
  </si>
  <si>
    <t>総数</t>
    <phoneticPr fontId="4"/>
  </si>
  <si>
    <t>就業者</t>
    <phoneticPr fontId="4"/>
  </si>
  <si>
    <t>通学者</t>
    <phoneticPr fontId="4"/>
  </si>
  <si>
    <t>横浜市</t>
    <phoneticPr fontId="4"/>
  </si>
  <si>
    <t>川崎市</t>
    <phoneticPr fontId="4"/>
  </si>
  <si>
    <t>横須賀市</t>
    <phoneticPr fontId="4"/>
  </si>
  <si>
    <t>平塚市</t>
    <phoneticPr fontId="4"/>
  </si>
  <si>
    <t>鎌倉市</t>
    <phoneticPr fontId="4"/>
  </si>
  <si>
    <t>藤沢市</t>
    <phoneticPr fontId="4"/>
  </si>
  <si>
    <t>小田原市</t>
    <phoneticPr fontId="4"/>
  </si>
  <si>
    <t>茅ヶ崎市</t>
    <phoneticPr fontId="4"/>
  </si>
  <si>
    <t>逗子市</t>
    <phoneticPr fontId="4"/>
  </si>
  <si>
    <t>相模原市</t>
    <phoneticPr fontId="4"/>
  </si>
  <si>
    <t>秦野市</t>
    <phoneticPr fontId="4"/>
  </si>
  <si>
    <t>大和市</t>
    <phoneticPr fontId="4"/>
  </si>
  <si>
    <t>伊勢原市</t>
    <phoneticPr fontId="4"/>
  </si>
  <si>
    <t>海老名市</t>
    <phoneticPr fontId="4"/>
  </si>
  <si>
    <t>座間市</t>
    <phoneticPr fontId="4"/>
  </si>
  <si>
    <t>南足柄市</t>
    <phoneticPr fontId="4"/>
  </si>
  <si>
    <t>綾瀬市</t>
    <phoneticPr fontId="4"/>
  </si>
  <si>
    <t>寒川町</t>
    <phoneticPr fontId="4"/>
  </si>
  <si>
    <t>大磯町</t>
    <phoneticPr fontId="4"/>
  </si>
  <si>
    <t>二宮町</t>
    <phoneticPr fontId="4"/>
  </si>
  <si>
    <t>中井町</t>
    <phoneticPr fontId="4"/>
  </si>
  <si>
    <t>大井町</t>
    <phoneticPr fontId="4"/>
  </si>
  <si>
    <t>松田町</t>
    <phoneticPr fontId="4"/>
  </si>
  <si>
    <t>山北町</t>
    <phoneticPr fontId="4"/>
  </si>
  <si>
    <t>開成町</t>
    <phoneticPr fontId="4"/>
  </si>
  <si>
    <t>箱根町</t>
    <phoneticPr fontId="4"/>
  </si>
  <si>
    <t>湯河原町</t>
    <phoneticPr fontId="4"/>
  </si>
  <si>
    <t>愛川町</t>
    <phoneticPr fontId="4"/>
  </si>
  <si>
    <t>清川村</t>
    <phoneticPr fontId="4"/>
  </si>
  <si>
    <t>その他</t>
    <phoneticPr fontId="4"/>
  </si>
  <si>
    <t>埼玉県</t>
    <phoneticPr fontId="4"/>
  </si>
  <si>
    <t>千葉県</t>
    <phoneticPr fontId="4"/>
  </si>
  <si>
    <t>東京都</t>
    <phoneticPr fontId="4"/>
  </si>
  <si>
    <t>静岡県</t>
    <phoneticPr fontId="4"/>
  </si>
  <si>
    <t>大学・　大学院</t>
    <rPh sb="4" eb="7">
      <t>ダイガクイン</t>
    </rPh>
    <phoneticPr fontId="4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</si>
  <si>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</si>
  <si>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</si>
  <si>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</si>
  <si>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</si>
  <si>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</si>
  <si>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</si>
  <si>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</si>
  <si>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</si>
  <si>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4"/>
  </si>
  <si>
    <t>旧中・　 新高</t>
  </si>
  <si>
    <t>短大・   高専</t>
  </si>
  <si>
    <t>不詳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</si>
  <si>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</si>
  <si>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</si>
  <si>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4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</si>
  <si>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4"/>
  </si>
  <si>
    <t>住宅に住む一般世帯</t>
    <phoneticPr fontId="4"/>
  </si>
  <si>
    <t>主世帯</t>
    <phoneticPr fontId="4"/>
  </si>
  <si>
    <t>　　　持ち家</t>
    <phoneticPr fontId="4"/>
  </si>
  <si>
    <t>区　　　分</t>
    <phoneticPr fontId="4"/>
  </si>
  <si>
    <t>1世帯当たり
人員</t>
    <phoneticPr fontId="4"/>
  </si>
  <si>
    <t>（単位　世帯・人）</t>
    <rPh sb="1" eb="3">
      <t>タンイ</t>
    </rPh>
    <rPh sb="4" eb="6">
      <t>セタイ</t>
    </rPh>
    <rPh sb="7" eb="8">
      <t>ヒト</t>
    </rPh>
    <phoneticPr fontId="9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</si>
  <si>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4"/>
  </si>
  <si>
    <t>緑ケ丘</t>
    <rPh sb="2" eb="3">
      <t>オカ</t>
    </rPh>
    <phoneticPr fontId="4"/>
  </si>
  <si>
    <t>25年10月1日</t>
    <rPh sb="2" eb="3">
      <t>ネン</t>
    </rPh>
    <rPh sb="5" eb="6">
      <t>ガツ</t>
    </rPh>
    <phoneticPr fontId="4"/>
  </si>
  <si>
    <t>(各年10月現在)(行政経営課)</t>
    <rPh sb="10" eb="12">
      <t>ギョウセイ</t>
    </rPh>
    <rPh sb="12" eb="14">
      <t>ケイエイ</t>
    </rPh>
    <rPh sb="14" eb="15">
      <t>カ</t>
    </rPh>
    <phoneticPr fontId="4"/>
  </si>
  <si>
    <t>(単位　人)</t>
    <rPh sb="1" eb="3">
      <t>タンイ</t>
    </rPh>
    <rPh sb="4" eb="5">
      <t>ヒト</t>
    </rPh>
    <phoneticPr fontId="4"/>
  </si>
  <si>
    <t>愛甲一丁目</t>
    <rPh sb="2" eb="5">
      <t>１チョウメ</t>
    </rPh>
    <phoneticPr fontId="4"/>
  </si>
  <si>
    <t>愛甲東一丁目</t>
    <rPh sb="2" eb="3">
      <t>ヒガシ</t>
    </rPh>
    <rPh sb="3" eb="6">
      <t>１チョウメ</t>
    </rPh>
    <phoneticPr fontId="4"/>
  </si>
  <si>
    <t>愛甲西一丁目</t>
    <rPh sb="2" eb="3">
      <t>ニシ</t>
    </rPh>
    <rPh sb="3" eb="6">
      <t>１チョウメ</t>
    </rPh>
    <phoneticPr fontId="4"/>
  </si>
  <si>
    <t>愛甲二丁目</t>
    <rPh sb="2" eb="3">
      <t>ニ</t>
    </rPh>
    <rPh sb="3" eb="5">
      <t>チョウメ</t>
    </rPh>
    <phoneticPr fontId="4"/>
  </si>
  <si>
    <t>愛甲三丁目</t>
    <rPh sb="2" eb="5">
      <t>サンチョウメ</t>
    </rPh>
    <phoneticPr fontId="4"/>
  </si>
  <si>
    <t>愛甲四丁目</t>
    <rPh sb="2" eb="3">
      <t>ヨン</t>
    </rPh>
    <rPh sb="3" eb="5">
      <t>チョウメ</t>
    </rPh>
    <phoneticPr fontId="4"/>
  </si>
  <si>
    <t>愛甲東二丁目</t>
    <rPh sb="2" eb="3">
      <t>ヒガシ</t>
    </rPh>
    <rPh sb="3" eb="4">
      <t>ニ</t>
    </rPh>
    <rPh sb="4" eb="6">
      <t>チョウメ</t>
    </rPh>
    <phoneticPr fontId="4"/>
  </si>
  <si>
    <t>愛甲東三丁目</t>
    <rPh sb="2" eb="3">
      <t>ヒガシ</t>
    </rPh>
    <rPh sb="3" eb="4">
      <t>サン</t>
    </rPh>
    <rPh sb="4" eb="6">
      <t>チョウメ</t>
    </rPh>
    <phoneticPr fontId="4"/>
  </si>
  <si>
    <t>愛甲西二丁目</t>
    <rPh sb="2" eb="3">
      <t>ニシ</t>
    </rPh>
    <rPh sb="3" eb="4">
      <t>ニ</t>
    </rPh>
    <rPh sb="4" eb="6">
      <t>チョウメ</t>
    </rPh>
    <phoneticPr fontId="4"/>
  </si>
  <si>
    <t>愛甲西三丁目</t>
    <rPh sb="2" eb="3">
      <t>ニシ</t>
    </rPh>
    <rPh sb="3" eb="6">
      <t>サンチョウメ</t>
    </rPh>
    <phoneticPr fontId="4"/>
  </si>
  <si>
    <t xml:space="preserve"> </t>
    <phoneticPr fontId="4"/>
  </si>
  <si>
    <t>21　産業(大分類)、年齢（5歳階級）別15歳以上就業者数</t>
    <phoneticPr fontId="4"/>
  </si>
  <si>
    <t>26年10月1日</t>
    <rPh sb="2" eb="3">
      <t>ネン</t>
    </rPh>
    <rPh sb="5" eb="6">
      <t>ガツ</t>
    </rPh>
    <phoneticPr fontId="4"/>
  </si>
  <si>
    <t>年齢不詳</t>
    <rPh sb="3" eb="4">
      <t>クワ</t>
    </rPh>
    <phoneticPr fontId="4"/>
  </si>
  <si>
    <t>11　外国人住民登録者数</t>
    <rPh sb="6" eb="7">
      <t>ジュウ</t>
    </rPh>
    <rPh sb="7" eb="8">
      <t>タミ</t>
    </rPh>
    <rPh sb="8" eb="9">
      <t>ノボル</t>
    </rPh>
    <phoneticPr fontId="4"/>
  </si>
  <si>
    <t>短大・
高専</t>
    <phoneticPr fontId="4"/>
  </si>
  <si>
    <t>三浦市</t>
    <rPh sb="0" eb="2">
      <t>ミウラ</t>
    </rPh>
    <rPh sb="2" eb="3">
      <t>シ</t>
    </rPh>
    <phoneticPr fontId="4"/>
  </si>
  <si>
    <t>葉山町</t>
    <rPh sb="0" eb="2">
      <t>ハヤマ</t>
    </rPh>
    <rPh sb="2" eb="3">
      <t>マチ</t>
    </rPh>
    <phoneticPr fontId="4"/>
  </si>
  <si>
    <t>真鶴町</t>
    <rPh sb="0" eb="2">
      <t>マナヅル</t>
    </rPh>
    <rPh sb="2" eb="3">
      <t>マチ</t>
    </rPh>
    <phoneticPr fontId="4"/>
  </si>
  <si>
    <t>県外</t>
    <rPh sb="0" eb="2">
      <t>ケンガイ</t>
    </rPh>
    <phoneticPr fontId="4"/>
  </si>
  <si>
    <t>県内市町村</t>
    <phoneticPr fontId="4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</si>
  <si>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4"/>
  </si>
  <si>
    <t>27　人口集中地区（DIDs）の人口及び面積の推移</t>
    <rPh sb="18" eb="19">
      <t>オヨ</t>
    </rPh>
    <phoneticPr fontId="4"/>
  </si>
  <si>
    <t>小学・
高小・新中</t>
    <phoneticPr fontId="4"/>
  </si>
  <si>
    <t>…</t>
    <phoneticPr fontId="4"/>
  </si>
  <si>
    <t>９　人口の推移</t>
    <phoneticPr fontId="4"/>
  </si>
  <si>
    <t>年月日別</t>
    <phoneticPr fontId="4"/>
  </si>
  <si>
    <t>人口</t>
    <phoneticPr fontId="4"/>
  </si>
  <si>
    <t>世帯数</t>
    <phoneticPr fontId="4"/>
  </si>
  <si>
    <t>備考</t>
    <phoneticPr fontId="4"/>
  </si>
  <si>
    <t>総数</t>
    <phoneticPr fontId="4"/>
  </si>
  <si>
    <t>27年10月1日</t>
    <rPh sb="2" eb="3">
      <t>ネン</t>
    </rPh>
    <rPh sb="5" eb="6">
      <t>ガツ</t>
    </rPh>
    <phoneticPr fontId="4"/>
  </si>
  <si>
    <t>年月日別</t>
    <phoneticPr fontId="4"/>
  </si>
  <si>
    <t>人口</t>
    <phoneticPr fontId="4"/>
  </si>
  <si>
    <t>総数</t>
    <phoneticPr fontId="4"/>
  </si>
  <si>
    <t>大正 9年10月1日</t>
    <phoneticPr fontId="4"/>
  </si>
  <si>
    <t>14年10月1日</t>
    <phoneticPr fontId="4"/>
  </si>
  <si>
    <t>昭和 5年10月1日</t>
    <phoneticPr fontId="4"/>
  </si>
  <si>
    <t>10年10月1日</t>
    <phoneticPr fontId="4"/>
  </si>
  <si>
    <t>15年10月1日</t>
    <phoneticPr fontId="4"/>
  </si>
  <si>
    <t>22年10月1日</t>
    <phoneticPr fontId="4"/>
  </si>
  <si>
    <t>25年10月1日</t>
    <phoneticPr fontId="4"/>
  </si>
  <si>
    <t>30年10月1日</t>
    <phoneticPr fontId="4"/>
  </si>
  <si>
    <t>35年10月1日</t>
    <phoneticPr fontId="4"/>
  </si>
  <si>
    <t>40年10月1日</t>
    <phoneticPr fontId="4"/>
  </si>
  <si>
    <t>45年10月1日</t>
    <phoneticPr fontId="4"/>
  </si>
  <si>
    <t>50年10月1日</t>
    <phoneticPr fontId="4"/>
  </si>
  <si>
    <t>55年10月1日</t>
    <phoneticPr fontId="4"/>
  </si>
  <si>
    <t>60年10月1日</t>
    <phoneticPr fontId="4"/>
  </si>
  <si>
    <t>平成 2年10月1日</t>
    <phoneticPr fontId="4"/>
  </si>
  <si>
    <t>7年10月1日</t>
    <phoneticPr fontId="4"/>
  </si>
  <si>
    <t>17年10月1日</t>
    <phoneticPr fontId="4"/>
  </si>
  <si>
    <t>22年10月1日</t>
  </si>
  <si>
    <t>（各年12月末）（市民課）</t>
    <phoneticPr fontId="4"/>
  </si>
  <si>
    <t>27年</t>
    <rPh sb="2" eb="3">
      <t>ネン</t>
    </rPh>
    <phoneticPr fontId="4"/>
  </si>
  <si>
    <t>1月</t>
    <phoneticPr fontId="4"/>
  </si>
  <si>
    <t>年次別</t>
    <phoneticPr fontId="4"/>
  </si>
  <si>
    <t>総数</t>
    <phoneticPr fontId="4"/>
  </si>
  <si>
    <t>地区別</t>
    <phoneticPr fontId="4"/>
  </si>
  <si>
    <t>厚木</t>
    <phoneticPr fontId="4"/>
  </si>
  <si>
    <t>依知</t>
    <phoneticPr fontId="4"/>
  </si>
  <si>
    <t>睦合</t>
    <phoneticPr fontId="4"/>
  </si>
  <si>
    <t>荻野</t>
    <phoneticPr fontId="4"/>
  </si>
  <si>
    <t>小鮎</t>
    <phoneticPr fontId="4"/>
  </si>
  <si>
    <t>玉川</t>
    <phoneticPr fontId="4"/>
  </si>
  <si>
    <t>相川</t>
    <phoneticPr fontId="4"/>
  </si>
  <si>
    <t>猿ケ島</t>
    <phoneticPr fontId="4"/>
  </si>
  <si>
    <t>戸田</t>
    <phoneticPr fontId="4"/>
  </si>
  <si>
    <t>緑ケ丘一丁目</t>
    <phoneticPr fontId="4"/>
  </si>
  <si>
    <t>緑ケ丘二丁目</t>
    <phoneticPr fontId="4"/>
  </si>
  <si>
    <t>緑ケ丘三丁目</t>
    <phoneticPr fontId="4"/>
  </si>
  <si>
    <t>緑ケ丘四丁目</t>
    <phoneticPr fontId="4"/>
  </si>
  <si>
    <t>緑ケ丘五丁目</t>
    <phoneticPr fontId="4"/>
  </si>
  <si>
    <t>緑ケ丘地区計</t>
    <phoneticPr fontId="4"/>
  </si>
  <si>
    <t>（単位　人）</t>
    <phoneticPr fontId="4"/>
  </si>
  <si>
    <t>前住地</t>
    <phoneticPr fontId="4"/>
  </si>
  <si>
    <t>1月</t>
    <phoneticPr fontId="4"/>
  </si>
  <si>
    <t>2月</t>
    <phoneticPr fontId="4"/>
  </si>
  <si>
    <t>3月</t>
    <phoneticPr fontId="4"/>
  </si>
  <si>
    <t>4月</t>
    <phoneticPr fontId="4"/>
  </si>
  <si>
    <t>5月</t>
    <phoneticPr fontId="4"/>
  </si>
  <si>
    <t>6月</t>
    <phoneticPr fontId="4"/>
  </si>
  <si>
    <t>7月</t>
    <phoneticPr fontId="4"/>
  </si>
  <si>
    <t>8月</t>
    <phoneticPr fontId="4"/>
  </si>
  <si>
    <t>9月</t>
    <phoneticPr fontId="4"/>
  </si>
  <si>
    <t>10月</t>
    <phoneticPr fontId="4"/>
  </si>
  <si>
    <t>11月</t>
    <phoneticPr fontId="4"/>
  </si>
  <si>
    <t>12月</t>
    <phoneticPr fontId="4"/>
  </si>
  <si>
    <t>転出地先別人口（県内市町村）</t>
    <phoneticPr fontId="4"/>
  </si>
  <si>
    <t>総人口</t>
    <phoneticPr fontId="4"/>
  </si>
  <si>
    <t>0～4</t>
    <phoneticPr fontId="4"/>
  </si>
  <si>
    <t>5～9</t>
    <phoneticPr fontId="4"/>
  </si>
  <si>
    <t>10～14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</si>
  <si>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</si>
  <si>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</si>
  <si>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</si>
  <si>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</si>
  <si>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</si>
  <si>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</si>
  <si>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</si>
  <si>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</si>
  <si>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</si>
  <si>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</si>
  <si>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65～69</t>
    <phoneticPr fontId="4"/>
  </si>
  <si>
    <t>70～74</t>
    <phoneticPr fontId="4"/>
  </si>
  <si>
    <t>75～79</t>
    <phoneticPr fontId="4"/>
  </si>
  <si>
    <t>80～84</t>
    <phoneticPr fontId="4"/>
  </si>
  <si>
    <t>85～89</t>
    <phoneticPr fontId="4"/>
  </si>
  <si>
    <t>90～94</t>
    <phoneticPr fontId="4"/>
  </si>
  <si>
    <t>95～99</t>
    <phoneticPr fontId="4"/>
  </si>
  <si>
    <t>100～</t>
    <phoneticPr fontId="4"/>
  </si>
  <si>
    <t>南毛利</t>
    <phoneticPr fontId="4"/>
  </si>
  <si>
    <t>緑ケ丘</t>
    <phoneticPr fontId="4"/>
  </si>
  <si>
    <t>19　年齢各歳別人口</t>
    <phoneticPr fontId="4"/>
  </si>
  <si>
    <t>年齢別</t>
    <phoneticPr fontId="4"/>
  </si>
  <si>
    <t>20　月別人口</t>
    <phoneticPr fontId="4"/>
  </si>
  <si>
    <t>年次・月別</t>
    <phoneticPr fontId="4"/>
  </si>
  <si>
    <t>世帯数</t>
    <phoneticPr fontId="4"/>
  </si>
  <si>
    <t>28年10月1日</t>
    <rPh sb="2" eb="3">
      <t>ネン</t>
    </rPh>
    <rPh sb="5" eb="6">
      <t>ガツ</t>
    </rPh>
    <phoneticPr fontId="4"/>
  </si>
  <si>
    <t>27年10月1日</t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</si>
  <si>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4"/>
  </si>
  <si>
    <t>65歳
以上</t>
    <phoneticPr fontId="4"/>
  </si>
  <si>
    <t xml:space="preserve">(注) 1　昼間人口＝常住地人口＋（流入人口－流出人口）    </t>
    <phoneticPr fontId="4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</si>
  <si>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4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</si>
  <si>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4"/>
  </si>
  <si>
    <t xml:space="preserve"> 　  　以上の基本単位区が隣接する地域で、人口5,000人以上となる地域をいう。 </t>
    <phoneticPr fontId="4"/>
  </si>
  <si>
    <t xml:space="preserve">     2 平成2年までは、調査区を基礎単位地域とした。</t>
    <phoneticPr fontId="4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</si>
  <si>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4"/>
  </si>
  <si>
    <t>　　   市区町村別人口」の組替えデータを引用した。</t>
    <phoneticPr fontId="4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</si>
  <si>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4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</si>
  <si>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4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</si>
  <si>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4"/>
  </si>
  <si>
    <t>(注) その他は、住民基本台帳法施行令第12条第1項の規定により、職権により住民票へ記載された者及び</t>
    <phoneticPr fontId="4"/>
  </si>
  <si>
    <t xml:space="preserve">     住民票から削除された者</t>
    <phoneticPr fontId="4"/>
  </si>
  <si>
    <t xml:space="preserve">
     </t>
    <phoneticPr fontId="4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</si>
  <si>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4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</si>
  <si>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4"/>
  </si>
  <si>
    <t>(注) 労働力状態「不詳」を含む。</t>
    <phoneticPr fontId="4"/>
  </si>
  <si>
    <t>(注) 15歳未満は除く。</t>
    <phoneticPr fontId="4"/>
  </si>
  <si>
    <t>　</t>
    <phoneticPr fontId="4"/>
  </si>
  <si>
    <t>H2年</t>
    <rPh sb="2" eb="3">
      <t>ネン</t>
    </rPh>
    <phoneticPr fontId="4"/>
  </si>
  <si>
    <t>H7年</t>
    <phoneticPr fontId="4"/>
  </si>
  <si>
    <t>H12年</t>
    <phoneticPr fontId="4"/>
  </si>
  <si>
    <t>H17年</t>
    <phoneticPr fontId="4"/>
  </si>
  <si>
    <t>H22年</t>
    <phoneticPr fontId="4"/>
  </si>
  <si>
    <t>H27年</t>
    <phoneticPr fontId="4"/>
  </si>
  <si>
    <t>29年10月1日</t>
    <rPh sb="2" eb="3">
      <t>ネン</t>
    </rPh>
    <rPh sb="5" eb="6">
      <t>ガツ</t>
    </rPh>
    <phoneticPr fontId="4"/>
  </si>
  <si>
    <t>下依知一丁目</t>
    <rPh sb="3" eb="4">
      <t>１</t>
    </rPh>
    <rPh sb="4" eb="6">
      <t>チョウメ</t>
    </rPh>
    <phoneticPr fontId="4"/>
  </si>
  <si>
    <t>下依知二丁目</t>
    <rPh sb="0" eb="3">
      <t>シモエチ</t>
    </rPh>
    <rPh sb="3" eb="4">
      <t>２</t>
    </rPh>
    <rPh sb="4" eb="6">
      <t>チョウメ</t>
    </rPh>
    <phoneticPr fontId="4"/>
  </si>
  <si>
    <t>下依知三丁目</t>
    <rPh sb="0" eb="3">
      <t>シモエチ</t>
    </rPh>
    <rPh sb="3" eb="4">
      <t>３</t>
    </rPh>
    <rPh sb="4" eb="6">
      <t>チョウメ</t>
    </rPh>
    <phoneticPr fontId="4"/>
  </si>
  <si>
    <t>ベトナム</t>
    <phoneticPr fontId="4"/>
  </si>
  <si>
    <t>年齢別</t>
    <phoneticPr fontId="4"/>
  </si>
  <si>
    <t>平成30年1月</t>
    <rPh sb="0" eb="2">
      <t>ヘイセイ</t>
    </rPh>
    <rPh sb="4" eb="5">
      <t>ネン</t>
    </rPh>
    <rPh sb="5" eb="7">
      <t>１ガツ</t>
    </rPh>
    <phoneticPr fontId="4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</si>
  <si>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</si>
  <si>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</si>
  <si>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</si>
  <si>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</si>
  <si>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</si>
  <si>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</si>
  <si>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</si>
  <si>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</si>
  <si>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</si>
  <si>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</si>
  <si>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</si>
  <si>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</si>
  <si>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</si>
  <si>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</si>
  <si>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</si>
  <si>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</si>
  <si>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</si>
  <si>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</si>
  <si>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</si>
  <si>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</si>
  <si>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</si>
  <si>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</si>
  <si>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</si>
  <si>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</si>
  <si>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</si>
  <si>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</si>
  <si>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</si>
  <si>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</si>
  <si>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4"/>
  </si>
  <si>
    <t>世帯人数</t>
    <phoneticPr fontId="4"/>
  </si>
  <si>
    <t>令和元年</t>
    <rPh sb="0" eb="3">
      <t>レイワモト</t>
    </rPh>
    <rPh sb="3" eb="4">
      <t>ネン</t>
    </rPh>
    <phoneticPr fontId="4"/>
  </si>
  <si>
    <t>令和元年</t>
    <rPh sb="0" eb="4">
      <t>レイワモトネン</t>
    </rPh>
    <phoneticPr fontId="4"/>
  </si>
  <si>
    <t>平成元年10月1日</t>
    <phoneticPr fontId="4"/>
  </si>
  <si>
    <t>令和元年10月1日</t>
    <rPh sb="0" eb="1">
      <t>レイ</t>
    </rPh>
    <rPh sb="1" eb="2">
      <t>ワ</t>
    </rPh>
    <rPh sb="2" eb="3">
      <t>モト</t>
    </rPh>
    <rPh sb="3" eb="4">
      <t>ネン</t>
    </rPh>
    <rPh sb="6" eb="7">
      <t>ガツ</t>
    </rPh>
    <phoneticPr fontId="4"/>
  </si>
  <si>
    <t>令和元年5月</t>
    <rPh sb="0" eb="1">
      <t>レイ</t>
    </rPh>
    <rPh sb="1" eb="2">
      <t>カズ</t>
    </rPh>
    <rPh sb="2" eb="3">
      <t>モト</t>
    </rPh>
    <rPh sb="3" eb="4">
      <t>ネン</t>
    </rPh>
    <rPh sb="5" eb="6">
      <t>ガツ</t>
    </rPh>
    <phoneticPr fontId="4"/>
  </si>
  <si>
    <t>平成31年1月</t>
    <rPh sb="0" eb="2">
      <t>ヘイセイ</t>
    </rPh>
    <rPh sb="4" eb="5">
      <t>ネン</t>
    </rPh>
    <rPh sb="5" eb="7">
      <t>１ガツ</t>
    </rPh>
    <phoneticPr fontId="4"/>
  </si>
  <si>
    <t>17　人口動態</t>
    <phoneticPr fontId="4"/>
  </si>
  <si>
    <t>人口1,000人当たり</t>
    <phoneticPr fontId="4"/>
  </si>
  <si>
    <t>　　　2　死産の人口1,000人当たりは対出産（出生+死産）を示す。</t>
    <phoneticPr fontId="4"/>
  </si>
  <si>
    <t>社会動態</t>
    <phoneticPr fontId="4"/>
  </si>
  <si>
    <t>増減</t>
    <phoneticPr fontId="4"/>
  </si>
  <si>
    <t>転入</t>
    <phoneticPr fontId="4"/>
  </si>
  <si>
    <t>転出</t>
    <phoneticPr fontId="4"/>
  </si>
  <si>
    <t>県外</t>
    <phoneticPr fontId="4"/>
  </si>
  <si>
    <t>県内</t>
    <phoneticPr fontId="4"/>
  </si>
  <si>
    <t>2月</t>
    <rPh sb="0" eb="2">
      <t>１ガツ</t>
    </rPh>
    <phoneticPr fontId="4"/>
  </si>
  <si>
    <t>3月</t>
    <rPh sb="0" eb="2">
      <t>１ガツ</t>
    </rPh>
    <phoneticPr fontId="4"/>
  </si>
  <si>
    <t>4月</t>
    <rPh sb="0" eb="2">
      <t>１ガツ</t>
    </rPh>
    <phoneticPr fontId="4"/>
  </si>
  <si>
    <t>2年10月1日</t>
    <rPh sb="1" eb="2">
      <t>ネン</t>
    </rPh>
    <rPh sb="4" eb="5">
      <t>ガツ</t>
    </rPh>
    <phoneticPr fontId="4"/>
  </si>
  <si>
    <t>2年</t>
    <rPh sb="1" eb="2">
      <t>ネン</t>
    </rPh>
    <phoneticPr fontId="4"/>
  </si>
  <si>
    <t>令和2年</t>
    <rPh sb="0" eb="2">
      <t>レイワ</t>
    </rPh>
    <rPh sb="3" eb="4">
      <t>ネン</t>
    </rPh>
    <phoneticPr fontId="4"/>
  </si>
  <si>
    <t>3月</t>
    <phoneticPr fontId="4"/>
  </si>
  <si>
    <t>11月</t>
    <phoneticPr fontId="4"/>
  </si>
  <si>
    <t>12月</t>
    <phoneticPr fontId="4"/>
  </si>
  <si>
    <t>不明</t>
    <phoneticPr fontId="4"/>
  </si>
  <si>
    <t>令和2年1月</t>
    <rPh sb="0" eb="2">
      <t>レイワ</t>
    </rPh>
    <rPh sb="3" eb="4">
      <t>ネン</t>
    </rPh>
    <rPh sb="4" eb="6">
      <t>１ガツ</t>
    </rPh>
    <phoneticPr fontId="4"/>
  </si>
  <si>
    <t>5月</t>
    <rPh sb="1" eb="2">
      <t>ガツ</t>
    </rPh>
    <phoneticPr fontId="4"/>
  </si>
  <si>
    <t>三田一丁目</t>
    <rPh sb="0" eb="2">
      <t>サンダ</t>
    </rPh>
    <rPh sb="2" eb="5">
      <t>イッチョウメ</t>
    </rPh>
    <phoneticPr fontId="4"/>
  </si>
  <si>
    <t>三田二丁目</t>
    <rPh sb="0" eb="2">
      <t>サンダ</t>
    </rPh>
    <rPh sb="2" eb="5">
      <t>ニチョウメ</t>
    </rPh>
    <phoneticPr fontId="4"/>
  </si>
  <si>
    <t>三田三丁目</t>
    <rPh sb="0" eb="2">
      <t>サンダ</t>
    </rPh>
    <rPh sb="2" eb="5">
      <t>サンチョウメ</t>
    </rPh>
    <phoneticPr fontId="4"/>
  </si>
  <si>
    <t xml:space="preserve">  …</t>
    <phoneticPr fontId="4"/>
  </si>
  <si>
    <t xml:space="preserve">  …</t>
    <phoneticPr fontId="4"/>
  </si>
  <si>
    <t>3年10月1日</t>
    <rPh sb="1" eb="2">
      <t>ネン</t>
    </rPh>
    <rPh sb="4" eb="5">
      <t>ガツ</t>
    </rPh>
    <phoneticPr fontId="4"/>
  </si>
  <si>
    <t>令和 2年10月1日</t>
    <rPh sb="0" eb="2">
      <t>レイワ</t>
    </rPh>
    <phoneticPr fontId="4"/>
  </si>
  <si>
    <t>3年</t>
    <rPh sb="1" eb="2">
      <t>ネン</t>
    </rPh>
    <phoneticPr fontId="4"/>
  </si>
  <si>
    <t>令和3年</t>
    <rPh sb="0" eb="2">
      <t>レイワ</t>
    </rPh>
    <rPh sb="3" eb="4">
      <t>ネン</t>
    </rPh>
    <phoneticPr fontId="4"/>
  </si>
  <si>
    <t>令和3年1月</t>
    <rPh sb="0" eb="2">
      <t>レイワ</t>
    </rPh>
    <rPh sb="3" eb="4">
      <t>ネン</t>
    </rPh>
    <rPh sb="4" eb="6">
      <t>１ガツ</t>
    </rPh>
    <phoneticPr fontId="4"/>
  </si>
  <si>
    <t xml:space="preserve">     　による各回国勢調査時の市区町村別人口」の組替えデータを引用した。</t>
    <phoneticPr fontId="4"/>
  </si>
  <si>
    <t>森の里地区計</t>
    <rPh sb="0" eb="1">
      <t>モリ</t>
    </rPh>
    <rPh sb="2" eb="3">
      <t>サト</t>
    </rPh>
    <rPh sb="3" eb="5">
      <t>チク</t>
    </rPh>
    <rPh sb="5" eb="6">
      <t>ケイ</t>
    </rPh>
    <phoneticPr fontId="4"/>
  </si>
  <si>
    <t>森の里</t>
    <rPh sb="0" eb="1">
      <t>モリ</t>
    </rPh>
    <rPh sb="2" eb="3">
      <t>サト</t>
    </rPh>
    <phoneticPr fontId="4"/>
  </si>
  <si>
    <t>(注) 　昭和55年以前の国勢調査における人口総数、男女別人口は、昭和60年９月総務庁統計局発行の「昭和55年10月1日の境域</t>
    <phoneticPr fontId="4"/>
  </si>
  <si>
    <t>△0.9%</t>
    <phoneticPr fontId="4"/>
  </si>
  <si>
    <t>（令和2年10月現在）（国勢調査）</t>
    <rPh sb="1" eb="3">
      <t>レイワ</t>
    </rPh>
    <phoneticPr fontId="4"/>
  </si>
  <si>
    <t>Ⅳ　DIDs</t>
    <phoneticPr fontId="4"/>
  </si>
  <si>
    <t>令和 2年</t>
    <rPh sb="0" eb="2">
      <t>レイワ</t>
    </rPh>
    <rPh sb="4" eb="5">
      <t>ネン</t>
    </rPh>
    <phoneticPr fontId="4"/>
  </si>
  <si>
    <t xml:space="preserve">     3 令和2年調査で、平成27年人口集中地区Ⅰが人口集中地区ⅠとⅡに、ⅡがⅢに、ⅢがⅣに組替された。</t>
    <rPh sb="7" eb="9">
      <t>レイワ</t>
    </rPh>
    <rPh sb="10" eb="11">
      <t>ネン</t>
    </rPh>
    <rPh sb="11" eb="13">
      <t>チョウサ</t>
    </rPh>
    <rPh sb="19" eb="20">
      <t>ネン</t>
    </rPh>
    <rPh sb="20" eb="22">
      <t>ジンコウ</t>
    </rPh>
    <rPh sb="22" eb="24">
      <t>シュウチュウ</t>
    </rPh>
    <rPh sb="24" eb="26">
      <t>チク</t>
    </rPh>
    <rPh sb="28" eb="30">
      <t>ジンコウ</t>
    </rPh>
    <rPh sb="30" eb="32">
      <t>シュウチュウ</t>
    </rPh>
    <rPh sb="32" eb="34">
      <t>チク</t>
    </rPh>
    <phoneticPr fontId="4"/>
  </si>
  <si>
    <t>（国勢調査）</t>
    <rPh sb="1" eb="3">
      <t>コクセイ</t>
    </rPh>
    <rPh sb="3" eb="5">
      <t>チョウサ</t>
    </rPh>
    <phoneticPr fontId="4"/>
  </si>
  <si>
    <t>(注) 1 国勢調査の年齢別人口を基礎数値とし、住民基本台帳法、戸籍法等に定める出生、死亡、転出入等の</t>
    <rPh sb="46" eb="47">
      <t>テン</t>
    </rPh>
    <rPh sb="47" eb="49">
      <t>シュツニュウ</t>
    </rPh>
    <rPh sb="49" eb="50">
      <t>トウ</t>
    </rPh>
    <phoneticPr fontId="4"/>
  </si>
  <si>
    <t xml:space="preserve">       年齢別異動人口を加減して推計したもの。</t>
    <phoneticPr fontId="4"/>
  </si>
  <si>
    <t>4年10月1日</t>
    <rPh sb="1" eb="2">
      <t>ネン</t>
    </rPh>
    <rPh sb="4" eb="5">
      <t>ガツ</t>
    </rPh>
    <phoneticPr fontId="4"/>
  </si>
  <si>
    <t>4年</t>
    <rPh sb="1" eb="2">
      <t>ネン</t>
    </rPh>
    <phoneticPr fontId="4"/>
  </si>
  <si>
    <t>令和元年</t>
    <rPh sb="0" eb="2">
      <t>レイワ</t>
    </rPh>
    <rPh sb="2" eb="3">
      <t>ガン</t>
    </rPh>
    <phoneticPr fontId="4"/>
  </si>
  <si>
    <t>令和4年</t>
    <rPh sb="0" eb="2">
      <t>レイワ</t>
    </rPh>
    <rPh sb="3" eb="4">
      <t>ネン</t>
    </rPh>
    <phoneticPr fontId="4"/>
  </si>
  <si>
    <t>令和2年</t>
    <rPh sb="0" eb="2">
      <t>レイワ</t>
    </rPh>
    <rPh sb="3" eb="4">
      <t>ネン</t>
    </rPh>
    <phoneticPr fontId="4"/>
  </si>
  <si>
    <t>令和4年1月</t>
    <rPh sb="0" eb="2">
      <t>レイワ</t>
    </rPh>
    <rPh sb="3" eb="4">
      <t>ネン</t>
    </rPh>
    <rPh sb="4" eb="6">
      <t>１ガツ</t>
    </rPh>
    <phoneticPr fontId="4"/>
  </si>
  <si>
    <t>計</t>
    <rPh sb="0" eb="1">
      <t>ケイ</t>
    </rPh>
    <phoneticPr fontId="4"/>
  </si>
  <si>
    <t>男</t>
    <rPh sb="0" eb="1">
      <t>ダン</t>
    </rPh>
    <phoneticPr fontId="4"/>
  </si>
  <si>
    <t>女</t>
    <rPh sb="0" eb="1">
      <t>ジョ</t>
    </rPh>
    <phoneticPr fontId="4"/>
  </si>
  <si>
    <t>（令和2年10月現在）（国勢調査）</t>
    <rPh sb="1" eb="3">
      <t>レイワ</t>
    </rPh>
    <rPh sb="4" eb="5">
      <t>ネン</t>
    </rPh>
    <phoneticPr fontId="4"/>
  </si>
  <si>
    <t>R2年</t>
    <phoneticPr fontId="4"/>
  </si>
  <si>
    <t>第1次産業</t>
  </si>
  <si>
    <t>第2次産業</t>
  </si>
  <si>
    <t>第3次産業</t>
  </si>
  <si>
    <t>電気・ガス・
熱供給・水道業</t>
    <phoneticPr fontId="4"/>
  </si>
  <si>
    <t>卸売・小売・
飲食店</t>
    <phoneticPr fontId="4"/>
  </si>
  <si>
    <t>教育・学習
支援業</t>
    <phoneticPr fontId="12"/>
  </si>
  <si>
    <t>複合サービス</t>
    <phoneticPr fontId="12"/>
  </si>
  <si>
    <t>その他
サービス業</t>
    <rPh sb="2" eb="3">
      <t>タ</t>
    </rPh>
    <phoneticPr fontId="4"/>
  </si>
  <si>
    <t>－</t>
    <phoneticPr fontId="4"/>
  </si>
  <si>
    <t>運輸・郵便業</t>
    <rPh sb="3" eb="5">
      <t>ユウビン</t>
    </rPh>
    <phoneticPr fontId="4"/>
  </si>
  <si>
    <t>学術研究，専門・技術サービス業</t>
    <phoneticPr fontId="4"/>
  </si>
  <si>
    <t>生活関連サービス,娯楽業</t>
    <rPh sb="0" eb="2">
      <t>セイカツ</t>
    </rPh>
    <rPh sb="2" eb="4">
      <t>カンレン</t>
    </rPh>
    <rPh sb="9" eb="12">
      <t>ゴラクギョウ</t>
    </rPh>
    <phoneticPr fontId="4"/>
  </si>
  <si>
    <t>電気・ガス・
熱供給・水道業</t>
  </si>
  <si>
    <t>卸売・小売・
飲食店</t>
  </si>
  <si>
    <t xml:space="preserve">飲食店・宿泊業    </t>
  </si>
  <si>
    <t>学術研究，専門・技術サービス業</t>
  </si>
  <si>
    <t>医療 ・福祉</t>
  </si>
  <si>
    <t>複合サービス</t>
  </si>
  <si>
    <t>-</t>
    <phoneticPr fontId="4"/>
  </si>
  <si>
    <t>教育・学習業</t>
    <rPh sb="0" eb="2">
      <t>キョウイク</t>
    </rPh>
    <rPh sb="3" eb="5">
      <t>ガクシュウ</t>
    </rPh>
    <rPh sb="5" eb="6">
      <t>ギョウ</t>
    </rPh>
    <phoneticPr fontId="4"/>
  </si>
  <si>
    <t>分類不能な産業</t>
    <rPh sb="0" eb="2">
      <t>ブンルイ</t>
    </rPh>
    <rPh sb="2" eb="4">
      <t>フノウ</t>
    </rPh>
    <rPh sb="5" eb="7">
      <t>サンギョウ</t>
    </rPh>
    <phoneticPr fontId="4"/>
  </si>
  <si>
    <t>非労働力人口</t>
    <rPh sb="0" eb="1">
      <t>ヒ</t>
    </rPh>
    <rPh sb="1" eb="4">
      <t>ロウドウリョク</t>
    </rPh>
    <rPh sb="4" eb="6">
      <t>ジンコウ</t>
    </rPh>
    <phoneticPr fontId="4"/>
  </si>
  <si>
    <t>-</t>
    <phoneticPr fontId="4"/>
  </si>
  <si>
    <t>　2 令和4年の数値については、厚木市が独自に算出したものである。</t>
    <rPh sb="3" eb="5">
      <t>レイワ</t>
    </rPh>
    <rPh sb="6" eb="7">
      <t>ネン</t>
    </rPh>
    <rPh sb="8" eb="10">
      <t>スウチ</t>
    </rPh>
    <rPh sb="16" eb="19">
      <t>アツギシ</t>
    </rPh>
    <rPh sb="20" eb="22">
      <t>ドクジ</t>
    </rPh>
    <rPh sb="23" eb="25">
      <t>サンシュツ</t>
    </rPh>
    <phoneticPr fontId="4"/>
  </si>
  <si>
    <t>5年</t>
    <rPh sb="1" eb="2">
      <t>ネン</t>
    </rPh>
    <phoneticPr fontId="4"/>
  </si>
  <si>
    <t>5年10月1日</t>
    <phoneticPr fontId="4"/>
  </si>
  <si>
    <t>〃</t>
    <phoneticPr fontId="4"/>
  </si>
  <si>
    <t>〃</t>
    <phoneticPr fontId="4"/>
  </si>
  <si>
    <t>令和5年</t>
    <rPh sb="0" eb="2">
      <t>レイワ</t>
    </rPh>
    <rPh sb="3" eb="4">
      <t>ネン</t>
    </rPh>
    <phoneticPr fontId="4"/>
  </si>
  <si>
    <t>（令和5年10月現在）（行政経営課）</t>
    <rPh sb="1" eb="3">
      <t>レイワ</t>
    </rPh>
    <rPh sb="4" eb="5">
      <t>ネン</t>
    </rPh>
    <rPh sb="7" eb="8">
      <t>ガツ</t>
    </rPh>
    <rPh sb="8" eb="10">
      <t>ゲンザイ</t>
    </rPh>
    <rPh sb="12" eb="14">
      <t>ギョウセイ</t>
    </rPh>
    <rPh sb="14" eb="16">
      <t>ケイエイ</t>
    </rPh>
    <rPh sb="16" eb="17">
      <t>カ</t>
    </rPh>
    <phoneticPr fontId="4"/>
  </si>
  <si>
    <t>△46</t>
  </si>
  <si>
    <t>△13</t>
  </si>
  <si>
    <t>令和5年1月</t>
    <rPh sb="0" eb="2">
      <t>レイワ</t>
    </rPh>
    <rPh sb="3" eb="4">
      <t>ネン</t>
    </rPh>
    <rPh sb="4" eb="6">
      <t>１ガツ</t>
    </rPh>
    <phoneticPr fontId="4"/>
  </si>
  <si>
    <t>飯山一丁目</t>
    <rPh sb="2" eb="5">
      <t>イッチョウメ</t>
    </rPh>
    <phoneticPr fontId="4"/>
  </si>
  <si>
    <t>飯山二丁目</t>
    <rPh sb="2" eb="5">
      <t>ニチョウメ</t>
    </rPh>
    <phoneticPr fontId="4"/>
  </si>
  <si>
    <t>飯山</t>
    <phoneticPr fontId="4"/>
  </si>
  <si>
    <t>飯山三丁目</t>
    <rPh sb="0" eb="2">
      <t>イイヤマ</t>
    </rPh>
    <rPh sb="2" eb="5">
      <t>サンチョウメ</t>
    </rPh>
    <phoneticPr fontId="4"/>
  </si>
  <si>
    <t>飯山四丁目</t>
    <rPh sb="0" eb="2">
      <t>イイヤマ</t>
    </rPh>
    <rPh sb="2" eb="3">
      <t>ヨン</t>
    </rPh>
    <rPh sb="3" eb="5">
      <t>チョウメ</t>
    </rPh>
    <phoneticPr fontId="4"/>
  </si>
  <si>
    <t>飯山五丁目</t>
    <rPh sb="0" eb="2">
      <t>イイヤマ</t>
    </rPh>
    <rPh sb="2" eb="3">
      <t>ゴ</t>
    </rPh>
    <rPh sb="3" eb="5">
      <t>チョウメ</t>
    </rPh>
    <phoneticPr fontId="4"/>
  </si>
  <si>
    <t>飯山</t>
  </si>
  <si>
    <t>飯山南１丁目</t>
    <rPh sb="0" eb="2">
      <t>イイヤマ</t>
    </rPh>
    <rPh sb="2" eb="3">
      <t>ミナミ</t>
    </rPh>
    <rPh sb="4" eb="6">
      <t>チョウメ</t>
    </rPh>
    <phoneticPr fontId="5"/>
  </si>
  <si>
    <t>飯山南２丁目</t>
    <rPh sb="0" eb="2">
      <t>イイヤマ</t>
    </rPh>
    <rPh sb="2" eb="3">
      <t>ミナミ</t>
    </rPh>
    <rPh sb="4" eb="6">
      <t>チョウメ</t>
    </rPh>
    <phoneticPr fontId="5"/>
  </si>
  <si>
    <t>飯山南３丁目</t>
    <rPh sb="0" eb="2">
      <t>イイヤマ</t>
    </rPh>
    <rPh sb="2" eb="3">
      <t>ミナミ</t>
    </rPh>
    <rPh sb="4" eb="6">
      <t>チョウメ</t>
    </rPh>
    <phoneticPr fontId="5"/>
  </si>
  <si>
    <t>飯山南４丁目</t>
    <rPh sb="0" eb="2">
      <t>イイヤマ</t>
    </rPh>
    <rPh sb="2" eb="3">
      <t>ミナミ</t>
    </rPh>
    <rPh sb="4" eb="6">
      <t>チョウメ</t>
    </rPh>
    <phoneticPr fontId="5"/>
  </si>
  <si>
    <t>飯山南５丁目</t>
    <rPh sb="0" eb="2">
      <t>イイヤマ</t>
    </rPh>
    <rPh sb="2" eb="3">
      <t>ミナミ</t>
    </rPh>
    <rPh sb="4" eb="6">
      <t>チョウメ</t>
    </rPh>
    <phoneticPr fontId="5"/>
  </si>
  <si>
    <t>恩名一丁目</t>
  </si>
  <si>
    <t>恩名二丁目</t>
  </si>
  <si>
    <t>恩名三丁目</t>
  </si>
  <si>
    <t>猿ヶ島</t>
  </si>
  <si>
    <t>恩名四丁目</t>
  </si>
  <si>
    <t>恩名五丁目</t>
  </si>
  <si>
    <t>下依知</t>
    <phoneticPr fontId="4"/>
  </si>
  <si>
    <t>下依知一丁目</t>
    <rPh sb="3" eb="6">
      <t>イッチョウメ</t>
    </rPh>
    <phoneticPr fontId="4"/>
  </si>
  <si>
    <t>下依知二丁目</t>
    <rPh sb="3" eb="4">
      <t>ニ</t>
    </rPh>
    <rPh sb="4" eb="6">
      <t>チョウメ</t>
    </rPh>
    <phoneticPr fontId="4"/>
  </si>
  <si>
    <t>下依知三丁目</t>
    <rPh sb="3" eb="6">
      <t>サンチョウメ</t>
    </rPh>
    <phoneticPr fontId="4"/>
  </si>
  <si>
    <t>愛甲一丁目</t>
    <rPh sb="2" eb="5">
      <t>イッチョウメ</t>
    </rPh>
    <phoneticPr fontId="4"/>
  </si>
  <si>
    <t>愛甲三丁目</t>
    <rPh sb="2" eb="3">
      <t>サン</t>
    </rPh>
    <rPh sb="3" eb="5">
      <t>チョウメ</t>
    </rPh>
    <phoneticPr fontId="4"/>
  </si>
  <si>
    <t>三田一丁目</t>
    <phoneticPr fontId="4"/>
  </si>
  <si>
    <t>愛甲東一丁目</t>
    <rPh sb="0" eb="2">
      <t>アイコウ</t>
    </rPh>
    <rPh sb="2" eb="3">
      <t>ヒガシ</t>
    </rPh>
    <phoneticPr fontId="49"/>
  </si>
  <si>
    <t>三田二丁目</t>
    <phoneticPr fontId="4"/>
  </si>
  <si>
    <t>愛甲東二丁目</t>
    <rPh sb="0" eb="2">
      <t>アイコウ</t>
    </rPh>
    <rPh sb="2" eb="3">
      <t>ヒガシ</t>
    </rPh>
    <phoneticPr fontId="49"/>
  </si>
  <si>
    <t>三田三丁目</t>
    <phoneticPr fontId="4"/>
  </si>
  <si>
    <t>愛甲東三丁目</t>
    <rPh sb="0" eb="2">
      <t>アイコウ</t>
    </rPh>
    <rPh sb="2" eb="3">
      <t>ヒガシ</t>
    </rPh>
    <phoneticPr fontId="49"/>
  </si>
  <si>
    <t>愛甲西一丁目</t>
    <rPh sb="0" eb="2">
      <t>アイコウ</t>
    </rPh>
    <rPh sb="2" eb="3">
      <t>ニシ</t>
    </rPh>
    <phoneticPr fontId="49"/>
  </si>
  <si>
    <t>愛甲西二丁目</t>
    <rPh sb="0" eb="2">
      <t>アイコウ</t>
    </rPh>
    <rPh sb="2" eb="3">
      <t>ニシ</t>
    </rPh>
    <phoneticPr fontId="49"/>
  </si>
  <si>
    <t>愛甲西三丁目</t>
    <rPh sb="0" eb="2">
      <t>アイコウ</t>
    </rPh>
    <rPh sb="2" eb="3">
      <t>ニシ</t>
    </rPh>
    <phoneticPr fontId="49"/>
  </si>
  <si>
    <t>戸田</t>
  </si>
  <si>
    <t>緑ケ丘二丁目</t>
    <rPh sb="3" eb="4">
      <t>２</t>
    </rPh>
    <phoneticPr fontId="4"/>
  </si>
  <si>
    <t>緑ケ丘三丁目</t>
    <rPh sb="3" eb="4">
      <t>３</t>
    </rPh>
    <phoneticPr fontId="4"/>
  </si>
  <si>
    <t>睦合地区計</t>
    <phoneticPr fontId="4"/>
  </si>
  <si>
    <t>緑ケ丘四丁目</t>
    <rPh sb="3" eb="4">
      <t>４</t>
    </rPh>
    <phoneticPr fontId="4"/>
  </si>
  <si>
    <t>緑ケ丘五丁目</t>
    <rPh sb="3" eb="4">
      <t>５</t>
    </rPh>
    <phoneticPr fontId="4"/>
  </si>
  <si>
    <t>14　町丁・字別世帯数及び人口（住民基本台帳人口）</t>
    <phoneticPr fontId="4"/>
  </si>
  <si>
    <t>28　人口集中地区境界図（令和２年）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4">
      <t>レイ</t>
    </rPh>
    <rPh sb="14" eb="15">
      <t>カズ</t>
    </rPh>
    <rPh sb="16" eb="17">
      <t>ネン</t>
    </rPh>
    <rPh sb="17" eb="18">
      <t>ヘイネン</t>
    </rPh>
    <phoneticPr fontId="4"/>
  </si>
  <si>
    <t>出典　令和２年国勢調査　</t>
    <rPh sb="0" eb="2">
      <t>シュッテン</t>
    </rPh>
    <rPh sb="3" eb="4">
      <t>レイ</t>
    </rPh>
    <rPh sb="4" eb="5">
      <t>カズ</t>
    </rPh>
    <rPh sb="6" eb="7">
      <t>ネン</t>
    </rPh>
    <rPh sb="7" eb="9">
      <t>コクセイ</t>
    </rPh>
    <rPh sb="9" eb="11">
      <t>チョウサ</t>
    </rPh>
    <phoneticPr fontId="4"/>
  </si>
  <si>
    <t>（令和5年10月1日現在）（市民課）</t>
    <rPh sb="1" eb="3">
      <t>レイワ</t>
    </rPh>
    <rPh sb="4" eb="5">
      <t>ネン</t>
    </rPh>
    <rPh sb="9" eb="10">
      <t>ニチ</t>
    </rPh>
    <phoneticPr fontId="4"/>
  </si>
  <si>
    <t>令和5年</t>
    <rPh sb="0" eb="1">
      <t>レイ</t>
    </rPh>
    <rPh sb="1" eb="2">
      <t>カズ</t>
    </rPh>
    <rPh sb="3" eb="4">
      <t>トシ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</si>
</sst>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00000;&quot;△ &quot;#,##0.0000000000000"/>
    <numFmt numFmtId="187" formatCode="#,##0.00000000000000;&quot;△ &quot;#,##0.00000000000000"/>
    <numFmt numFmtId="188" formatCode="#,##0.000000000000000;&quot;△ &quot;#,##0.000000000000000"/>
    <numFmt numFmtId="189" formatCode="_ * #,##0.0_ ;_ * \-#,##0.0_ ;_ * &quot;-&quot;_ ;_ @_ "/>
    <numFmt numFmtId="190" formatCode="0.00000000_ "/>
    <numFmt numFmtId="191" formatCode="_ * #,##0.00_ ;_ * \-#,##0.00_ ;_ * &quot;-&quot;_ ;_ @_ "/>
    <numFmt numFmtId="192" formatCode="_ * #,##0.0000_ ;_ * \-#,##0.0000_ ;_ * &quot;-&quot;_ ;_ @_ "/>
    <numFmt numFmtId="193" formatCode="#,##0.0;[Red]\-#,##0.0"/>
    <numFmt numFmtId="194" formatCode="#,##0;[Red]\-#,##0;\-"/>
    <numFmt numFmtId="195" formatCode="#,##0.00000;&quot;△ &quot;#,##0.00000"/>
    <numFmt numFmtId="196" formatCode="0.00000%"/>
    <numFmt numFmtId="197" formatCode="0.00;&quot;△ &quot;0.00"/>
  </numFmts>
  <fonts count="7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sz val="11"/>
      <color rgb="FF006100"/>
      <name val="ＭＳ Ｐゴシック"/>
      <family val="2"/>
      <charset val="128"/>
      <scheme val="minor"/>
    </font>
    <font>
      <sz val="10.5"/>
      <name val="ＭＳ 明朝"/>
      <family val="1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0"/>
      <name val="ＭＳ Ｐ明朝"/>
      <family val="1"/>
      <charset val="128"/>
    </font>
    <font>
      <b/>
      <sz val="8"/>
      <name val="ＭＳ 明朝"/>
      <family val="1"/>
      <charset val="128"/>
    </font>
    <font>
      <sz val="6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</borders>
  <cellStyleXfs count="150">
    <xf numFmtId="0" fontId="0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1" fillId="32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0" borderId="3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31" borderId="27" applyNumberFormat="0" applyAlignment="0" applyProtection="0">
      <alignment vertical="center"/>
    </xf>
    <xf numFmtId="0" fontId="57" fillId="30" borderId="32" applyNumberFormat="0" applyAlignment="0" applyProtection="0">
      <alignment vertical="center"/>
    </xf>
    <xf numFmtId="0" fontId="58" fillId="30" borderId="27" applyNumberFormat="0" applyAlignment="0" applyProtection="0">
      <alignment vertical="center"/>
    </xf>
    <xf numFmtId="0" fontId="59" fillId="0" borderId="26" applyNumberFormat="0" applyFill="0" applyAlignment="0" applyProtection="0">
      <alignment vertical="center"/>
    </xf>
    <xf numFmtId="0" fontId="60" fillId="26" borderId="24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31" applyNumberFormat="0" applyFill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28" borderId="25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28" borderId="25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</cellStyleXfs>
  <cellXfs count="63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1" xfId="0" applyFont="1" applyBorder="1" applyAlignment="1">
      <alignment horizontal="centerContinuous" vertical="center"/>
    </xf>
    <xf numFmtId="0" fontId="5" fillId="0" borderId="2" xfId="0" applyFont="1" applyBorder="1" applyAlignment="1">
      <alignment horizontal="centerContinuous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38" fontId="6" fillId="0" borderId="0" xfId="66" applyFont="1" applyAlignment="1">
      <alignment vertical="center"/>
    </xf>
    <xf numFmtId="38" fontId="5" fillId="0" borderId="0" xfId="66" applyFont="1" applyAlignment="1">
      <alignment vertical="center"/>
    </xf>
    <xf numFmtId="38" fontId="5" fillId="0" borderId="0" xfId="66" applyFont="1" applyAlignment="1">
      <alignment horizontal="right" vertical="center"/>
    </xf>
    <xf numFmtId="38" fontId="5" fillId="0" borderId="0" xfId="0" applyNumberFormat="1" applyFont="1" applyAlignment="1">
      <alignment vertical="center"/>
    </xf>
    <xf numFmtId="38" fontId="5" fillId="0" borderId="0" xfId="66" applyFont="1" applyBorder="1" applyAlignment="1">
      <alignment vertical="center"/>
    </xf>
    <xf numFmtId="38" fontId="5" fillId="0" borderId="0" xfId="66" applyFont="1" applyAlignment="1"/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177" fontId="6" fillId="0" borderId="0" xfId="0" applyNumberFormat="1" applyFont="1" applyBorder="1" applyAlignment="1">
      <alignment vertical="center"/>
    </xf>
    <xf numFmtId="0" fontId="5" fillId="0" borderId="0" xfId="0" applyFont="1" applyBorder="1">
      <alignment vertical="center"/>
    </xf>
    <xf numFmtId="0" fontId="7" fillId="0" borderId="0" xfId="0" applyFont="1" applyAlignment="1">
      <alignment horizontal="center"/>
    </xf>
    <xf numFmtId="0" fontId="6" fillId="0" borderId="0" xfId="0" applyNumberFormat="1" applyFont="1" applyBorder="1" applyAlignment="1">
      <alignment vertical="center"/>
    </xf>
    <xf numFmtId="0" fontId="5" fillId="0" borderId="0" xfId="0" applyFont="1" applyAlignment="1">
      <alignment horizontal="left"/>
    </xf>
    <xf numFmtId="38" fontId="5" fillId="0" borderId="0" xfId="0" applyNumberFormat="1" applyFont="1" applyAlignment="1">
      <alignment horizontal="center" vertical="center"/>
    </xf>
    <xf numFmtId="38" fontId="5" fillId="0" borderId="0" xfId="0" applyNumberFormat="1" applyFont="1">
      <alignment vertical="center"/>
    </xf>
    <xf numFmtId="0" fontId="8" fillId="0" borderId="0" xfId="0" applyFont="1" applyAlignment="1">
      <alignment vertical="center"/>
    </xf>
    <xf numFmtId="38" fontId="5" fillId="0" borderId="3" xfId="66" applyFont="1" applyBorder="1" applyAlignment="1">
      <alignment horizontal="center" vertical="center"/>
    </xf>
    <xf numFmtId="38" fontId="5" fillId="0" borderId="0" xfId="66" applyFont="1">
      <alignment vertical="center"/>
    </xf>
    <xf numFmtId="177" fontId="5" fillId="0" borderId="0" xfId="66" applyNumberFormat="1" applyFont="1">
      <alignment vertical="center"/>
    </xf>
    <xf numFmtId="177" fontId="5" fillId="0" borderId="0" xfId="66" applyNumberFormat="1" applyFont="1" applyBorder="1">
      <alignment vertical="center"/>
    </xf>
    <xf numFmtId="177" fontId="5" fillId="0" borderId="0" xfId="66" applyNumberFormat="1" applyFont="1" applyAlignment="1">
      <alignment horizontal="center" vertical="center"/>
    </xf>
    <xf numFmtId="180" fontId="5" fillId="0" borderId="0" xfId="66" applyNumberFormat="1" applyFont="1">
      <alignment vertical="center"/>
    </xf>
    <xf numFmtId="0" fontId="8" fillId="0" borderId="0" xfId="0" applyFont="1" applyAlignment="1"/>
    <xf numFmtId="0" fontId="8" fillId="0" borderId="0" xfId="0" applyFont="1">
      <alignment vertical="center"/>
    </xf>
    <xf numFmtId="38" fontId="5" fillId="0" borderId="0" xfId="66" applyFont="1" applyAlignment="1">
      <alignment horizontal="center" vertical="center"/>
    </xf>
    <xf numFmtId="38" fontId="5" fillId="0" borderId="0" xfId="66" applyFont="1" applyFill="1" applyAlignment="1">
      <alignment vertical="center"/>
    </xf>
    <xf numFmtId="38" fontId="5" fillId="0" borderId="0" xfId="66" applyFont="1" applyFill="1" applyAlignment="1"/>
    <xf numFmtId="38" fontId="5" fillId="0" borderId="0" xfId="66" applyFont="1" applyFill="1">
      <alignment vertical="center"/>
    </xf>
    <xf numFmtId="38" fontId="7" fillId="0" borderId="0" xfId="66" applyFont="1" applyAlignment="1">
      <alignment vertical="center"/>
    </xf>
    <xf numFmtId="38" fontId="5" fillId="0" borderId="0" xfId="66" applyFont="1" applyBorder="1" applyAlignment="1">
      <alignment horizontal="center" vertical="center"/>
    </xf>
    <xf numFmtId="38" fontId="5" fillId="0" borderId="0" xfId="66" applyFont="1" applyBorder="1" applyAlignment="1">
      <alignment horizontal="right" vertical="center"/>
    </xf>
    <xf numFmtId="38" fontId="7" fillId="0" borderId="0" xfId="66" applyFont="1">
      <alignment vertical="center"/>
    </xf>
    <xf numFmtId="181" fontId="8" fillId="0" borderId="0" xfId="87" quotePrefix="1" applyNumberFormat="1" applyFont="1" applyFill="1" applyBorder="1" applyAlignment="1">
      <alignment horizontal="right" vertical="center"/>
    </xf>
    <xf numFmtId="38" fontId="5" fillId="0" borderId="0" xfId="66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>
      <alignment vertical="center"/>
    </xf>
    <xf numFmtId="0" fontId="8" fillId="0" borderId="0" xfId="0" applyFont="1" applyAlignment="1">
      <alignment horizontal="centerContinuous" vertical="center"/>
    </xf>
    <xf numFmtId="38" fontId="5" fillId="0" borderId="0" xfId="0" applyNumberFormat="1" applyFont="1" applyBorder="1" applyAlignment="1">
      <alignment horizontal="right" vertical="center"/>
    </xf>
    <xf numFmtId="38" fontId="8" fillId="0" borderId="0" xfId="0" applyNumberFormat="1" applyFont="1">
      <alignment vertical="center"/>
    </xf>
    <xf numFmtId="38" fontId="8" fillId="0" borderId="0" xfId="66" applyFont="1" applyAlignment="1"/>
    <xf numFmtId="38" fontId="8" fillId="0" borderId="0" xfId="0" applyNumberFormat="1" applyFont="1" applyAlignment="1"/>
    <xf numFmtId="0" fontId="11" fillId="0" borderId="0" xfId="0" applyFont="1" applyAlignment="1"/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centerContinuous"/>
    </xf>
    <xf numFmtId="0" fontId="8" fillId="0" borderId="0" xfId="0" applyFont="1" applyFill="1" applyAlignment="1"/>
    <xf numFmtId="0" fontId="8" fillId="0" borderId="0" xfId="0" applyFont="1" applyBorder="1" applyAlignment="1"/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Continuous" vertical="center"/>
    </xf>
    <xf numFmtId="38" fontId="13" fillId="0" borderId="0" xfId="66" applyFont="1" applyAlignment="1">
      <alignment vertical="center"/>
    </xf>
    <xf numFmtId="0" fontId="13" fillId="0" borderId="0" xfId="0" applyFont="1" applyAlignment="1">
      <alignment vertical="center"/>
    </xf>
    <xf numFmtId="177" fontId="7" fillId="0" borderId="0" xfId="66" applyNumberFormat="1" applyFont="1">
      <alignment vertical="center"/>
    </xf>
    <xf numFmtId="0" fontId="13" fillId="0" borderId="0" xfId="0" applyFont="1" applyFill="1" applyAlignment="1">
      <alignment vertical="center"/>
    </xf>
    <xf numFmtId="38" fontId="14" fillId="0" borderId="0" xfId="0" applyNumberFormat="1" applyFont="1" applyAlignment="1">
      <alignment vertical="center"/>
    </xf>
    <xf numFmtId="38" fontId="14" fillId="0" borderId="0" xfId="66" applyFont="1" applyAlignment="1">
      <alignment vertical="center"/>
    </xf>
    <xf numFmtId="177" fontId="8" fillId="0" borderId="0" xfId="66" applyNumberFormat="1" applyFont="1" applyAlignment="1"/>
    <xf numFmtId="38" fontId="6" fillId="0" borderId="0" xfId="66" applyFont="1" applyAlignment="1">
      <alignment vertical="top"/>
    </xf>
    <xf numFmtId="38" fontId="5" fillId="0" borderId="0" xfId="66" applyFont="1" applyAlignment="1">
      <alignment horizontal="center"/>
    </xf>
    <xf numFmtId="38" fontId="15" fillId="0" borderId="0" xfId="66" applyFont="1" applyAlignment="1"/>
    <xf numFmtId="38" fontId="5" fillId="0" borderId="0" xfId="66" applyNumberFormat="1" applyFont="1" applyBorder="1" applyAlignment="1">
      <alignment vertical="center"/>
    </xf>
    <xf numFmtId="38" fontId="11" fillId="0" borderId="0" xfId="66" applyFont="1">
      <alignment vertical="center"/>
    </xf>
    <xf numFmtId="38" fontId="8" fillId="0" borderId="0" xfId="66" applyFont="1">
      <alignment vertical="center"/>
    </xf>
    <xf numFmtId="38" fontId="8" fillId="0" borderId="0" xfId="66" applyFont="1" applyAlignment="1">
      <alignment horizontal="left"/>
    </xf>
    <xf numFmtId="38" fontId="8" fillId="0" borderId="0" xfId="66" applyFont="1" applyBorder="1" applyAlignment="1"/>
    <xf numFmtId="38" fontId="16" fillId="0" borderId="0" xfId="66" applyFont="1">
      <alignment vertical="center"/>
    </xf>
    <xf numFmtId="38" fontId="18" fillId="0" borderId="0" xfId="66" applyFont="1">
      <alignment vertical="center"/>
    </xf>
    <xf numFmtId="0" fontId="17" fillId="0" borderId="0" xfId="0" applyFont="1">
      <alignment vertical="center"/>
    </xf>
    <xf numFmtId="14" fontId="5" fillId="0" borderId="0" xfId="0" applyNumberFormat="1" applyFont="1">
      <alignment vertical="center"/>
    </xf>
    <xf numFmtId="38" fontId="19" fillId="0" borderId="0" xfId="66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>
      <alignment vertical="center"/>
    </xf>
    <xf numFmtId="38" fontId="19" fillId="0" borderId="0" xfId="66" applyFont="1" applyBorder="1" applyAlignment="1">
      <alignment vertical="center" shrinkToFit="1"/>
    </xf>
    <xf numFmtId="188" fontId="5" fillId="0" borderId="0" xfId="66" applyNumberFormat="1" applyFont="1">
      <alignment vertical="center"/>
    </xf>
    <xf numFmtId="0" fontId="5" fillId="0" borderId="0" xfId="0" applyFont="1" applyBorder="1" applyAlignment="1">
      <alignment horizontal="centerContinuous" vertical="center"/>
    </xf>
    <xf numFmtId="38" fontId="5" fillId="0" borderId="0" xfId="66" applyFont="1" applyBorder="1" applyAlignment="1">
      <alignment horizontal="centerContinuous" vertical="center"/>
    </xf>
    <xf numFmtId="177" fontId="5" fillId="0" borderId="0" xfId="66" applyNumberFormat="1" applyFont="1" applyBorder="1" applyAlignment="1">
      <alignment vertical="center"/>
    </xf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shrinkToFit="1"/>
    </xf>
    <xf numFmtId="0" fontId="19" fillId="0" borderId="0" xfId="0" applyFont="1" applyBorder="1">
      <alignment vertical="center"/>
    </xf>
    <xf numFmtId="0" fontId="17" fillId="0" borderId="0" xfId="0" applyFont="1" applyBorder="1">
      <alignment vertical="center"/>
    </xf>
    <xf numFmtId="38" fontId="17" fillId="0" borderId="0" xfId="0" applyNumberFormat="1" applyFont="1">
      <alignment vertical="center"/>
    </xf>
    <xf numFmtId="190" fontId="8" fillId="0" borderId="0" xfId="0" applyNumberFormat="1" applyFont="1" applyAlignment="1">
      <alignment vertical="center"/>
    </xf>
    <xf numFmtId="3" fontId="5" fillId="0" borderId="0" xfId="0" applyNumberFormat="1" applyFont="1">
      <alignment vertical="center"/>
    </xf>
    <xf numFmtId="38" fontId="8" fillId="0" borderId="0" xfId="66" applyFont="1" applyAlignment="1">
      <alignment vertical="center"/>
    </xf>
    <xf numFmtId="38" fontId="5" fillId="0" borderId="4" xfId="66" applyFont="1" applyBorder="1" applyAlignment="1">
      <alignment horizontal="center" vertical="center"/>
    </xf>
    <xf numFmtId="184" fontId="5" fillId="0" borderId="0" xfId="0" applyNumberFormat="1" applyFont="1">
      <alignment vertical="center"/>
    </xf>
    <xf numFmtId="3" fontId="8" fillId="0" borderId="0" xfId="0" applyNumberFormat="1" applyFont="1">
      <alignment vertical="center"/>
    </xf>
    <xf numFmtId="181" fontId="8" fillId="0" borderId="0" xfId="0" applyNumberFormat="1" applyFont="1">
      <alignment vertical="center"/>
    </xf>
    <xf numFmtId="182" fontId="5" fillId="0" borderId="0" xfId="0" applyNumberFormat="1" applyFont="1">
      <alignment vertical="center"/>
    </xf>
    <xf numFmtId="0" fontId="20" fillId="0" borderId="0" xfId="0" applyFont="1">
      <alignment vertical="center"/>
    </xf>
    <xf numFmtId="3" fontId="8" fillId="0" borderId="0" xfId="0" applyNumberFormat="1" applyFont="1" applyBorder="1">
      <alignment vertical="center"/>
    </xf>
    <xf numFmtId="0" fontId="21" fillId="0" borderId="4" xfId="0" applyFont="1" applyBorder="1" applyAlignment="1"/>
    <xf numFmtId="38" fontId="21" fillId="0" borderId="4" xfId="66" applyFont="1" applyBorder="1" applyAlignment="1"/>
    <xf numFmtId="38" fontId="21" fillId="0" borderId="5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/>
    </xf>
    <xf numFmtId="41" fontId="5" fillId="0" borderId="0" xfId="66" applyNumberFormat="1" applyFont="1" applyAlignment="1">
      <alignment vertical="center"/>
    </xf>
    <xf numFmtId="41" fontId="5" fillId="0" borderId="0" xfId="0" applyNumberFormat="1" applyFont="1">
      <alignment vertical="center"/>
    </xf>
    <xf numFmtId="0" fontId="8" fillId="0" borderId="0" xfId="0" applyFont="1" applyFill="1">
      <alignment vertical="center"/>
    </xf>
    <xf numFmtId="38" fontId="7" fillId="0" borderId="0" xfId="66" applyFont="1" applyAlignment="1"/>
    <xf numFmtId="38" fontId="7" fillId="0" borderId="0" xfId="66" applyFont="1" applyAlignment="1">
      <alignment horizontal="center" vertical="center"/>
    </xf>
    <xf numFmtId="41" fontId="5" fillId="0" borderId="0" xfId="0" applyNumberFormat="1" applyFont="1" applyBorder="1" applyAlignment="1">
      <alignment horizontal="centerContinuous" vertical="center"/>
    </xf>
    <xf numFmtId="38" fontId="22" fillId="0" borderId="0" xfId="66" applyFont="1" applyFill="1" applyBorder="1" applyAlignment="1">
      <alignment horizontal="right"/>
    </xf>
    <xf numFmtId="38" fontId="21" fillId="0" borderId="0" xfId="66" applyFont="1" applyAlignment="1">
      <alignment horizontal="right"/>
    </xf>
    <xf numFmtId="38" fontId="17" fillId="0" borderId="0" xfId="66" applyFont="1" applyAlignment="1">
      <alignment vertical="center"/>
    </xf>
    <xf numFmtId="38" fontId="5" fillId="0" borderId="0" xfId="66" applyFont="1" applyFill="1" applyBorder="1" applyAlignment="1">
      <alignment vertical="center"/>
    </xf>
    <xf numFmtId="0" fontId="14" fillId="0" borderId="0" xfId="0" applyFont="1" applyAlignment="1">
      <alignment vertical="top"/>
    </xf>
    <xf numFmtId="38" fontId="5" fillId="0" borderId="0" xfId="66" applyFont="1" applyFill="1" applyAlignment="1">
      <alignment horizontal="right" vertical="center"/>
    </xf>
    <xf numFmtId="177" fontId="42" fillId="0" borderId="4" xfId="66" applyNumberFormat="1" applyFont="1" applyBorder="1" applyAlignment="1"/>
    <xf numFmtId="177" fontId="43" fillId="0" borderId="13" xfId="66" applyNumberFormat="1" applyFont="1" applyBorder="1" applyAlignment="1">
      <alignment horizontal="center" vertical="center"/>
    </xf>
    <xf numFmtId="177" fontId="43" fillId="0" borderId="14" xfId="66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92" fontId="5" fillId="0" borderId="0" xfId="0" applyNumberFormat="1" applyFont="1">
      <alignment vertical="center"/>
    </xf>
    <xf numFmtId="38" fontId="8" fillId="0" borderId="4" xfId="66" applyFont="1" applyBorder="1" applyAlignment="1"/>
    <xf numFmtId="38" fontId="8" fillId="0" borderId="4" xfId="66" applyFont="1" applyBorder="1" applyAlignment="1">
      <alignment horizontal="centerContinuous"/>
    </xf>
    <xf numFmtId="38" fontId="5" fillId="0" borderId="12" xfId="66" applyFont="1" applyBorder="1" applyAlignment="1">
      <alignment horizontal="center" vertical="center"/>
    </xf>
    <xf numFmtId="38" fontId="5" fillId="0" borderId="6" xfId="66" applyFont="1" applyBorder="1" applyAlignment="1">
      <alignment horizontal="center" vertical="center"/>
    </xf>
    <xf numFmtId="38" fontId="5" fillId="0" borderId="15" xfId="66" applyFont="1" applyBorder="1" applyAlignment="1">
      <alignment horizontal="center" vertical="center"/>
    </xf>
    <xf numFmtId="38" fontId="19" fillId="0" borderId="0" xfId="66" applyFont="1" applyAlignment="1">
      <alignment vertical="center"/>
    </xf>
    <xf numFmtId="38" fontId="17" fillId="0" borderId="0" xfId="66" applyFont="1" applyBorder="1" applyAlignment="1">
      <alignment horizontal="right" vertical="center"/>
    </xf>
    <xf numFmtId="38" fontId="19" fillId="0" borderId="5" xfId="66" applyFont="1" applyBorder="1" applyAlignment="1">
      <alignment horizontal="right" vertical="center"/>
    </xf>
    <xf numFmtId="38" fontId="17" fillId="0" borderId="5" xfId="66" applyFont="1" applyBorder="1" applyAlignment="1">
      <alignment horizontal="right" vertical="center"/>
    </xf>
    <xf numFmtId="38" fontId="17" fillId="0" borderId="7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shrinkToFit="1"/>
    </xf>
    <xf numFmtId="38" fontId="17" fillId="0" borderId="5" xfId="66" applyFont="1" applyBorder="1" applyAlignment="1">
      <alignment horizontal="center" vertical="center"/>
    </xf>
    <xf numFmtId="193" fontId="5" fillId="0" borderId="0" xfId="66" applyNumberFormat="1" applyFont="1" applyAlignment="1">
      <alignment vertical="center"/>
    </xf>
    <xf numFmtId="193" fontId="5" fillId="0" borderId="0" xfId="66" applyNumberFormat="1" applyFont="1" applyAlignment="1">
      <alignment horizontal="right" vertical="center"/>
    </xf>
    <xf numFmtId="193" fontId="5" fillId="0" borderId="0" xfId="66" applyNumberFormat="1" applyFont="1" applyFill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15" fillId="0" borderId="1" xfId="0" applyFont="1" applyBorder="1" applyAlignment="1">
      <alignment horizontal="centerContinuous" vertical="center"/>
    </xf>
    <xf numFmtId="0" fontId="15" fillId="0" borderId="12" xfId="0" applyFont="1" applyBorder="1" applyAlignment="1">
      <alignment horizontal="centerContinuous" vertical="center"/>
    </xf>
    <xf numFmtId="49" fontId="15" fillId="0" borderId="10" xfId="0" applyNumberFormat="1" applyFont="1" applyBorder="1" applyAlignment="1">
      <alignment horizontal="right" vertical="center"/>
    </xf>
    <xf numFmtId="41" fontId="15" fillId="0" borderId="0" xfId="0" applyNumberFormat="1" applyFont="1" applyAlignment="1">
      <alignment vertical="center"/>
    </xf>
    <xf numFmtId="176" fontId="15" fillId="0" borderId="0" xfId="0" applyNumberFormat="1" applyFont="1" applyAlignment="1">
      <alignment vertical="center"/>
    </xf>
    <xf numFmtId="49" fontId="15" fillId="0" borderId="5" xfId="0" applyNumberFormat="1" applyFont="1" applyBorder="1" applyAlignment="1">
      <alignment horizontal="right" vertical="center"/>
    </xf>
    <xf numFmtId="41" fontId="15" fillId="0" borderId="0" xfId="0" applyNumberFormat="1" applyFont="1" applyBorder="1" applyAlignment="1">
      <alignment vertical="center"/>
    </xf>
    <xf numFmtId="176" fontId="15" fillId="0" borderId="0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41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right" vertical="center"/>
    </xf>
    <xf numFmtId="38" fontId="5" fillId="0" borderId="0" xfId="66" applyNumberFormat="1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38" fontId="8" fillId="0" borderId="4" xfId="66" applyFont="1" applyFill="1" applyBorder="1" applyAlignment="1"/>
    <xf numFmtId="0" fontId="5" fillId="0" borderId="5" xfId="85" applyFont="1" applyBorder="1" applyAlignment="1">
      <alignment horizontal="right" vertical="center"/>
    </xf>
    <xf numFmtId="38" fontId="5" fillId="0" borderId="7" xfId="66" applyFont="1" applyBorder="1" applyAlignment="1">
      <alignment horizontal="right" vertical="center"/>
    </xf>
    <xf numFmtId="38" fontId="5" fillId="0" borderId="3" xfId="66" applyFont="1" applyBorder="1" applyAlignment="1">
      <alignment horizontal="center" vertical="center" wrapText="1"/>
    </xf>
    <xf numFmtId="38" fontId="5" fillId="0" borderId="5" xfId="66" applyFont="1" applyBorder="1" applyAlignment="1">
      <alignment horizontal="right" vertical="center" shrinkToFit="1"/>
    </xf>
    <xf numFmtId="38" fontId="5" fillId="0" borderId="2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vertical="center"/>
    </xf>
    <xf numFmtId="0" fontId="5" fillId="0" borderId="4" xfId="0" applyFont="1" applyBorder="1">
      <alignment vertical="center"/>
    </xf>
    <xf numFmtId="38" fontId="5" fillId="0" borderId="4" xfId="66" applyFont="1" applyBorder="1">
      <alignment vertical="center"/>
    </xf>
    <xf numFmtId="38" fontId="5" fillId="0" borderId="1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horizontal="right" vertical="center" shrinkToFit="1"/>
    </xf>
    <xf numFmtId="38" fontId="5" fillId="0" borderId="18" xfId="66" applyFont="1" applyBorder="1" applyAlignment="1">
      <alignment horizontal="center"/>
    </xf>
    <xf numFmtId="38" fontId="5" fillId="0" borderId="2" xfId="66" applyFont="1" applyBorder="1" applyAlignment="1">
      <alignment horizontal="center"/>
    </xf>
    <xf numFmtId="38" fontId="6" fillId="0" borderId="5" xfId="66" applyFont="1" applyBorder="1" applyAlignment="1">
      <alignment horizontal="right" vertical="center"/>
    </xf>
    <xf numFmtId="38" fontId="8" fillId="0" borderId="4" xfId="0" applyNumberFormat="1" applyFont="1" applyBorder="1" applyAlignment="1"/>
    <xf numFmtId="38" fontId="5" fillId="0" borderId="3" xfId="0" applyNumberFormat="1" applyFont="1" applyBorder="1" applyAlignment="1">
      <alignment horizontal="center"/>
    </xf>
    <xf numFmtId="38" fontId="5" fillId="0" borderId="2" xfId="0" applyNumberFormat="1" applyFont="1" applyBorder="1" applyAlignment="1">
      <alignment horizontal="center"/>
    </xf>
    <xf numFmtId="38" fontId="5" fillId="0" borderId="1" xfId="0" applyNumberFormat="1" applyFont="1" applyBorder="1" applyAlignment="1">
      <alignment horizontal="center"/>
    </xf>
    <xf numFmtId="38" fontId="17" fillId="0" borderId="5" xfId="0" applyNumberFormat="1" applyFont="1" applyBorder="1" applyAlignment="1">
      <alignment horizontal="right" vertical="center"/>
    </xf>
    <xf numFmtId="41" fontId="17" fillId="0" borderId="0" xfId="66" applyNumberFormat="1" applyFont="1">
      <alignment vertical="center"/>
    </xf>
    <xf numFmtId="38" fontId="5" fillId="0" borderId="5" xfId="0" applyNumberFormat="1" applyFont="1" applyBorder="1" applyAlignment="1">
      <alignment horizontal="right" vertical="center"/>
    </xf>
    <xf numFmtId="41" fontId="5" fillId="0" borderId="0" xfId="66" applyNumberFormat="1" applyFont="1">
      <alignment vertical="center"/>
    </xf>
    <xf numFmtId="41" fontId="17" fillId="0" borderId="0" xfId="66" applyNumberFormat="1" applyFont="1" applyBorder="1">
      <alignment vertical="center"/>
    </xf>
    <xf numFmtId="177" fontId="43" fillId="0" borderId="5" xfId="66" applyNumberFormat="1" applyFont="1" applyBorder="1" applyAlignment="1">
      <alignment horizontal="right" vertical="center"/>
    </xf>
    <xf numFmtId="177" fontId="43" fillId="0" borderId="0" xfId="66" applyNumberFormat="1" applyFont="1">
      <alignment vertical="center"/>
    </xf>
    <xf numFmtId="180" fontId="43" fillId="0" borderId="0" xfId="66" applyNumberFormat="1" applyFont="1">
      <alignment vertical="center"/>
    </xf>
    <xf numFmtId="177" fontId="43" fillId="0" borderId="0" xfId="66" applyNumberFormat="1" applyFont="1" applyBorder="1">
      <alignment vertical="center"/>
    </xf>
    <xf numFmtId="180" fontId="43" fillId="0" borderId="0" xfId="66" applyNumberFormat="1" applyFont="1" applyBorder="1">
      <alignment vertical="center"/>
    </xf>
    <xf numFmtId="177" fontId="43" fillId="0" borderId="5" xfId="66" applyNumberFormat="1" applyFont="1" applyBorder="1">
      <alignment vertical="center"/>
    </xf>
    <xf numFmtId="180" fontId="43" fillId="0" borderId="0" xfId="55" applyNumberFormat="1" applyFont="1">
      <alignment vertical="center"/>
    </xf>
    <xf numFmtId="177" fontId="8" fillId="0" borderId="0" xfId="66" applyNumberFormat="1" applyFont="1" applyBorder="1">
      <alignment vertical="center"/>
    </xf>
    <xf numFmtId="177" fontId="13" fillId="0" borderId="0" xfId="66" applyNumberFormat="1" applyFont="1" applyAlignment="1">
      <alignment vertical="center"/>
    </xf>
    <xf numFmtId="177" fontId="8" fillId="0" borderId="4" xfId="66" applyNumberFormat="1" applyFont="1" applyBorder="1" applyAlignment="1"/>
    <xf numFmtId="177" fontId="5" fillId="0" borderId="13" xfId="66" applyNumberFormat="1" applyFont="1" applyBorder="1" applyAlignment="1">
      <alignment horizontal="center" vertical="center"/>
    </xf>
    <xf numFmtId="177" fontId="5" fillId="0" borderId="14" xfId="66" applyNumberFormat="1" applyFont="1" applyBorder="1" applyAlignment="1">
      <alignment horizontal="center" vertical="center"/>
    </xf>
    <xf numFmtId="177" fontId="5" fillId="0" borderId="5" xfId="66" applyNumberFormat="1" applyFont="1" applyBorder="1" applyAlignment="1">
      <alignment horizontal="right" vertical="center"/>
    </xf>
    <xf numFmtId="180" fontId="5" fillId="0" borderId="0" xfId="66" applyNumberFormat="1" applyFont="1" applyBorder="1">
      <alignment vertical="center"/>
    </xf>
    <xf numFmtId="177" fontId="5" fillId="0" borderId="5" xfId="66" applyNumberFormat="1" applyFont="1" applyBorder="1">
      <alignment vertical="center"/>
    </xf>
    <xf numFmtId="177" fontId="5" fillId="0" borderId="7" xfId="66" applyNumberFormat="1" applyFont="1" applyBorder="1" applyAlignment="1">
      <alignment horizontal="right" vertical="center"/>
    </xf>
    <xf numFmtId="194" fontId="5" fillId="0" borderId="4" xfId="0" applyNumberFormat="1" applyFont="1" applyBorder="1">
      <alignment vertical="center"/>
    </xf>
    <xf numFmtId="38" fontId="5" fillId="0" borderId="3" xfId="66" applyFont="1" applyFill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38" fontId="5" fillId="0" borderId="10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 vertical="center" shrinkToFit="1"/>
    </xf>
    <xf numFmtId="49" fontId="5" fillId="0" borderId="5" xfId="66" applyNumberFormat="1" applyFont="1" applyBorder="1" applyAlignment="1">
      <alignment horizontal="right" vertical="center"/>
    </xf>
    <xf numFmtId="49" fontId="15" fillId="0" borderId="7" xfId="0" applyNumberFormat="1" applyFont="1" applyBorder="1" applyAlignment="1">
      <alignment horizontal="right" vertical="center"/>
    </xf>
    <xf numFmtId="41" fontId="15" fillId="0" borderId="9" xfId="0" applyNumberFormat="1" applyFont="1" applyBorder="1" applyAlignment="1">
      <alignment vertical="center"/>
    </xf>
    <xf numFmtId="41" fontId="15" fillId="0" borderId="4" xfId="0" applyNumberFormat="1" applyFont="1" applyBorder="1" applyAlignment="1">
      <alignment vertical="center"/>
    </xf>
    <xf numFmtId="38" fontId="5" fillId="0" borderId="11" xfId="66" applyFont="1" applyBorder="1" applyAlignment="1">
      <alignment horizontal="center" vertical="center"/>
    </xf>
    <xf numFmtId="38" fontId="5" fillId="0" borderId="1" xfId="66" applyFont="1" applyBorder="1" applyAlignment="1">
      <alignment horizontal="center" vertical="center"/>
    </xf>
    <xf numFmtId="38" fontId="15" fillId="0" borderId="5" xfId="66" applyFont="1" applyBorder="1" applyAlignment="1">
      <alignment horizontal="right" vertical="center"/>
    </xf>
    <xf numFmtId="41" fontId="15" fillId="0" borderId="0" xfId="66" applyNumberFormat="1" applyFont="1" applyBorder="1" applyAlignment="1" applyProtection="1">
      <alignment vertical="center"/>
    </xf>
    <xf numFmtId="38" fontId="8" fillId="0" borderId="4" xfId="0" applyNumberFormat="1" applyFont="1" applyBorder="1" applyAlignment="1">
      <alignment horizontal="centerContinuous"/>
    </xf>
    <xf numFmtId="38" fontId="8" fillId="0" borderId="4" xfId="0" applyNumberFormat="1" applyFont="1" applyBorder="1" applyAlignment="1">
      <alignment horizontal="right"/>
    </xf>
    <xf numFmtId="38" fontId="15" fillId="0" borderId="1" xfId="0" applyNumberFormat="1" applyFont="1" applyBorder="1" applyAlignment="1">
      <alignment horizontal="centerContinuous" vertical="center"/>
    </xf>
    <xf numFmtId="38" fontId="15" fillId="0" borderId="2" xfId="0" applyNumberFormat="1" applyFont="1" applyBorder="1" applyAlignment="1">
      <alignment horizontal="center" vertical="center"/>
    </xf>
    <xf numFmtId="38" fontId="15" fillId="0" borderId="1" xfId="0" applyNumberFormat="1" applyFont="1" applyBorder="1" applyAlignment="1">
      <alignment horizontal="center" vertical="center"/>
    </xf>
    <xf numFmtId="38" fontId="15" fillId="0" borderId="8" xfId="66" applyFont="1" applyBorder="1" applyAlignment="1">
      <alignment horizontal="right" vertical="center"/>
    </xf>
    <xf numFmtId="38" fontId="8" fillId="0" borderId="5" xfId="0" applyNumberFormat="1" applyFont="1" applyBorder="1" applyAlignment="1">
      <alignment horizontal="center" vertical="center"/>
    </xf>
    <xf numFmtId="38" fontId="15" fillId="0" borderId="0" xfId="66" applyFont="1" applyBorder="1" applyAlignment="1">
      <alignment horizontal="right" vertical="center"/>
    </xf>
    <xf numFmtId="38" fontId="15" fillId="0" borderId="0" xfId="66" applyFont="1" applyFill="1" applyBorder="1" applyAlignment="1">
      <alignment horizontal="right" vertical="center"/>
    </xf>
    <xf numFmtId="38" fontId="45" fillId="0" borderId="5" xfId="0" applyNumberFormat="1" applyFont="1" applyBorder="1" applyAlignment="1">
      <alignment horizontal="center" vertical="center"/>
    </xf>
    <xf numFmtId="38" fontId="5" fillId="0" borderId="0" xfId="0" applyNumberFormat="1" applyFont="1" applyFill="1" applyBorder="1">
      <alignment vertical="center"/>
    </xf>
    <xf numFmtId="38" fontId="5" fillId="0" borderId="7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vertical="center"/>
    </xf>
    <xf numFmtId="38" fontId="11" fillId="0" borderId="0" xfId="66" applyFont="1" applyAlignment="1"/>
    <xf numFmtId="38" fontId="6" fillId="0" borderId="0" xfId="66" applyFont="1" applyAlignment="1">
      <alignment horizontal="center" vertical="center"/>
    </xf>
    <xf numFmtId="41" fontId="6" fillId="0" borderId="0" xfId="66" applyNumberFormat="1" applyFont="1" applyAlignment="1">
      <alignment vertical="center"/>
    </xf>
    <xf numFmtId="41" fontId="5" fillId="0" borderId="0" xfId="66" applyNumberFormat="1" applyFont="1" applyFill="1">
      <alignment vertical="center"/>
    </xf>
    <xf numFmtId="38" fontId="6" fillId="0" borderId="0" xfId="66" applyFont="1">
      <alignment vertical="center"/>
    </xf>
    <xf numFmtId="38" fontId="5" fillId="0" borderId="7" xfId="66" applyFont="1" applyBorder="1" applyAlignment="1">
      <alignment horizontal="right" vertical="center" shrinkToFit="1"/>
    </xf>
    <xf numFmtId="38" fontId="15" fillId="0" borderId="0" xfId="66" applyFont="1">
      <alignment vertical="center"/>
    </xf>
    <xf numFmtId="41" fontId="7" fillId="0" borderId="0" xfId="66" applyNumberFormat="1" applyFont="1" applyAlignment="1"/>
    <xf numFmtId="41" fontId="7" fillId="0" borderId="0" xfId="66" applyNumberFormat="1" applyFont="1" applyAlignment="1">
      <alignment vertical="center"/>
    </xf>
    <xf numFmtId="0" fontId="46" fillId="0" borderId="4" xfId="85" applyFont="1" applyBorder="1" applyAlignment="1"/>
    <xf numFmtId="0" fontId="8" fillId="0" borderId="4" xfId="85" applyFont="1" applyBorder="1" applyAlignment="1"/>
    <xf numFmtId="0" fontId="8" fillId="0" borderId="4" xfId="85" applyFont="1" applyBorder="1" applyAlignment="1">
      <alignment horizontal="center"/>
    </xf>
    <xf numFmtId="0" fontId="8" fillId="0" borderId="4" xfId="85" applyFont="1" applyBorder="1" applyAlignment="1">
      <alignment horizontal="right"/>
    </xf>
    <xf numFmtId="0" fontId="5" fillId="0" borderId="1" xfId="85" applyFont="1" applyBorder="1" applyAlignment="1">
      <alignment horizontal="centerContinuous" vertical="center"/>
    </xf>
    <xf numFmtId="0" fontId="5" fillId="0" borderId="2" xfId="85" applyFont="1" applyBorder="1" applyAlignment="1">
      <alignment horizontal="center" vertical="center"/>
    </xf>
    <xf numFmtId="0" fontId="5" fillId="0" borderId="1" xfId="85" applyFont="1" applyBorder="1" applyAlignment="1">
      <alignment horizontal="center" vertical="center"/>
    </xf>
    <xf numFmtId="0" fontId="17" fillId="0" borderId="5" xfId="85" applyFont="1" applyBorder="1" applyAlignment="1">
      <alignment horizontal="right" vertical="center"/>
    </xf>
    <xf numFmtId="0" fontId="8" fillId="0" borderId="0" xfId="85" applyFont="1" applyAlignment="1"/>
    <xf numFmtId="0" fontId="8" fillId="0" borderId="0" xfId="85" applyFont="1" applyAlignment="1">
      <alignment horizontal="center"/>
    </xf>
    <xf numFmtId="0" fontId="5" fillId="0" borderId="12" xfId="85" applyFont="1" applyBorder="1" applyAlignment="1">
      <alignment horizontal="centerContinuous" vertical="center"/>
    </xf>
    <xf numFmtId="0" fontId="5" fillId="0" borderId="0" xfId="85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38" fontId="5" fillId="0" borderId="0" xfId="0" applyNumberFormat="1" applyFont="1" applyAlignment="1">
      <alignment horizontal="right" vertical="center"/>
    </xf>
    <xf numFmtId="177" fontId="5" fillId="0" borderId="0" xfId="0" applyNumberFormat="1" applyFont="1">
      <alignment vertical="center"/>
    </xf>
    <xf numFmtId="0" fontId="17" fillId="0" borderId="5" xfId="0" applyFont="1" applyBorder="1" applyAlignment="1">
      <alignment horizontal="right" vertical="center"/>
    </xf>
    <xf numFmtId="38" fontId="17" fillId="0" borderId="0" xfId="66" applyFont="1" applyBorder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Font="1">
      <alignment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 shrinkToFit="1"/>
    </xf>
    <xf numFmtId="38" fontId="17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88" fontId="7" fillId="0" borderId="0" xfId="66" applyNumberFormat="1" applyFont="1">
      <alignment vertical="center"/>
    </xf>
    <xf numFmtId="177" fontId="8" fillId="0" borderId="0" xfId="66" applyNumberFormat="1" applyFont="1" applyBorder="1" applyAlignment="1"/>
    <xf numFmtId="188" fontId="8" fillId="0" borderId="0" xfId="66" applyNumberFormat="1" applyFont="1" applyAlignment="1"/>
    <xf numFmtId="177" fontId="5" fillId="0" borderId="0" xfId="66" applyNumberFormat="1" applyFont="1" applyBorder="1" applyAlignment="1">
      <alignment horizontal="center" vertical="center"/>
    </xf>
    <xf numFmtId="188" fontId="5" fillId="0" borderId="0" xfId="66" applyNumberFormat="1" applyFont="1" applyAlignment="1">
      <alignment horizontal="center" vertical="center"/>
    </xf>
    <xf numFmtId="188" fontId="8" fillId="0" borderId="0" xfId="66" applyNumberFormat="1" applyFont="1">
      <alignment vertical="center"/>
    </xf>
    <xf numFmtId="186" fontId="5" fillId="0" borderId="0" xfId="66" applyNumberFormat="1" applyFont="1">
      <alignment vertical="center"/>
    </xf>
    <xf numFmtId="187" fontId="8" fillId="0" borderId="0" xfId="66" applyNumberFormat="1" applyFont="1">
      <alignment vertical="center"/>
    </xf>
    <xf numFmtId="41" fontId="5" fillId="0" borderId="0" xfId="0" applyNumberFormat="1" applyFont="1" applyBorder="1" applyAlignment="1">
      <alignment horizontal="right" vertical="center"/>
    </xf>
    <xf numFmtId="41" fontId="5" fillId="0" borderId="0" xfId="86" applyNumberFormat="1" applyFont="1" applyBorder="1" applyAlignment="1">
      <alignment vertical="center"/>
    </xf>
    <xf numFmtId="41" fontId="7" fillId="0" borderId="0" xfId="0" applyNumberFormat="1" applyFont="1">
      <alignment vertical="center"/>
    </xf>
    <xf numFmtId="41" fontId="5" fillId="0" borderId="0" xfId="0" applyNumberFormat="1" applyFont="1" applyFill="1" applyAlignment="1">
      <alignment vertical="center"/>
    </xf>
    <xf numFmtId="38" fontId="17" fillId="0" borderId="0" xfId="66" applyNumberFormat="1" applyFont="1" applyAlignment="1">
      <alignment vertical="center"/>
    </xf>
    <xf numFmtId="193" fontId="47" fillId="0" borderId="0" xfId="66" applyNumberFormat="1" applyFont="1" applyAlignment="1">
      <alignment vertical="center"/>
    </xf>
    <xf numFmtId="185" fontId="47" fillId="0" borderId="0" xfId="66" applyNumberFormat="1" applyFont="1" applyFill="1" applyAlignment="1">
      <alignment vertical="center"/>
    </xf>
    <xf numFmtId="178" fontId="47" fillId="0" borderId="0" xfId="66" applyNumberFormat="1" applyFont="1" applyAlignment="1">
      <alignment vertical="center"/>
    </xf>
    <xf numFmtId="185" fontId="5" fillId="0" borderId="0" xfId="66" applyNumberFormat="1" applyFont="1" applyBorder="1" applyAlignment="1">
      <alignment vertical="center"/>
    </xf>
    <xf numFmtId="38" fontId="5" fillId="0" borderId="4" xfId="66" applyNumberFormat="1" applyFont="1" applyBorder="1" applyAlignment="1">
      <alignment vertical="center"/>
    </xf>
    <xf numFmtId="193" fontId="5" fillId="0" borderId="4" xfId="66" applyNumberFormat="1" applyFont="1" applyBorder="1" applyAlignment="1">
      <alignment vertical="center"/>
    </xf>
    <xf numFmtId="185" fontId="5" fillId="0" borderId="4" xfId="66" applyNumberFormat="1" applyFont="1" applyBorder="1" applyAlignment="1">
      <alignment vertical="center"/>
    </xf>
    <xf numFmtId="193" fontId="5" fillId="0" borderId="4" xfId="66" applyNumberFormat="1" applyFont="1" applyFill="1" applyBorder="1" applyAlignment="1">
      <alignment vertical="center"/>
    </xf>
    <xf numFmtId="38" fontId="8" fillId="0" borderId="19" xfId="66" applyFont="1" applyBorder="1" applyAlignment="1">
      <alignment vertical="top"/>
    </xf>
    <xf numFmtId="38" fontId="8" fillId="0" borderId="0" xfId="66" applyFont="1" applyBorder="1" applyAlignment="1">
      <alignment vertical="top"/>
    </xf>
    <xf numFmtId="0" fontId="5" fillId="0" borderId="0" xfId="0" applyFont="1" applyAlignment="1">
      <alignment vertical="center" wrapText="1"/>
    </xf>
    <xf numFmtId="177" fontId="8" fillId="0" borderId="0" xfId="0" applyNumberFormat="1" applyFont="1">
      <alignment vertical="center"/>
    </xf>
    <xf numFmtId="38" fontId="8" fillId="0" borderId="0" xfId="66" applyFont="1" applyBorder="1" applyAlignment="1">
      <alignment horizontal="left" vertical="center"/>
    </xf>
    <xf numFmtId="38" fontId="17" fillId="0" borderId="7" xfId="0" applyNumberFormat="1" applyFont="1" applyBorder="1" applyAlignment="1">
      <alignment horizontal="right" vertical="center"/>
    </xf>
    <xf numFmtId="41" fontId="17" fillId="0" borderId="4" xfId="66" applyNumberFormat="1" applyFont="1" applyBorder="1">
      <alignment vertical="center"/>
    </xf>
    <xf numFmtId="195" fontId="8" fillId="0" borderId="0" xfId="66" applyNumberFormat="1" applyFont="1">
      <alignment vertical="center"/>
    </xf>
    <xf numFmtId="177" fontId="8" fillId="0" borderId="0" xfId="66" applyNumberFormat="1" applyFont="1">
      <alignment vertical="center"/>
    </xf>
    <xf numFmtId="184" fontId="5" fillId="0" borderId="0" xfId="0" applyNumberFormat="1" applyFont="1" applyBorder="1">
      <alignment vertical="center"/>
    </xf>
    <xf numFmtId="182" fontId="5" fillId="0" borderId="0" xfId="0" applyNumberFormat="1" applyFont="1" applyBorder="1">
      <alignment vertical="center"/>
    </xf>
    <xf numFmtId="0" fontId="5" fillId="0" borderId="13" xfId="85" applyFont="1" applyBorder="1" applyAlignment="1">
      <alignment horizontal="center" vertical="center"/>
    </xf>
    <xf numFmtId="0" fontId="5" fillId="0" borderId="11" xfId="85" applyFont="1" applyBorder="1" applyAlignment="1">
      <alignment horizontal="center" vertical="center"/>
    </xf>
    <xf numFmtId="177" fontId="5" fillId="0" borderId="8" xfId="66" applyNumberFormat="1" applyFont="1" applyBorder="1">
      <alignment vertical="center"/>
    </xf>
    <xf numFmtId="38" fontId="5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Continuous" vertical="center"/>
    </xf>
    <xf numFmtId="38" fontId="5" fillId="0" borderId="1" xfId="66" applyFont="1" applyBorder="1" applyAlignment="1">
      <alignment horizontal="center"/>
    </xf>
    <xf numFmtId="38" fontId="5" fillId="0" borderId="6" xfId="0" applyNumberFormat="1" applyFont="1" applyBorder="1" applyAlignment="1">
      <alignment horizontal="center"/>
    </xf>
    <xf numFmtId="38" fontId="17" fillId="0" borderId="0" xfId="66" applyFont="1" applyAlignment="1">
      <alignment horizontal="right" vertical="center"/>
    </xf>
    <xf numFmtId="41" fontId="5" fillId="0" borderId="0" xfId="66" applyNumberFormat="1" applyFont="1" applyBorder="1" applyAlignment="1">
      <alignment vertical="center"/>
    </xf>
    <xf numFmtId="41" fontId="5" fillId="0" borderId="0" xfId="66" applyNumberFormat="1" applyFont="1" applyFill="1" applyBorder="1" applyAlignment="1">
      <alignment vertical="center"/>
    </xf>
    <xf numFmtId="41" fontId="5" fillId="0" borderId="0" xfId="66" applyNumberFormat="1" applyFont="1" applyBorder="1" applyAlignment="1"/>
    <xf numFmtId="41" fontId="7" fillId="0" borderId="0" xfId="66" applyNumberFormat="1" applyFont="1" applyBorder="1" applyAlignment="1"/>
    <xf numFmtId="38" fontId="17" fillId="0" borderId="0" xfId="66" applyFont="1">
      <alignment vertical="center"/>
    </xf>
    <xf numFmtId="38" fontId="8" fillId="0" borderId="0" xfId="66" applyFont="1" applyAlignment="1">
      <alignment horizontal="right" vertical="center"/>
    </xf>
    <xf numFmtId="38" fontId="17" fillId="0" borderId="4" xfId="66" applyFont="1" applyBorder="1">
      <alignment vertical="center"/>
    </xf>
    <xf numFmtId="177" fontId="5" fillId="0" borderId="4" xfId="66" applyNumberFormat="1" applyFont="1" applyBorder="1">
      <alignment vertical="center"/>
    </xf>
    <xf numFmtId="38" fontId="5" fillId="0" borderId="0" xfId="66" applyFont="1" applyBorder="1" applyAlignment="1"/>
    <xf numFmtId="38" fontId="5" fillId="0" borderId="0" xfId="66" applyFont="1" applyFill="1" applyBorder="1" applyAlignment="1"/>
    <xf numFmtId="38" fontId="43" fillId="0" borderId="0" xfId="66" applyFont="1" applyBorder="1" applyAlignment="1">
      <alignment horizontal="right" vertical="center"/>
    </xf>
    <xf numFmtId="49" fontId="43" fillId="0" borderId="5" xfId="66" applyNumberFormat="1" applyFont="1" applyBorder="1" applyAlignment="1">
      <alignment horizontal="right" vertical="center"/>
    </xf>
    <xf numFmtId="38" fontId="43" fillId="0" borderId="0" xfId="66" applyFont="1" applyBorder="1" applyAlignment="1">
      <alignment horizontal="center" vertical="center"/>
    </xf>
    <xf numFmtId="0" fontId="8" fillId="0" borderId="5" xfId="85" applyFont="1" applyBorder="1" applyAlignment="1">
      <alignment horizontal="right" vertical="center"/>
    </xf>
    <xf numFmtId="0" fontId="8" fillId="0" borderId="7" xfId="85" applyFont="1" applyBorder="1" applyAlignment="1">
      <alignment horizontal="right" vertical="center"/>
    </xf>
    <xf numFmtId="41" fontId="5" fillId="0" borderId="8" xfId="66" applyNumberFormat="1" applyFont="1" applyBorder="1">
      <alignment vertical="center"/>
    </xf>
    <xf numFmtId="10" fontId="5" fillId="0" borderId="0" xfId="66" applyNumberFormat="1" applyFont="1">
      <alignment vertical="center"/>
    </xf>
    <xf numFmtId="196" fontId="8" fillId="0" borderId="0" xfId="66" applyNumberFormat="1" applyFont="1">
      <alignment vertical="center"/>
    </xf>
    <xf numFmtId="38" fontId="5" fillId="0" borderId="15" xfId="66" applyFont="1" applyFill="1" applyBorder="1" applyAlignment="1">
      <alignment horizontal="center" vertical="center"/>
    </xf>
    <xf numFmtId="177" fontId="5" fillId="0" borderId="19" xfId="66" applyNumberFormat="1" applyFont="1" applyBorder="1">
      <alignment vertical="center"/>
    </xf>
    <xf numFmtId="38" fontId="5" fillId="0" borderId="4" xfId="66" applyFont="1" applyBorder="1" applyAlignment="1">
      <alignment horizontal="right" vertical="center"/>
    </xf>
    <xf numFmtId="0" fontId="5" fillId="0" borderId="0" xfId="0" applyFont="1" applyAlignment="1"/>
    <xf numFmtId="0" fontId="5" fillId="0" borderId="13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176" fontId="15" fillId="0" borderId="4" xfId="0" applyNumberFormat="1" applyFont="1" applyBorder="1" applyAlignment="1">
      <alignment horizontal="right" vertical="center"/>
    </xf>
    <xf numFmtId="38" fontId="15" fillId="0" borderId="36" xfId="0" applyNumberFormat="1" applyFont="1" applyBorder="1" applyAlignment="1">
      <alignment horizontal="center" vertical="center"/>
    </xf>
    <xf numFmtId="38" fontId="15" fillId="0" borderId="0" xfId="0" applyNumberFormat="1" applyFont="1">
      <alignment vertical="center"/>
    </xf>
    <xf numFmtId="38" fontId="15" fillId="0" borderId="0" xfId="0" applyNumberFormat="1" applyFont="1" applyBorder="1">
      <alignment vertical="center"/>
    </xf>
    <xf numFmtId="197" fontId="5" fillId="0" borderId="0" xfId="66" applyNumberFormat="1" applyFont="1" applyBorder="1">
      <alignment vertical="center"/>
    </xf>
    <xf numFmtId="193" fontId="50" fillId="0" borderId="0" xfId="66" applyNumberFormat="1" applyFont="1" applyAlignment="1">
      <alignment vertical="center"/>
    </xf>
    <xf numFmtId="185" fontId="50" fillId="0" borderId="0" xfId="66" applyNumberFormat="1" applyFont="1" applyFill="1" applyAlignment="1">
      <alignment vertical="center"/>
    </xf>
    <xf numFmtId="178" fontId="50" fillId="0" borderId="0" xfId="66" applyNumberFormat="1" applyFont="1" applyAlignment="1">
      <alignment vertical="center"/>
    </xf>
    <xf numFmtId="41" fontId="5" fillId="0" borderId="0" xfId="66" applyNumberFormat="1" applyFont="1" applyAlignment="1">
      <alignment horizontal="right" vertical="center"/>
    </xf>
    <xf numFmtId="41" fontId="5" fillId="0" borderId="0" xfId="66" applyNumberFormat="1" applyFont="1" applyBorder="1" applyAlignment="1">
      <alignment horizontal="right" vertical="center"/>
    </xf>
    <xf numFmtId="41" fontId="43" fillId="0" borderId="0" xfId="86" applyNumberFormat="1" applyFont="1" applyAlignment="1">
      <alignment vertical="center"/>
    </xf>
    <xf numFmtId="191" fontId="43" fillId="0" borderId="0" xfId="86" applyNumberFormat="1" applyFont="1" applyAlignment="1">
      <alignment vertical="center"/>
    </xf>
    <xf numFmtId="41" fontId="43" fillId="0" borderId="4" xfId="86" applyNumberFormat="1" applyFont="1" applyBorder="1" applyAlignment="1">
      <alignment vertical="center"/>
    </xf>
    <xf numFmtId="191" fontId="43" fillId="0" borderId="4" xfId="86" applyNumberFormat="1" applyFont="1" applyBorder="1" applyAlignment="1">
      <alignment vertical="center"/>
    </xf>
    <xf numFmtId="41" fontId="5" fillId="0" borderId="0" xfId="0" applyNumberFormat="1" applyFont="1" applyAlignment="1">
      <alignment horizontal="right" vertical="center"/>
    </xf>
    <xf numFmtId="41" fontId="5" fillId="0" borderId="0" xfId="86" applyNumberFormat="1" applyFont="1" applyAlignment="1">
      <alignment vertical="center"/>
    </xf>
    <xf numFmtId="41" fontId="5" fillId="0" borderId="4" xfId="0" applyNumberFormat="1" applyFont="1" applyBorder="1" applyAlignment="1">
      <alignment horizontal="right" vertical="center"/>
    </xf>
    <xf numFmtId="38" fontId="5" fillId="0" borderId="0" xfId="0" applyNumberFormat="1" applyFont="1" applyBorder="1">
      <alignment vertical="center"/>
    </xf>
    <xf numFmtId="180" fontId="5" fillId="0" borderId="4" xfId="66" applyNumberFormat="1" applyFont="1" applyBorder="1">
      <alignment vertical="center"/>
    </xf>
    <xf numFmtId="38" fontId="19" fillId="0" borderId="0" xfId="66" applyFont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5" xfId="66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41" fontId="15" fillId="0" borderId="8" xfId="66" applyNumberFormat="1" applyFont="1" applyBorder="1" applyAlignment="1" applyProtection="1">
      <alignment vertical="center"/>
    </xf>
    <xf numFmtId="38" fontId="15" fillId="0" borderId="4" xfId="66" applyFont="1" applyBorder="1" applyAlignment="1">
      <alignment horizontal="right" vertical="center"/>
    </xf>
    <xf numFmtId="41" fontId="15" fillId="0" borderId="9" xfId="66" applyNumberFormat="1" applyFont="1" applyBorder="1" applyAlignment="1" applyProtection="1">
      <alignment vertical="center"/>
    </xf>
    <xf numFmtId="41" fontId="15" fillId="0" borderId="4" xfId="66" applyNumberFormat="1" applyFont="1" applyBorder="1" applyAlignment="1" applyProtection="1">
      <alignment vertical="center"/>
    </xf>
    <xf numFmtId="38" fontId="5" fillId="0" borderId="17" xfId="66" applyFont="1" applyFill="1" applyBorder="1" applyAlignment="1">
      <alignment horizontal="right" vertical="center"/>
    </xf>
    <xf numFmtId="38" fontId="5" fillId="0" borderId="5" xfId="66" applyFont="1" applyFill="1" applyBorder="1" applyAlignment="1">
      <alignment vertical="center"/>
    </xf>
    <xf numFmtId="38" fontId="17" fillId="0" borderId="17" xfId="66" applyFont="1" applyFill="1" applyBorder="1" applyAlignment="1">
      <alignment horizontal="right" vertical="center"/>
    </xf>
    <xf numFmtId="38" fontId="5" fillId="0" borderId="0" xfId="66" applyFont="1" applyFill="1" applyBorder="1" applyAlignment="1">
      <alignment horizontal="right" vertical="center"/>
    </xf>
    <xf numFmtId="38" fontId="17" fillId="0" borderId="33" xfId="66" applyFont="1" applyBorder="1" applyAlignment="1">
      <alignment horizontal="right" vertical="center"/>
    </xf>
    <xf numFmtId="38" fontId="5" fillId="0" borderId="34" xfId="66" applyFont="1" applyBorder="1" applyAlignment="1">
      <alignment horizontal="right" vertical="center"/>
    </xf>
    <xf numFmtId="3" fontId="5" fillId="0" borderId="8" xfId="0" applyNumberFormat="1" applyFont="1" applyBorder="1">
      <alignment vertical="center"/>
    </xf>
    <xf numFmtId="0" fontId="5" fillId="0" borderId="8" xfId="0" applyFont="1" applyBorder="1">
      <alignment vertical="center"/>
    </xf>
    <xf numFmtId="38" fontId="5" fillId="0" borderId="8" xfId="66" applyFont="1" applyBorder="1" applyAlignment="1">
      <alignment horizontal="right" vertical="center"/>
    </xf>
    <xf numFmtId="38" fontId="17" fillId="0" borderId="4" xfId="66" applyFont="1" applyBorder="1" applyAlignment="1">
      <alignment horizontal="right" vertical="center"/>
    </xf>
    <xf numFmtId="194" fontId="5" fillId="0" borderId="0" xfId="66" applyNumberFormat="1" applyFont="1" applyAlignment="1">
      <alignment horizontal="right" vertical="center"/>
    </xf>
    <xf numFmtId="194" fontId="5" fillId="0" borderId="0" xfId="66" applyNumberFormat="1" applyFont="1" applyFill="1" applyAlignment="1">
      <alignment horizontal="right" vertical="center"/>
    </xf>
    <xf numFmtId="194" fontId="5" fillId="0" borderId="0" xfId="66" applyNumberFormat="1" applyFont="1" applyBorder="1" applyAlignment="1">
      <alignment horizontal="right" vertical="center"/>
    </xf>
    <xf numFmtId="194" fontId="5" fillId="0" borderId="0" xfId="66" applyNumberFormat="1" applyFont="1" applyFill="1" applyBorder="1" applyAlignment="1">
      <alignment horizontal="right" vertical="center"/>
    </xf>
    <xf numFmtId="194" fontId="5" fillId="0" borderId="8" xfId="66" applyNumberFormat="1" applyFont="1" applyBorder="1" applyAlignment="1">
      <alignment horizontal="right" vertical="center"/>
    </xf>
    <xf numFmtId="194" fontId="5" fillId="0" borderId="0" xfId="66" applyNumberFormat="1" applyFont="1" applyFill="1" applyBorder="1" applyAlignment="1">
      <alignment horizontal="right" vertical="center" shrinkToFit="1"/>
    </xf>
    <xf numFmtId="177" fontId="5" fillId="0" borderId="0" xfId="66" applyNumberFormat="1" applyFont="1" applyAlignment="1">
      <alignment horizontal="right" vertical="center"/>
    </xf>
    <xf numFmtId="0" fontId="5" fillId="0" borderId="12" xfId="0" applyFont="1" applyBorder="1" applyAlignment="1">
      <alignment horizontal="center" vertical="center" wrapText="1"/>
    </xf>
    <xf numFmtId="38" fontId="17" fillId="0" borderId="0" xfId="66" quotePrefix="1" applyFont="1" applyFill="1" applyBorder="1" applyAlignment="1">
      <alignment vertical="center"/>
    </xf>
    <xf numFmtId="41" fontId="17" fillId="0" borderId="0" xfId="0" applyNumberFormat="1" applyFont="1" applyAlignment="1">
      <alignment vertical="center"/>
    </xf>
    <xf numFmtId="41" fontId="8" fillId="0" borderId="0" xfId="0" applyNumberFormat="1" applyFont="1" applyAlignment="1">
      <alignment vertical="center"/>
    </xf>
    <xf numFmtId="41" fontId="5" fillId="0" borderId="0" xfId="87" quotePrefix="1" applyNumberFormat="1" applyFont="1" applyFill="1" applyBorder="1" applyAlignment="1">
      <alignment vertical="center"/>
    </xf>
    <xf numFmtId="41" fontId="5" fillId="0" borderId="0" xfId="87" applyNumberFormat="1" applyFont="1" applyFill="1" applyBorder="1" applyAlignment="1">
      <alignment horizontal="right" vertical="center"/>
    </xf>
    <xf numFmtId="41" fontId="5" fillId="0" borderId="0" xfId="87" quotePrefix="1" applyNumberFormat="1" applyFont="1" applyFill="1" applyBorder="1" applyAlignment="1">
      <alignment horizontal="right" vertical="center"/>
    </xf>
    <xf numFmtId="41" fontId="8" fillId="0" borderId="0" xfId="87" applyNumberFormat="1" applyFont="1" applyFill="1" applyBorder="1" applyAlignment="1">
      <alignment horizontal="right" vertical="center"/>
    </xf>
    <xf numFmtId="41" fontId="8" fillId="0" borderId="0" xfId="87" quotePrefix="1" applyNumberFormat="1" applyFont="1" applyFill="1" applyBorder="1" applyAlignment="1">
      <alignment horizontal="right" vertical="center"/>
    </xf>
    <xf numFmtId="41" fontId="5" fillId="0" borderId="0" xfId="87" applyNumberFormat="1" applyFont="1" applyFill="1" applyBorder="1" applyAlignment="1">
      <alignment vertical="center"/>
    </xf>
    <xf numFmtId="183" fontId="5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/>
    </xf>
    <xf numFmtId="41" fontId="8" fillId="0" borderId="0" xfId="0" applyNumberFormat="1" applyFont="1">
      <alignment vertical="center"/>
    </xf>
    <xf numFmtId="182" fontId="5" fillId="0" borderId="5" xfId="87" applyNumberFormat="1" applyFont="1" applyFill="1" applyBorder="1" applyAlignment="1">
      <alignment horizontal="right" vertical="center" wrapText="1"/>
    </xf>
    <xf numFmtId="182" fontId="16" fillId="0" borderId="7" xfId="87" applyNumberFormat="1" applyFont="1" applyFill="1" applyBorder="1" applyAlignment="1">
      <alignment horizontal="right" vertical="center"/>
    </xf>
    <xf numFmtId="41" fontId="17" fillId="0" borderId="4" xfId="87" quotePrefix="1" applyNumberFormat="1" applyFont="1" applyFill="1" applyBorder="1" applyAlignment="1">
      <alignment vertical="center"/>
    </xf>
    <xf numFmtId="41" fontId="17" fillId="0" borderId="4" xfId="0" applyNumberFormat="1" applyFont="1" applyBorder="1" applyAlignment="1">
      <alignment vertical="center"/>
    </xf>
    <xf numFmtId="0" fontId="8" fillId="0" borderId="4" xfId="0" applyFont="1" applyFill="1" applyBorder="1" applyAlignment="1">
      <alignment horizontal="centerContinuous"/>
    </xf>
    <xf numFmtId="0" fontId="8" fillId="0" borderId="4" xfId="0" applyFont="1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right" vertical="center"/>
    </xf>
    <xf numFmtId="0" fontId="15" fillId="0" borderId="5" xfId="0" applyFont="1" applyFill="1" applyBorder="1" applyAlignment="1">
      <alignment horizontal="center" vertical="center"/>
    </xf>
    <xf numFmtId="38" fontId="15" fillId="0" borderId="0" xfId="6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5" fillId="0" borderId="8" xfId="66" applyFont="1" applyFill="1" applyBorder="1" applyAlignment="1">
      <alignment horizontal="right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right" vertical="center"/>
    </xf>
    <xf numFmtId="0" fontId="15" fillId="0" borderId="3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right" vertical="center"/>
    </xf>
    <xf numFmtId="0" fontId="46" fillId="0" borderId="5" xfId="0" applyFont="1" applyFill="1" applyBorder="1" applyAlignment="1">
      <alignment horizontal="center" vertical="center"/>
    </xf>
    <xf numFmtId="38" fontId="46" fillId="0" borderId="0" xfId="66" applyFont="1" applyFill="1" applyBorder="1" applyAlignment="1">
      <alignment horizontal="right" vertical="center"/>
    </xf>
    <xf numFmtId="38" fontId="46" fillId="0" borderId="0" xfId="66" applyFont="1" applyFill="1" applyBorder="1" applyAlignment="1">
      <alignment horizontal="center" vertical="center"/>
    </xf>
    <xf numFmtId="38" fontId="17" fillId="0" borderId="8" xfId="66" applyFont="1" applyFill="1" applyBorder="1" applyAlignment="1">
      <alignment horizontal="right"/>
    </xf>
    <xf numFmtId="38" fontId="17" fillId="0" borderId="0" xfId="66" applyFont="1" applyFill="1" applyBorder="1" applyAlignment="1">
      <alignment horizontal="right"/>
    </xf>
    <xf numFmtId="38" fontId="17" fillId="0" borderId="0" xfId="66" applyFont="1" applyAlignment="1">
      <alignment horizontal="right"/>
    </xf>
    <xf numFmtId="38" fontId="19" fillId="0" borderId="0" xfId="66" applyFont="1" applyAlignment="1">
      <alignment horizontal="right"/>
    </xf>
    <xf numFmtId="38" fontId="5" fillId="0" borderId="0" xfId="66" applyFont="1" applyFill="1" applyBorder="1" applyAlignment="1">
      <alignment horizontal="right"/>
    </xf>
    <xf numFmtId="38" fontId="5" fillId="0" borderId="0" xfId="66" applyFont="1" applyAlignment="1">
      <alignment horizontal="right"/>
    </xf>
    <xf numFmtId="38" fontId="6" fillId="0" borderId="0" xfId="66" applyFont="1" applyAlignment="1">
      <alignment horizontal="right" vertical="center"/>
    </xf>
    <xf numFmtId="0" fontId="17" fillId="0" borderId="0" xfId="66" applyNumberFormat="1" applyFont="1" applyFill="1" applyBorder="1" applyAlignment="1">
      <alignment horizontal="right"/>
    </xf>
    <xf numFmtId="0" fontId="19" fillId="0" borderId="0" xfId="66" applyNumberFormat="1" applyFont="1" applyAlignment="1">
      <alignment horizontal="right"/>
    </xf>
    <xf numFmtId="38" fontId="6" fillId="0" borderId="0" xfId="66" applyFont="1" applyBorder="1" applyAlignment="1">
      <alignment horizontal="right" vertical="center"/>
    </xf>
    <xf numFmtId="38" fontId="68" fillId="0" borderId="0" xfId="132" applyFont="1" applyBorder="1" applyAlignment="1">
      <alignment horizontal="right" vertical="center"/>
    </xf>
    <xf numFmtId="38" fontId="5" fillId="0" borderId="0" xfId="66" applyFont="1" applyAlignment="1">
      <alignment horizontal="right" vertical="top"/>
    </xf>
    <xf numFmtId="38" fontId="6" fillId="0" borderId="4" xfId="66" applyFont="1" applyBorder="1" applyAlignment="1">
      <alignment horizontal="right" vertical="top"/>
    </xf>
    <xf numFmtId="38" fontId="5" fillId="0" borderId="5" xfId="66" applyFont="1" applyBorder="1" applyAlignment="1">
      <alignment vertical="center"/>
    </xf>
    <xf numFmtId="38" fontId="17" fillId="0" borderId="5" xfId="66" applyFont="1" applyBorder="1" applyAlignment="1">
      <alignment vertical="center"/>
    </xf>
    <xf numFmtId="38" fontId="5" fillId="0" borderId="8" xfId="66" applyFont="1" applyBorder="1" applyAlignment="1">
      <alignment vertical="center"/>
    </xf>
    <xf numFmtId="38" fontId="5" fillId="0" borderId="4" xfId="66" applyFont="1" applyBorder="1" applyAlignment="1">
      <alignment vertical="center"/>
    </xf>
    <xf numFmtId="38" fontId="5" fillId="0" borderId="7" xfId="66" applyFont="1" applyBorder="1" applyAlignment="1">
      <alignment vertical="center"/>
    </xf>
    <xf numFmtId="38" fontId="5" fillId="0" borderId="9" xfId="66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85" fontId="47" fillId="0" borderId="0" xfId="66" applyNumberFormat="1" applyFont="1" applyAlignment="1">
      <alignment vertical="center"/>
    </xf>
    <xf numFmtId="49" fontId="5" fillId="0" borderId="4" xfId="66" applyNumberFormat="1" applyFont="1" applyBorder="1" applyAlignment="1">
      <alignment horizontal="right" vertical="center"/>
    </xf>
    <xf numFmtId="38" fontId="69" fillId="0" borderId="0" xfId="66" applyFont="1" applyBorder="1" applyAlignment="1">
      <alignment vertical="center"/>
    </xf>
    <xf numFmtId="38" fontId="69" fillId="0" borderId="10" xfId="66" applyFont="1" applyBorder="1" applyAlignment="1">
      <alignment vertical="center"/>
    </xf>
    <xf numFmtId="38" fontId="69" fillId="0" borderId="0" xfId="66" applyFont="1" applyAlignment="1">
      <alignment vertical="center"/>
    </xf>
    <xf numFmtId="38" fontId="69" fillId="0" borderId="5" xfId="66" applyFont="1" applyBorder="1" applyAlignment="1">
      <alignment vertical="center"/>
    </xf>
    <xf numFmtId="38" fontId="69" fillId="0" borderId="16" xfId="66" applyFont="1" applyBorder="1" applyAlignment="1">
      <alignment vertical="center"/>
    </xf>
    <xf numFmtId="177" fontId="5" fillId="0" borderId="0" xfId="66" applyNumberFormat="1" applyFont="1" applyBorder="1" applyAlignment="1">
      <alignment horizontal="right" vertical="center"/>
    </xf>
    <xf numFmtId="0" fontId="14" fillId="0" borderId="0" xfId="0" applyFont="1">
      <alignment vertical="center"/>
    </xf>
    <xf numFmtId="0" fontId="5" fillId="0" borderId="4" xfId="85" applyFont="1" applyBorder="1">
      <alignment vertical="center"/>
    </xf>
    <xf numFmtId="0" fontId="5" fillId="0" borderId="0" xfId="85" applyFont="1" applyAlignment="1">
      <alignment horizontal="right" vertical="center"/>
    </xf>
    <xf numFmtId="0" fontId="5" fillId="0" borderId="37" xfId="85" applyFont="1" applyBorder="1" applyAlignment="1">
      <alignment horizontal="right" vertical="center"/>
    </xf>
    <xf numFmtId="0" fontId="5" fillId="0" borderId="17" xfId="85" applyFont="1" applyBorder="1" applyAlignment="1">
      <alignment horizontal="right" vertical="center"/>
    </xf>
    <xf numFmtId="0" fontId="17" fillId="0" borderId="17" xfId="85" applyFont="1" applyBorder="1" applyAlignment="1">
      <alignment horizontal="right" vertical="center"/>
    </xf>
    <xf numFmtId="0" fontId="5" fillId="0" borderId="5" xfId="0" applyFont="1" applyBorder="1">
      <alignment vertical="center"/>
    </xf>
    <xf numFmtId="3" fontId="5" fillId="0" borderId="0" xfId="85" applyNumberFormat="1" applyFont="1">
      <alignment vertical="center"/>
    </xf>
    <xf numFmtId="0" fontId="5" fillId="0" borderId="0" xfId="85" applyFont="1">
      <alignment vertical="center"/>
    </xf>
    <xf numFmtId="0" fontId="5" fillId="0" borderId="5" xfId="85" applyFont="1" applyBorder="1">
      <alignment vertical="center"/>
    </xf>
    <xf numFmtId="0" fontId="5" fillId="0" borderId="7" xfId="0" applyFont="1" applyBorder="1">
      <alignment vertical="center"/>
    </xf>
    <xf numFmtId="3" fontId="5" fillId="0" borderId="4" xfId="85" applyNumberFormat="1" applyFont="1" applyBorder="1">
      <alignment vertical="center"/>
    </xf>
    <xf numFmtId="0" fontId="5" fillId="0" borderId="7" xfId="85" applyFont="1" applyBorder="1">
      <alignment vertical="center"/>
    </xf>
    <xf numFmtId="0" fontId="17" fillId="0" borderId="35" xfId="85" applyFont="1" applyBorder="1" applyAlignment="1">
      <alignment horizontal="right" vertical="center"/>
    </xf>
    <xf numFmtId="38" fontId="13" fillId="0" borderId="0" xfId="0" applyNumberFormat="1" applyFont="1">
      <alignment vertical="center"/>
    </xf>
    <xf numFmtId="0" fontId="13" fillId="0" borderId="0" xfId="0" applyFont="1">
      <alignment vertical="center"/>
    </xf>
    <xf numFmtId="179" fontId="5" fillId="0" borderId="0" xfId="85" applyNumberFormat="1" applyFont="1">
      <alignment vertical="center"/>
    </xf>
    <xf numFmtId="179" fontId="5" fillId="0" borderId="0" xfId="0" applyNumberFormat="1" applyFont="1">
      <alignment vertical="center"/>
    </xf>
    <xf numFmtId="179" fontId="8" fillId="0" borderId="0" xfId="85" applyNumberFormat="1" applyFont="1" applyAlignment="1"/>
    <xf numFmtId="177" fontId="5" fillId="0" borderId="0" xfId="85" applyNumberFormat="1" applyFont="1">
      <alignment vertical="center"/>
    </xf>
    <xf numFmtId="0" fontId="19" fillId="0" borderId="0" xfId="85" applyFont="1">
      <alignment vertical="center"/>
    </xf>
    <xf numFmtId="0" fontId="8" fillId="0" borderId="0" xfId="85" applyFont="1">
      <alignment vertical="center"/>
    </xf>
    <xf numFmtId="38" fontId="5" fillId="0" borderId="20" xfId="66" applyFont="1" applyBorder="1" applyAlignment="1">
      <alignment vertical="center"/>
    </xf>
    <xf numFmtId="38" fontId="5" fillId="0" borderId="2" xfId="66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8" fillId="0" borderId="19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71" fillId="0" borderId="0" xfId="0" applyFont="1">
      <alignment vertical="center"/>
    </xf>
    <xf numFmtId="38" fontId="5" fillId="0" borderId="2" xfId="66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48" fillId="0" borderId="0" xfId="0" applyFont="1">
      <alignment vertical="center"/>
    </xf>
    <xf numFmtId="0" fontId="8" fillId="0" borderId="4" xfId="0" applyFont="1" applyBorder="1">
      <alignment vertical="center"/>
    </xf>
    <xf numFmtId="0" fontId="8" fillId="0" borderId="0" xfId="0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38" fontId="17" fillId="0" borderId="0" xfId="66" applyFont="1" applyFill="1" applyAlignment="1">
      <alignment horizontal="right" vertical="center"/>
    </xf>
    <xf numFmtId="38" fontId="17" fillId="0" borderId="5" xfId="66" applyFont="1" applyFill="1" applyBorder="1" applyAlignment="1">
      <alignment horizontal="right" vertical="center"/>
    </xf>
    <xf numFmtId="38" fontId="17" fillId="0" borderId="0" xfId="66" applyFont="1" applyFill="1" applyBorder="1" applyAlignment="1">
      <alignment vertical="center"/>
    </xf>
    <xf numFmtId="38" fontId="17" fillId="0" borderId="0" xfId="66" applyFont="1" applyFill="1" applyBorder="1" applyAlignment="1">
      <alignment horizontal="right" vertical="center"/>
    </xf>
    <xf numFmtId="38" fontId="8" fillId="0" borderId="4" xfId="66" applyFont="1" applyBorder="1" applyAlignment="1">
      <alignment horizontal="right"/>
    </xf>
    <xf numFmtId="38" fontId="13" fillId="0" borderId="0" xfId="0" applyNumberFormat="1" applyFont="1" applyAlignment="1">
      <alignment horizontal="center" vertical="center"/>
    </xf>
    <xf numFmtId="38" fontId="5" fillId="0" borderId="5" xfId="0" applyNumberFormat="1" applyFont="1" applyBorder="1" applyAlignment="1">
      <alignment horizontal="center" vertical="center"/>
    </xf>
    <xf numFmtId="0" fontId="5" fillId="0" borderId="8" xfId="85" applyFont="1" applyBorder="1">
      <alignment vertical="center"/>
    </xf>
    <xf numFmtId="38" fontId="5" fillId="0" borderId="17" xfId="66" applyFont="1" applyBorder="1" applyAlignment="1">
      <alignment horizontal="right" vertical="center"/>
    </xf>
    <xf numFmtId="3" fontId="17" fillId="0" borderId="0" xfId="66" applyNumberFormat="1" applyFont="1" applyAlignment="1">
      <alignment horizontal="right" vertical="center"/>
    </xf>
    <xf numFmtId="38" fontId="17" fillId="0" borderId="8" xfId="66" applyFont="1" applyBorder="1" applyAlignment="1">
      <alignment horizontal="right" vertical="center"/>
    </xf>
    <xf numFmtId="179" fontId="17" fillId="0" borderId="0" xfId="85" applyNumberFormat="1" applyFont="1">
      <alignment vertical="center"/>
    </xf>
    <xf numFmtId="177" fontId="5" fillId="0" borderId="4" xfId="85" applyNumberFormat="1" applyFont="1" applyBorder="1">
      <alignment vertical="center"/>
    </xf>
    <xf numFmtId="179" fontId="5" fillId="0" borderId="4" xfId="85" applyNumberFormat="1" applyFont="1" applyBorder="1">
      <alignment vertical="center"/>
    </xf>
    <xf numFmtId="177" fontId="17" fillId="0" borderId="0" xfId="0" applyNumberFormat="1" applyFont="1">
      <alignment vertical="center"/>
    </xf>
    <xf numFmtId="194" fontId="17" fillId="0" borderId="0" xfId="66" applyNumberFormat="1" applyFont="1" applyBorder="1" applyAlignment="1">
      <alignment vertical="center"/>
    </xf>
    <xf numFmtId="194" fontId="5" fillId="0" borderId="8" xfId="66" applyNumberFormat="1" applyFont="1" applyBorder="1" applyAlignment="1">
      <alignment vertical="center"/>
    </xf>
    <xf numFmtId="194" fontId="5" fillId="0" borderId="0" xfId="66" applyNumberFormat="1" applyFont="1" applyAlignment="1">
      <alignment vertical="center"/>
    </xf>
    <xf numFmtId="194" fontId="5" fillId="0" borderId="9" xfId="66" applyNumberFormat="1" applyFont="1" applyBorder="1" applyAlignment="1">
      <alignment horizontal="right" vertical="center"/>
    </xf>
    <xf numFmtId="194" fontId="5" fillId="0" borderId="4" xfId="66" applyNumberFormat="1" applyFont="1" applyBorder="1" applyAlignment="1">
      <alignment horizontal="right" vertical="center"/>
    </xf>
    <xf numFmtId="194" fontId="17" fillId="0" borderId="0" xfId="66" applyNumberFormat="1" applyFont="1" applyBorder="1" applyAlignment="1">
      <alignment horizontal="right" vertical="center" shrinkToFit="1"/>
    </xf>
    <xf numFmtId="194" fontId="17" fillId="0" borderId="0" xfId="66" applyNumberFormat="1" applyFont="1" applyFill="1" applyBorder="1" applyAlignment="1">
      <alignment horizontal="right" vertical="center" shrinkToFit="1"/>
    </xf>
    <xf numFmtId="194" fontId="5" fillId="0" borderId="4" xfId="66" applyNumberFormat="1" applyFont="1" applyFill="1" applyBorder="1" applyAlignment="1">
      <alignment horizontal="right" vertical="center"/>
    </xf>
    <xf numFmtId="38" fontId="5" fillId="0" borderId="9" xfId="66" applyFont="1" applyBorder="1" applyAlignment="1">
      <alignment horizontal="right" vertical="center"/>
    </xf>
    <xf numFmtId="38" fontId="15" fillId="0" borderId="9" xfId="66" applyFont="1" applyBorder="1" applyAlignment="1">
      <alignment horizontal="right" vertical="center"/>
    </xf>
    <xf numFmtId="38" fontId="15" fillId="0" borderId="4" xfId="0" applyNumberFormat="1" applyFont="1" applyBorder="1">
      <alignment vertical="center"/>
    </xf>
    <xf numFmtId="0" fontId="3" fillId="0" borderId="0" xfId="0" applyFont="1">
      <alignment vertical="center"/>
    </xf>
    <xf numFmtId="0" fontId="15" fillId="0" borderId="0" xfId="0" applyFont="1">
      <alignment vertical="center"/>
    </xf>
    <xf numFmtId="194" fontId="5" fillId="0" borderId="16" xfId="66" applyNumberFormat="1" applyFont="1" applyBorder="1" applyAlignment="1">
      <alignment horizontal="right" vertical="center"/>
    </xf>
    <xf numFmtId="194" fontId="5" fillId="0" borderId="0" xfId="66" applyNumberFormat="1" applyFont="1" applyBorder="1" applyAlignment="1" applyProtection="1">
      <alignment horizontal="right" vertical="center"/>
      <protection locked="0"/>
    </xf>
    <xf numFmtId="197" fontId="5" fillId="0" borderId="0" xfId="66" applyNumberFormat="1" applyFont="1" applyBorder="1" applyAlignment="1">
      <alignment horizontal="right" vertical="center"/>
    </xf>
    <xf numFmtId="177" fontId="5" fillId="0" borderId="4" xfId="66" applyNumberFormat="1" applyFont="1" applyBorder="1" applyAlignment="1">
      <alignment horizontal="right" vertical="center"/>
    </xf>
    <xf numFmtId="38" fontId="13" fillId="0" borderId="0" xfId="66" applyFont="1" applyAlignment="1">
      <alignment horizontal="center" vertical="center"/>
    </xf>
    <xf numFmtId="38" fontId="5" fillId="0" borderId="20" xfId="66" applyFont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5" fillId="0" borderId="21" xfId="66" applyFont="1" applyBorder="1" applyAlignment="1">
      <alignment horizontal="center" vertical="center"/>
    </xf>
    <xf numFmtId="38" fontId="5" fillId="0" borderId="18" xfId="66" applyFont="1" applyBorder="1" applyAlignment="1">
      <alignment horizontal="center" vertical="center"/>
    </xf>
    <xf numFmtId="38" fontId="5" fillId="0" borderId="22" xfId="66" applyFont="1" applyBorder="1" applyAlignment="1">
      <alignment horizontal="center" vertical="center"/>
    </xf>
    <xf numFmtId="38" fontId="5" fillId="0" borderId="23" xfId="66" applyFont="1" applyBorder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/>
    </xf>
    <xf numFmtId="38" fontId="8" fillId="0" borderId="4" xfId="66" applyFont="1" applyBorder="1" applyAlignment="1">
      <alignment horizontal="right"/>
    </xf>
    <xf numFmtId="38" fontId="5" fillId="0" borderId="19" xfId="0" applyNumberFormat="1" applyFont="1" applyBorder="1" applyAlignment="1">
      <alignment horizontal="center" vertical="center"/>
    </xf>
    <xf numFmtId="38" fontId="5" fillId="0" borderId="1" xfId="0" applyNumberFormat="1" applyFont="1" applyBorder="1" applyAlignment="1">
      <alignment horizontal="center" vertical="center"/>
    </xf>
    <xf numFmtId="38" fontId="15" fillId="0" borderId="21" xfId="0" applyNumberFormat="1" applyFont="1" applyBorder="1" applyAlignment="1">
      <alignment horizontal="center" vertical="center"/>
    </xf>
    <xf numFmtId="38" fontId="15" fillId="0" borderId="18" xfId="0" applyNumberFormat="1" applyFont="1" applyBorder="1" applyAlignment="1">
      <alignment horizontal="center" vertical="center"/>
    </xf>
    <xf numFmtId="38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right" vertical="center"/>
    </xf>
    <xf numFmtId="0" fontId="13" fillId="0" borderId="0" xfId="85" applyFont="1" applyAlignment="1">
      <alignment horizontal="center" vertical="center"/>
    </xf>
    <xf numFmtId="0" fontId="8" fillId="0" borderId="4" xfId="85" applyFont="1" applyBorder="1" applyAlignment="1">
      <alignment horizontal="left" vertical="center"/>
    </xf>
    <xf numFmtId="0" fontId="8" fillId="0" borderId="4" xfId="85" applyFont="1" applyBorder="1" applyAlignment="1">
      <alignment horizontal="right" vertical="center"/>
    </xf>
    <xf numFmtId="38" fontId="5" fillId="0" borderId="14" xfId="66" applyFont="1" applyBorder="1" applyAlignment="1">
      <alignment horizontal="center" vertical="center" wrapText="1"/>
    </xf>
    <xf numFmtId="38" fontId="5" fillId="0" borderId="13" xfId="66" applyFont="1" applyBorder="1" applyAlignment="1">
      <alignment horizontal="center" vertical="center"/>
    </xf>
    <xf numFmtId="38" fontId="5" fillId="0" borderId="14" xfId="66" applyFont="1" applyBorder="1" applyAlignment="1">
      <alignment horizontal="center" vertical="center"/>
    </xf>
    <xf numFmtId="0" fontId="8" fillId="0" borderId="20" xfId="85" applyFont="1" applyBorder="1" applyAlignment="1">
      <alignment horizontal="center" vertical="center"/>
    </xf>
    <xf numFmtId="0" fontId="8" fillId="0" borderId="2" xfId="85" applyFont="1" applyBorder="1" applyAlignment="1">
      <alignment horizontal="center" vertical="center"/>
    </xf>
    <xf numFmtId="0" fontId="5" fillId="0" borderId="21" xfId="85" applyFont="1" applyBorder="1" applyAlignment="1">
      <alignment horizontal="center" vertical="center"/>
    </xf>
    <xf numFmtId="0" fontId="5" fillId="0" borderId="18" xfId="85" applyFont="1" applyBorder="1" applyAlignment="1">
      <alignment horizontal="center" vertical="center"/>
    </xf>
    <xf numFmtId="0" fontId="8" fillId="0" borderId="19" xfId="85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4" xfId="0" applyFont="1" applyBorder="1" applyAlignment="1"/>
    <xf numFmtId="0" fontId="8" fillId="0" borderId="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14" xfId="66" applyFont="1" applyBorder="1" applyAlignment="1">
      <alignment horizontal="center"/>
    </xf>
    <xf numFmtId="38" fontId="5" fillId="0" borderId="13" xfId="66" applyFont="1" applyBorder="1" applyAlignment="1">
      <alignment horizontal="center"/>
    </xf>
    <xf numFmtId="38" fontId="8" fillId="0" borderId="0" xfId="66" applyFont="1" applyBorder="1" applyAlignment="1">
      <alignment horizontal="left" wrapText="1"/>
    </xf>
    <xf numFmtId="38" fontId="13" fillId="0" borderId="0" xfId="66" applyFont="1" applyAlignment="1">
      <alignment horizontal="center" vertical="top"/>
    </xf>
    <xf numFmtId="38" fontId="8" fillId="0" borderId="4" xfId="66" applyFont="1" applyBorder="1" applyAlignment="1">
      <alignment horizontal="left"/>
    </xf>
    <xf numFmtId="38" fontId="6" fillId="0" borderId="0" xfId="66" applyFont="1" applyAlignment="1">
      <alignment horizontal="center" vertical="top"/>
    </xf>
    <xf numFmtId="38" fontId="8" fillId="0" borderId="19" xfId="66" applyFont="1" applyBorder="1" applyAlignment="1">
      <alignment horizontal="left" wrapText="1"/>
    </xf>
    <xf numFmtId="38" fontId="5" fillId="0" borderId="5" xfId="0" applyNumberFormat="1" applyFont="1" applyBorder="1" applyAlignment="1">
      <alignment horizontal="center" vertical="center"/>
    </xf>
    <xf numFmtId="38" fontId="5" fillId="0" borderId="2" xfId="0" applyNumberFormat="1" applyFont="1" applyBorder="1" applyAlignment="1">
      <alignment horizontal="center" vertical="center"/>
    </xf>
    <xf numFmtId="38" fontId="5" fillId="0" borderId="5" xfId="66" applyFont="1" applyBorder="1" applyAlignment="1">
      <alignment horizontal="center" vertical="center"/>
    </xf>
    <xf numFmtId="38" fontId="8" fillId="0" borderId="19" xfId="66" applyFont="1" applyBorder="1" applyAlignment="1">
      <alignment horizontal="left"/>
    </xf>
    <xf numFmtId="177" fontId="44" fillId="0" borderId="0" xfId="66" applyNumberFormat="1" applyFont="1" applyAlignment="1">
      <alignment horizontal="center" vertical="center"/>
    </xf>
    <xf numFmtId="177" fontId="42" fillId="0" borderId="4" xfId="66" applyNumberFormat="1" applyFont="1" applyBorder="1" applyAlignment="1">
      <alignment horizontal="right"/>
    </xf>
    <xf numFmtId="177" fontId="8" fillId="0" borderId="4" xfId="66" applyNumberFormat="1" applyFont="1" applyBorder="1" applyAlignment="1">
      <alignment horizontal="right"/>
    </xf>
    <xf numFmtId="0" fontId="8" fillId="0" borderId="19" xfId="0" applyFont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/>
    </xf>
    <xf numFmtId="0" fontId="8" fillId="0" borderId="4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38" fontId="15" fillId="0" borderId="0" xfId="66" applyFont="1" applyFill="1" applyAlignment="1">
      <alignment horizontal="center" vertical="center"/>
    </xf>
    <xf numFmtId="38" fontId="15" fillId="0" borderId="0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189" fontId="5" fillId="0" borderId="8" xfId="0" applyNumberFormat="1" applyFont="1" applyBorder="1" applyAlignment="1">
      <alignment horizontal="center" vertical="center"/>
    </xf>
    <xf numFmtId="189" fontId="5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49" fontId="8" fillId="0" borderId="19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5" fillId="0" borderId="4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/>
    </xf>
    <xf numFmtId="189" fontId="5" fillId="0" borderId="0" xfId="0" applyNumberFormat="1" applyFont="1" applyAlignment="1">
      <alignment vertical="center"/>
    </xf>
    <xf numFmtId="0" fontId="21" fillId="0" borderId="4" xfId="0" applyFont="1" applyBorder="1" applyAlignment="1">
      <alignment horizontal="right"/>
    </xf>
    <xf numFmtId="0" fontId="24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</cellXfs>
  <cellStyles count="150">
    <cellStyle name="20% - アクセント 1" xfId="106" builtinId="30" customBuiltin="1"/>
    <cellStyle name="20% - アクセント 1 2" xfId="1" xr:uid="{00000000-0005-0000-0000-000001000000}"/>
    <cellStyle name="20% - アクセント 1 3" xfId="2" xr:uid="{00000000-0005-0000-0000-000002000000}"/>
    <cellStyle name="20% - アクセント 1 4" xfId="136" xr:uid="{00000000-0005-0000-0000-000003000000}"/>
    <cellStyle name="20% - アクセント 2" xfId="110" builtinId="34" customBuiltin="1"/>
    <cellStyle name="20% - アクセント 2 2" xfId="3" xr:uid="{00000000-0005-0000-0000-000005000000}"/>
    <cellStyle name="20% - アクセント 2 3" xfId="4" xr:uid="{00000000-0005-0000-0000-000006000000}"/>
    <cellStyle name="20% - アクセント 2 4" xfId="138" xr:uid="{00000000-0005-0000-0000-000007000000}"/>
    <cellStyle name="20% - アクセント 3" xfId="114" builtinId="38" customBuiltin="1"/>
    <cellStyle name="20% - アクセント 3 2" xfId="5" xr:uid="{00000000-0005-0000-0000-000009000000}"/>
    <cellStyle name="20% - アクセント 3 3" xfId="6" xr:uid="{00000000-0005-0000-0000-00000A000000}"/>
    <cellStyle name="20% - アクセント 3 4" xfId="140" xr:uid="{00000000-0005-0000-0000-00000B000000}"/>
    <cellStyle name="20% - アクセント 4" xfId="118" builtinId="42" customBuiltin="1"/>
    <cellStyle name="20% - アクセント 4 2" xfId="7" xr:uid="{00000000-0005-0000-0000-00000D000000}"/>
    <cellStyle name="20% - アクセント 4 3" xfId="8" xr:uid="{00000000-0005-0000-0000-00000E000000}"/>
    <cellStyle name="20% - アクセント 4 4" xfId="142" xr:uid="{00000000-0005-0000-0000-00000F000000}"/>
    <cellStyle name="20% - アクセント 5" xfId="122" builtinId="46" customBuiltin="1"/>
    <cellStyle name="20% - アクセント 5 2" xfId="9" xr:uid="{00000000-0005-0000-0000-000011000000}"/>
    <cellStyle name="20% - アクセント 5 3" xfId="10" xr:uid="{00000000-0005-0000-0000-000012000000}"/>
    <cellStyle name="20% - アクセント 5 4" xfId="144" xr:uid="{00000000-0005-0000-0000-000013000000}"/>
    <cellStyle name="20% - アクセント 6" xfId="126" builtinId="50" customBuiltin="1"/>
    <cellStyle name="20% - アクセント 6 2" xfId="11" xr:uid="{00000000-0005-0000-0000-000015000000}"/>
    <cellStyle name="20% - アクセント 6 3" xfId="12" xr:uid="{00000000-0005-0000-0000-000016000000}"/>
    <cellStyle name="20% - アクセント 6 4" xfId="146" xr:uid="{00000000-0005-0000-0000-000017000000}"/>
    <cellStyle name="40% - アクセント 1" xfId="107" builtinId="31" customBuiltin="1"/>
    <cellStyle name="40% - アクセント 1 2" xfId="13" xr:uid="{00000000-0005-0000-0000-000019000000}"/>
    <cellStyle name="40% - アクセント 1 3" xfId="14" xr:uid="{00000000-0005-0000-0000-00001A000000}"/>
    <cellStyle name="40% - アクセント 1 4" xfId="137" xr:uid="{00000000-0005-0000-0000-00001B000000}"/>
    <cellStyle name="40% - アクセント 2" xfId="111" builtinId="35" customBuiltin="1"/>
    <cellStyle name="40% - アクセント 2 2" xfId="15" xr:uid="{00000000-0005-0000-0000-00001D000000}"/>
    <cellStyle name="40% - アクセント 2 3" xfId="16" xr:uid="{00000000-0005-0000-0000-00001E000000}"/>
    <cellStyle name="40% - アクセント 2 4" xfId="139" xr:uid="{00000000-0005-0000-0000-00001F000000}"/>
    <cellStyle name="40% - アクセント 3" xfId="115" builtinId="39" customBuiltin="1"/>
    <cellStyle name="40% - アクセント 3 2" xfId="17" xr:uid="{00000000-0005-0000-0000-000021000000}"/>
    <cellStyle name="40% - アクセント 3 3" xfId="18" xr:uid="{00000000-0005-0000-0000-000022000000}"/>
    <cellStyle name="40% - アクセント 3 4" xfId="141" xr:uid="{00000000-0005-0000-0000-000023000000}"/>
    <cellStyle name="40% - アクセント 4" xfId="119" builtinId="43" customBuiltin="1"/>
    <cellStyle name="40% - アクセント 4 2" xfId="19" xr:uid="{00000000-0005-0000-0000-000025000000}"/>
    <cellStyle name="40% - アクセント 4 3" xfId="20" xr:uid="{00000000-0005-0000-0000-000026000000}"/>
    <cellStyle name="40% - アクセント 4 4" xfId="143" xr:uid="{00000000-0005-0000-0000-000027000000}"/>
    <cellStyle name="40% - アクセント 5" xfId="123" builtinId="47" customBuiltin="1"/>
    <cellStyle name="40% - アクセント 5 2" xfId="21" xr:uid="{00000000-0005-0000-0000-000029000000}"/>
    <cellStyle name="40% - アクセント 5 3" xfId="22" xr:uid="{00000000-0005-0000-0000-00002A000000}"/>
    <cellStyle name="40% - アクセント 5 4" xfId="145" xr:uid="{00000000-0005-0000-0000-00002B000000}"/>
    <cellStyle name="40% - アクセント 6" xfId="127" builtinId="51" customBuiltin="1"/>
    <cellStyle name="40% - アクセント 6 2" xfId="23" xr:uid="{00000000-0005-0000-0000-00002D000000}"/>
    <cellStyle name="40% - アクセント 6 3" xfId="24" xr:uid="{00000000-0005-0000-0000-00002E000000}"/>
    <cellStyle name="40% - アクセント 6 4" xfId="147" xr:uid="{00000000-0005-0000-0000-00002F000000}"/>
    <cellStyle name="60% - アクセント 1" xfId="108" builtinId="32" customBuiltin="1"/>
    <cellStyle name="60% - アクセント 1 2" xfId="25" xr:uid="{00000000-0005-0000-0000-000031000000}"/>
    <cellStyle name="60% - アクセント 1 3" xfId="26" xr:uid="{00000000-0005-0000-0000-000032000000}"/>
    <cellStyle name="60% - アクセント 2" xfId="112" builtinId="36" customBuiltin="1"/>
    <cellStyle name="60% - アクセント 2 2" xfId="27" xr:uid="{00000000-0005-0000-0000-000034000000}"/>
    <cellStyle name="60% - アクセント 2 3" xfId="28" xr:uid="{00000000-0005-0000-0000-000035000000}"/>
    <cellStyle name="60% - アクセント 3" xfId="116" builtinId="40" customBuiltin="1"/>
    <cellStyle name="60% - アクセント 3 2" xfId="29" xr:uid="{00000000-0005-0000-0000-000037000000}"/>
    <cellStyle name="60% - アクセント 3 3" xfId="30" xr:uid="{00000000-0005-0000-0000-000038000000}"/>
    <cellStyle name="60% - アクセント 4" xfId="120" builtinId="44" customBuiltin="1"/>
    <cellStyle name="60% - アクセント 4 2" xfId="31" xr:uid="{00000000-0005-0000-0000-00003A000000}"/>
    <cellStyle name="60% - アクセント 4 3" xfId="32" xr:uid="{00000000-0005-0000-0000-00003B000000}"/>
    <cellStyle name="60% - アクセント 5" xfId="124" builtinId="48" customBuiltin="1"/>
    <cellStyle name="60% - アクセント 5 2" xfId="33" xr:uid="{00000000-0005-0000-0000-00003D000000}"/>
    <cellStyle name="60% - アクセント 5 3" xfId="34" xr:uid="{00000000-0005-0000-0000-00003E000000}"/>
    <cellStyle name="60% - アクセント 6" xfId="128" builtinId="52" customBuiltin="1"/>
    <cellStyle name="60% - アクセント 6 2" xfId="35" xr:uid="{00000000-0005-0000-0000-000040000000}"/>
    <cellStyle name="60% - アクセント 6 3" xfId="36" xr:uid="{00000000-0005-0000-0000-000041000000}"/>
    <cellStyle name="アクセント 1" xfId="105" builtinId="29" customBuiltin="1"/>
    <cellStyle name="アクセント 1 2" xfId="37" xr:uid="{00000000-0005-0000-0000-000043000000}"/>
    <cellStyle name="アクセント 1 3" xfId="38" xr:uid="{00000000-0005-0000-0000-000044000000}"/>
    <cellStyle name="アクセント 2" xfId="109" builtinId="33" customBuiltin="1"/>
    <cellStyle name="アクセント 2 2" xfId="39" xr:uid="{00000000-0005-0000-0000-000046000000}"/>
    <cellStyle name="アクセント 2 3" xfId="40" xr:uid="{00000000-0005-0000-0000-000047000000}"/>
    <cellStyle name="アクセント 3" xfId="113" builtinId="37" customBuiltin="1"/>
    <cellStyle name="アクセント 3 2" xfId="41" xr:uid="{00000000-0005-0000-0000-000049000000}"/>
    <cellStyle name="アクセント 3 3" xfId="42" xr:uid="{00000000-0005-0000-0000-00004A000000}"/>
    <cellStyle name="アクセント 4" xfId="117" builtinId="41" customBuiltin="1"/>
    <cellStyle name="アクセント 4 2" xfId="43" xr:uid="{00000000-0005-0000-0000-00004C000000}"/>
    <cellStyle name="アクセント 4 3" xfId="44" xr:uid="{00000000-0005-0000-0000-00004D000000}"/>
    <cellStyle name="アクセント 5" xfId="121" builtinId="45" customBuiltin="1"/>
    <cellStyle name="アクセント 5 2" xfId="45" xr:uid="{00000000-0005-0000-0000-00004F000000}"/>
    <cellStyle name="アクセント 5 3" xfId="46" xr:uid="{00000000-0005-0000-0000-000050000000}"/>
    <cellStyle name="アクセント 6" xfId="125" builtinId="49" customBuiltin="1"/>
    <cellStyle name="アクセント 6 2" xfId="47" xr:uid="{00000000-0005-0000-0000-000052000000}"/>
    <cellStyle name="アクセント 6 3" xfId="48" xr:uid="{00000000-0005-0000-0000-000053000000}"/>
    <cellStyle name="タイトル 2" xfId="49" xr:uid="{00000000-0005-0000-0000-000054000000}"/>
    <cellStyle name="タイトル 3" xfId="50" xr:uid="{00000000-0005-0000-0000-000055000000}"/>
    <cellStyle name="タイトル 4" xfId="130" xr:uid="{00000000-0005-0000-0000-000056000000}"/>
    <cellStyle name="チェック セル" xfId="101" builtinId="23" customBuiltin="1"/>
    <cellStyle name="チェック セル 2" xfId="51" xr:uid="{00000000-0005-0000-0000-000058000000}"/>
    <cellStyle name="チェック セル 3" xfId="52" xr:uid="{00000000-0005-0000-0000-000059000000}"/>
    <cellStyle name="どちらでもない" xfId="96" builtinId="28" customBuiltin="1"/>
    <cellStyle name="どちらでもない 2" xfId="53" xr:uid="{00000000-0005-0000-0000-00005B000000}"/>
    <cellStyle name="どちらでもない 3" xfId="54" xr:uid="{00000000-0005-0000-0000-00005C000000}"/>
    <cellStyle name="パーセント" xfId="55" builtinId="5"/>
    <cellStyle name="ハイパーリンク 2" xfId="149" xr:uid="{00000000-0005-0000-0000-00005E000000}"/>
    <cellStyle name="メモ 2" xfId="56" xr:uid="{00000000-0005-0000-0000-00005F000000}"/>
    <cellStyle name="メモ 3" xfId="57" xr:uid="{00000000-0005-0000-0000-000060000000}"/>
    <cellStyle name="メモ 4" xfId="131" xr:uid="{00000000-0005-0000-0000-000061000000}"/>
    <cellStyle name="メモ 5" xfId="135" xr:uid="{00000000-0005-0000-0000-000062000000}"/>
    <cellStyle name="リンク セル" xfId="100" builtinId="24" customBuiltin="1"/>
    <cellStyle name="リンク セル 2" xfId="58" xr:uid="{00000000-0005-0000-0000-000064000000}"/>
    <cellStyle name="リンク セル 3" xfId="59" xr:uid="{00000000-0005-0000-0000-000065000000}"/>
    <cellStyle name="悪い" xfId="95" builtinId="27" customBuiltin="1"/>
    <cellStyle name="悪い 2" xfId="60" xr:uid="{00000000-0005-0000-0000-000067000000}"/>
    <cellStyle name="悪い 3" xfId="61" xr:uid="{00000000-0005-0000-0000-000068000000}"/>
    <cellStyle name="計算" xfId="99" builtinId="22" customBuiltin="1"/>
    <cellStyle name="計算 2" xfId="62" xr:uid="{00000000-0005-0000-0000-00006A000000}"/>
    <cellStyle name="計算 3" xfId="63" xr:uid="{00000000-0005-0000-0000-00006B000000}"/>
    <cellStyle name="警告文" xfId="102" builtinId="11" customBuiltin="1"/>
    <cellStyle name="警告文 2" xfId="64" xr:uid="{00000000-0005-0000-0000-00006D000000}"/>
    <cellStyle name="警告文 3" xfId="65" xr:uid="{00000000-0005-0000-0000-00006E000000}"/>
    <cellStyle name="桁区切り" xfId="66" builtinId="6"/>
    <cellStyle name="桁区切り 2" xfId="132" xr:uid="{00000000-0005-0000-0000-000070000000}"/>
    <cellStyle name="桁区切り 3" xfId="148" xr:uid="{00000000-0005-0000-0000-000071000000}"/>
    <cellStyle name="見出し 1" xfId="90" builtinId="16" customBuiltin="1"/>
    <cellStyle name="見出し 1 2" xfId="67" xr:uid="{00000000-0005-0000-0000-000073000000}"/>
    <cellStyle name="見出し 1 3" xfId="68" xr:uid="{00000000-0005-0000-0000-000074000000}"/>
    <cellStyle name="見出し 2" xfId="91" builtinId="17" customBuiltin="1"/>
    <cellStyle name="見出し 2 2" xfId="69" xr:uid="{00000000-0005-0000-0000-000076000000}"/>
    <cellStyle name="見出し 2 3" xfId="70" xr:uid="{00000000-0005-0000-0000-000077000000}"/>
    <cellStyle name="見出し 3" xfId="92" builtinId="18" customBuiltin="1"/>
    <cellStyle name="見出し 3 2" xfId="71" xr:uid="{00000000-0005-0000-0000-000079000000}"/>
    <cellStyle name="見出し 3 3" xfId="72" xr:uid="{00000000-0005-0000-0000-00007A000000}"/>
    <cellStyle name="見出し 4" xfId="93" builtinId="19" customBuiltin="1"/>
    <cellStyle name="見出し 4 2" xfId="73" xr:uid="{00000000-0005-0000-0000-00007C000000}"/>
    <cellStyle name="見出し 4 3" xfId="74" xr:uid="{00000000-0005-0000-0000-00007D000000}"/>
    <cellStyle name="集計" xfId="104" builtinId="25" customBuiltin="1"/>
    <cellStyle name="集計 2" xfId="75" xr:uid="{00000000-0005-0000-0000-00007F000000}"/>
    <cellStyle name="集計 3" xfId="76" xr:uid="{00000000-0005-0000-0000-000080000000}"/>
    <cellStyle name="出力" xfId="98" builtinId="21" customBuiltin="1"/>
    <cellStyle name="出力 2" xfId="77" xr:uid="{00000000-0005-0000-0000-000082000000}"/>
    <cellStyle name="出力 3" xfId="78" xr:uid="{00000000-0005-0000-0000-000083000000}"/>
    <cellStyle name="説明文" xfId="103" builtinId="53" customBuiltin="1"/>
    <cellStyle name="説明文 2" xfId="79" xr:uid="{00000000-0005-0000-0000-000085000000}"/>
    <cellStyle name="説明文 3" xfId="80" xr:uid="{00000000-0005-0000-0000-000086000000}"/>
    <cellStyle name="入力" xfId="97" builtinId="20" customBuiltin="1"/>
    <cellStyle name="入力 2" xfId="81" xr:uid="{00000000-0005-0000-0000-000088000000}"/>
    <cellStyle name="入力 3" xfId="82" xr:uid="{00000000-0005-0000-0000-000089000000}"/>
    <cellStyle name="標準" xfId="0" builtinId="0"/>
    <cellStyle name="標準 2" xfId="83" xr:uid="{00000000-0005-0000-0000-00008B000000}"/>
    <cellStyle name="標準 2 2" xfId="133" xr:uid="{00000000-0005-0000-0000-00008C000000}"/>
    <cellStyle name="標準 3" xfId="84" xr:uid="{00000000-0005-0000-0000-00008D000000}"/>
    <cellStyle name="標準 4" xfId="85" xr:uid="{00000000-0005-0000-0000-00008E000000}"/>
    <cellStyle name="標準 5" xfId="129" xr:uid="{00000000-0005-0000-0000-00008F000000}"/>
    <cellStyle name="標準 6" xfId="134" xr:uid="{00000000-0005-0000-0000-000090000000}"/>
    <cellStyle name="標準_20　住居の種類、所有の関係" xfId="86" xr:uid="{00000000-0005-0000-0000-000091000000}"/>
    <cellStyle name="標準_JB16" xfId="87" xr:uid="{00000000-0005-0000-0000-000092000000}"/>
    <cellStyle name="良い" xfId="94" builtinId="26" customBuiltin="1"/>
    <cellStyle name="良い 2" xfId="88" xr:uid="{00000000-0005-0000-0000-000094000000}"/>
    <cellStyle name="良い 3" xfId="89" xr:uid="{00000000-0005-0000-0000-00009500000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83719</xdr:colOff>
      <xdr:row>1</xdr:row>
      <xdr:rowOff>38100</xdr:rowOff>
    </xdr:from>
    <xdr:to>
      <xdr:col>7</xdr:col>
      <xdr:colOff>473126</xdr:colOff>
      <xdr:row>40</xdr:row>
      <xdr:rowOff>152400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EE0F1A0-AA4A-448F-8D58-7EB8FFCD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19" y="254000"/>
          <a:ext cx="4262907" cy="6553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193676</xdr:colOff>
      <xdr:row>33</xdr:row>
      <xdr:rowOff>95251</xdr:rowOff>
    </xdr:from>
    <xdr:to>
      <xdr:col>3</xdr:col>
      <xdr:colOff>57150</xdr:colOff>
      <xdr:row>38</xdr:row>
      <xdr:rowOff>38100</xdr:rowOff>
    </xdr:to>
    <xdr:sp macro="" textlink="">
      <xdr:nvSpPr>
        <xdr:cNvPr id="1031" name="Text Box 7">
          <a:extLst>
            <a:ext uri="{FF2B5EF4-FFF2-40B4-BE49-F238E27FC236}">
              <a16:creationId xmlns:a16="http://schemas.microsoft.com/office/drawing/2014/main" id="{00000000-0008-0000-1700-000007040000}"/>
            </a:ext>
          </a:extLst>
        </xdr:cNvPr>
        <xdr:cNvSpPr txBox="1">
          <a:spLocks noChangeArrowheads="1"/>
        </xdr:cNvSpPr>
      </xdr:nvSpPr>
      <xdr:spPr bwMode="auto">
        <a:xfrm>
          <a:off x="409576" y="5594351"/>
          <a:ext cx="1082674" cy="76834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令和２年国勢調査</a:t>
          </a:r>
          <a:endParaRPr lang="ja-JP" altLang="en-US" sz="70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人口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Ⅰ　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146,252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Ⅱ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　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28,592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Ⅲ　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/>
            </a:rPr>
            <a:t>13,738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en-US" altLang="ja-JP" sz="700" b="1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Ⅳ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　 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 panose="02020609040205080304" pitchFamily="17" charset="-128"/>
              <a:cs typeface="Times New Roman"/>
            </a:rPr>
            <a:t>6,033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人</a:t>
          </a: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5</xdr:col>
      <xdr:colOff>120651</xdr:colOff>
      <xdr:row>21</xdr:row>
      <xdr:rowOff>19050</xdr:rowOff>
    </xdr:from>
    <xdr:to>
      <xdr:col>6</xdr:col>
      <xdr:colOff>33384</xdr:colOff>
      <xdr:row>24</xdr:row>
      <xdr:rowOff>31161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607BCBF-4FFB-4600-84F5-4EECC244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4951" y="3536950"/>
          <a:ext cx="522333" cy="507411"/>
        </a:xfrm>
        <a:prstGeom prst="rect">
          <a:avLst/>
        </a:prstGeom>
      </xdr:spPr>
    </xdr:pic>
    <xdr:clientData/>
  </xdr:twoCellAnchor>
  <xdr:twoCellAnchor editAs="oneCell">
    <xdr:from>
      <xdr:col>4</xdr:col>
      <xdr:colOff>109119</xdr:colOff>
      <xdr:row>28</xdr:row>
      <xdr:rowOff>40777</xdr:rowOff>
    </xdr:from>
    <xdr:to>
      <xdr:col>5</xdr:col>
      <xdr:colOff>69850</xdr:colOff>
      <xdr:row>31</xdr:row>
      <xdr:rowOff>99513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886CE0A-75B5-426C-88A2-3777386E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3819" y="4714377"/>
          <a:ext cx="570331" cy="554036"/>
        </a:xfrm>
        <a:prstGeom prst="rect">
          <a:avLst/>
        </a:prstGeom>
      </xdr:spPr>
    </xdr:pic>
    <xdr:clientData/>
  </xdr:twoCellAnchor>
  <xdr:twoCellAnchor editAs="oneCell">
    <xdr:from>
      <xdr:col>3</xdr:col>
      <xdr:colOff>96419</xdr:colOff>
      <xdr:row>9</xdr:row>
      <xdr:rowOff>0</xdr:rowOff>
    </xdr:from>
    <xdr:to>
      <xdr:col>4</xdr:col>
      <xdr:colOff>7422</xdr:colOff>
      <xdr:row>12</xdr:row>
      <xdr:rowOff>10431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E9766E1-BF17-450C-B601-59391823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1519" y="1536700"/>
          <a:ext cx="520603" cy="505731"/>
        </a:xfrm>
        <a:prstGeom prst="rect">
          <a:avLst/>
        </a:prstGeom>
      </xdr:spPr>
    </xdr:pic>
    <xdr:clientData/>
  </xdr:twoCellAnchor>
  <xdr:twoCellAnchor editAs="oneCell">
    <xdr:from>
      <xdr:col>2</xdr:col>
      <xdr:colOff>439319</xdr:colOff>
      <xdr:row>24</xdr:row>
      <xdr:rowOff>132034</xdr:rowOff>
    </xdr:from>
    <xdr:to>
      <xdr:col>3</xdr:col>
      <xdr:colOff>266701</xdr:colOff>
      <xdr:row>27</xdr:row>
      <xdr:rowOff>61232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7C08063-211A-424A-B549-58077D54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4819" y="4145234"/>
          <a:ext cx="436982" cy="4244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6"/>
  <sheetViews>
    <sheetView showGridLines="0" topLeftCell="A43" zoomScale="80" zoomScaleNormal="80" zoomScaleSheetLayoutView="100" workbookViewId="0">
      <selection sqref="A1:F1"/>
    </sheetView>
  </sheetViews>
  <sheetFormatPr defaultColWidth="11" defaultRowHeight="15" customHeight="1"/>
  <cols>
    <col min="1" max="1" width="17.6328125" style="30" customWidth="1"/>
    <col min="2" max="5" width="15.08984375" style="30" customWidth="1"/>
    <col min="6" max="6" width="16.36328125" style="30" customWidth="1"/>
    <col min="7" max="7" width="11" style="30" customWidth="1"/>
    <col min="8" max="8" width="9" style="44" customWidth="1"/>
    <col min="9" max="16384" width="11" style="30"/>
  </cols>
  <sheetData>
    <row r="1" spans="1:8" s="41" customFormat="1" ht="15" customHeight="1">
      <c r="A1" s="527" t="s">
        <v>511</v>
      </c>
      <c r="B1" s="527"/>
      <c r="C1" s="527"/>
      <c r="D1" s="527"/>
      <c r="E1" s="527"/>
      <c r="F1" s="527"/>
    </row>
    <row r="2" spans="1:8" s="54" customFormat="1" ht="12" customHeight="1" thickBot="1">
      <c r="A2" s="127" t="s">
        <v>10</v>
      </c>
      <c r="B2" s="127"/>
      <c r="C2" s="127"/>
      <c r="D2" s="127"/>
      <c r="E2" s="127"/>
      <c r="F2" s="205" t="s">
        <v>359</v>
      </c>
    </row>
    <row r="3" spans="1:8" s="37" customFormat="1" ht="18.75" customHeight="1" thickTop="1">
      <c r="A3" s="528" t="s">
        <v>512</v>
      </c>
      <c r="B3" s="172" t="s">
        <v>513</v>
      </c>
      <c r="C3" s="172"/>
      <c r="D3" s="168"/>
      <c r="E3" s="530" t="s">
        <v>514</v>
      </c>
      <c r="F3" s="532" t="s">
        <v>515</v>
      </c>
      <c r="H3" s="41"/>
    </row>
    <row r="4" spans="1:8" s="37" customFormat="1" ht="18.75" customHeight="1">
      <c r="A4" s="529"/>
      <c r="B4" s="204" t="s">
        <v>516</v>
      </c>
      <c r="C4" s="204" t="s">
        <v>3</v>
      </c>
      <c r="D4" s="204" t="s">
        <v>4</v>
      </c>
      <c r="E4" s="531"/>
      <c r="F4" s="533"/>
      <c r="H4" s="41"/>
    </row>
    <row r="5" spans="1:8" s="14" customFormat="1" ht="15" customHeight="1">
      <c r="A5" s="209" t="s">
        <v>639</v>
      </c>
      <c r="B5" s="14">
        <v>31295</v>
      </c>
      <c r="C5" s="15" t="s">
        <v>640</v>
      </c>
      <c r="D5" s="15" t="s">
        <v>640</v>
      </c>
      <c r="E5" s="15" t="s">
        <v>640</v>
      </c>
      <c r="F5" s="37" t="s">
        <v>5</v>
      </c>
      <c r="H5" s="41"/>
    </row>
    <row r="6" spans="1:8" s="14" customFormat="1" ht="15" customHeight="1">
      <c r="A6" s="137" t="s">
        <v>641</v>
      </c>
      <c r="B6" s="17">
        <v>44556</v>
      </c>
      <c r="C6" s="14">
        <v>22131</v>
      </c>
      <c r="D6" s="14">
        <v>22425</v>
      </c>
      <c r="E6" s="14">
        <v>8127</v>
      </c>
      <c r="F6" s="37" t="s">
        <v>642</v>
      </c>
      <c r="H6" s="41"/>
    </row>
    <row r="7" spans="1:8" s="14" customFormat="1" ht="15" customHeight="1">
      <c r="A7" s="137" t="s">
        <v>643</v>
      </c>
      <c r="B7" s="17">
        <v>46243</v>
      </c>
      <c r="C7" s="14">
        <v>23060</v>
      </c>
      <c r="D7" s="14">
        <v>23183</v>
      </c>
      <c r="E7" s="14">
        <v>9029</v>
      </c>
      <c r="F7" s="37" t="s">
        <v>6</v>
      </c>
      <c r="H7" s="41"/>
    </row>
    <row r="8" spans="1:8" s="14" customFormat="1" ht="15" customHeight="1">
      <c r="A8" s="137" t="s">
        <v>644</v>
      </c>
      <c r="B8" s="17">
        <v>61388</v>
      </c>
      <c r="C8" s="14">
        <v>31174</v>
      </c>
      <c r="D8" s="14">
        <v>30214</v>
      </c>
      <c r="E8" s="14">
        <v>13521</v>
      </c>
      <c r="F8" s="37" t="s">
        <v>6</v>
      </c>
      <c r="H8" s="41"/>
    </row>
    <row r="9" spans="1:8" s="14" customFormat="1" ht="15" customHeight="1">
      <c r="A9" s="137" t="s">
        <v>645</v>
      </c>
      <c r="B9" s="17">
        <v>82894</v>
      </c>
      <c r="C9" s="14">
        <v>42623</v>
      </c>
      <c r="D9" s="14">
        <v>40271</v>
      </c>
      <c r="E9" s="14">
        <v>20202</v>
      </c>
      <c r="F9" s="37" t="s">
        <v>6</v>
      </c>
      <c r="H9" s="41"/>
    </row>
    <row r="10" spans="1:8" s="14" customFormat="1" ht="15" customHeight="1">
      <c r="A10" s="137" t="s">
        <v>646</v>
      </c>
      <c r="B10" s="17">
        <v>108955</v>
      </c>
      <c r="C10" s="14">
        <v>56680</v>
      </c>
      <c r="D10" s="14">
        <v>52275</v>
      </c>
      <c r="E10" s="14">
        <v>28809</v>
      </c>
      <c r="F10" s="37" t="s">
        <v>6</v>
      </c>
      <c r="H10" s="41"/>
    </row>
    <row r="11" spans="1:8" s="14" customFormat="1" ht="15" customHeight="1">
      <c r="A11" s="137" t="s">
        <v>647</v>
      </c>
      <c r="B11" s="17">
        <v>145392</v>
      </c>
      <c r="C11" s="14">
        <v>75118</v>
      </c>
      <c r="D11" s="14">
        <v>70274</v>
      </c>
      <c r="E11" s="14">
        <v>45197</v>
      </c>
      <c r="F11" s="37" t="s">
        <v>6</v>
      </c>
      <c r="H11" s="41"/>
    </row>
    <row r="12" spans="1:8" s="14" customFormat="1" ht="15" customHeight="1">
      <c r="A12" s="137" t="s">
        <v>648</v>
      </c>
      <c r="B12" s="17">
        <v>153086</v>
      </c>
      <c r="C12" s="14">
        <v>79228</v>
      </c>
      <c r="D12" s="14">
        <v>73858</v>
      </c>
      <c r="E12" s="14">
        <v>47869</v>
      </c>
      <c r="F12" s="37" t="s">
        <v>649</v>
      </c>
      <c r="H12" s="41"/>
    </row>
    <row r="13" spans="1:8" s="14" customFormat="1" ht="15" customHeight="1">
      <c r="A13" s="137" t="s">
        <v>650</v>
      </c>
      <c r="B13" s="17">
        <v>159524</v>
      </c>
      <c r="C13" s="14">
        <v>82640</v>
      </c>
      <c r="D13" s="14">
        <v>76884</v>
      </c>
      <c r="E13" s="14">
        <v>50395</v>
      </c>
      <c r="F13" s="37" t="s">
        <v>6</v>
      </c>
      <c r="H13" s="41"/>
    </row>
    <row r="14" spans="1:8" s="14" customFormat="1" ht="15" customHeight="1">
      <c r="A14" s="137" t="s">
        <v>651</v>
      </c>
      <c r="B14" s="17">
        <v>165349</v>
      </c>
      <c r="C14" s="14">
        <v>85791</v>
      </c>
      <c r="D14" s="14">
        <v>79558</v>
      </c>
      <c r="E14" s="14">
        <v>52735</v>
      </c>
      <c r="F14" s="37" t="s">
        <v>6</v>
      </c>
      <c r="H14" s="41"/>
    </row>
    <row r="15" spans="1:8" s="14" customFormat="1" ht="15" customHeight="1">
      <c r="A15" s="137" t="s">
        <v>652</v>
      </c>
      <c r="B15" s="17">
        <v>170105</v>
      </c>
      <c r="C15" s="14">
        <v>88523</v>
      </c>
      <c r="D15" s="14">
        <v>81582</v>
      </c>
      <c r="E15" s="14">
        <v>54849</v>
      </c>
      <c r="F15" s="37" t="s">
        <v>6</v>
      </c>
      <c r="H15" s="41"/>
    </row>
    <row r="16" spans="1:8" s="14" customFormat="1" ht="15" customHeight="1">
      <c r="A16" s="137" t="s">
        <v>653</v>
      </c>
      <c r="B16" s="17">
        <v>175600</v>
      </c>
      <c r="C16" s="14">
        <v>91658</v>
      </c>
      <c r="D16" s="14">
        <v>83942</v>
      </c>
      <c r="E16" s="14">
        <v>57021</v>
      </c>
      <c r="F16" s="37" t="s">
        <v>642</v>
      </c>
      <c r="H16" s="41"/>
    </row>
    <row r="17" spans="1:8" s="14" customFormat="1" ht="15" customHeight="1">
      <c r="A17" s="137" t="s">
        <v>654</v>
      </c>
      <c r="B17" s="17">
        <v>180150</v>
      </c>
      <c r="C17" s="14">
        <v>94271</v>
      </c>
      <c r="D17" s="14">
        <v>85879</v>
      </c>
      <c r="E17" s="14">
        <v>59332</v>
      </c>
      <c r="F17" s="37" t="s">
        <v>649</v>
      </c>
      <c r="H17" s="41"/>
    </row>
    <row r="18" spans="1:8" s="14" customFormat="1" ht="15" customHeight="1">
      <c r="A18" s="137" t="s">
        <v>655</v>
      </c>
      <c r="B18" s="17">
        <v>184829</v>
      </c>
      <c r="C18" s="14">
        <v>96793</v>
      </c>
      <c r="D18" s="14">
        <v>88036</v>
      </c>
      <c r="E18" s="14">
        <v>61373</v>
      </c>
      <c r="F18" s="37" t="s">
        <v>6</v>
      </c>
      <c r="H18" s="41"/>
    </row>
    <row r="19" spans="1:8" s="14" customFormat="1" ht="15" customHeight="1">
      <c r="A19" s="137" t="s">
        <v>656</v>
      </c>
      <c r="B19" s="17">
        <v>188734</v>
      </c>
      <c r="C19" s="14">
        <v>98902</v>
      </c>
      <c r="D19" s="14">
        <v>89832</v>
      </c>
      <c r="E19" s="14">
        <v>63291</v>
      </c>
      <c r="F19" s="37" t="s">
        <v>6</v>
      </c>
      <c r="H19" s="41"/>
    </row>
    <row r="20" spans="1:8" s="14" customFormat="1" ht="15" customHeight="1">
      <c r="A20" s="137" t="s">
        <v>671</v>
      </c>
      <c r="B20" s="17">
        <v>192493</v>
      </c>
      <c r="C20" s="14">
        <v>101146</v>
      </c>
      <c r="D20" s="14">
        <v>91347</v>
      </c>
      <c r="E20" s="14">
        <v>65302</v>
      </c>
      <c r="F20" s="37" t="s">
        <v>6</v>
      </c>
      <c r="H20" s="41"/>
    </row>
    <row r="21" spans="1:8" s="14" customFormat="1" ht="15" customHeight="1">
      <c r="A21" s="137" t="s">
        <v>657</v>
      </c>
      <c r="B21" s="17">
        <v>197283</v>
      </c>
      <c r="C21" s="14">
        <v>104288</v>
      </c>
      <c r="D21" s="14">
        <v>92995</v>
      </c>
      <c r="E21" s="14">
        <v>69187</v>
      </c>
      <c r="F21" s="37" t="s">
        <v>642</v>
      </c>
      <c r="H21" s="41"/>
    </row>
    <row r="22" spans="1:8" s="14" customFormat="1" ht="15" customHeight="1">
      <c r="A22" s="137" t="s">
        <v>658</v>
      </c>
      <c r="B22" s="17">
        <v>200673</v>
      </c>
      <c r="C22" s="14">
        <v>106150</v>
      </c>
      <c r="D22" s="14">
        <v>94523</v>
      </c>
      <c r="E22" s="14">
        <v>71108</v>
      </c>
      <c r="F22" s="37" t="s">
        <v>649</v>
      </c>
      <c r="H22" s="41"/>
    </row>
    <row r="23" spans="1:8" s="14" customFormat="1" ht="15" customHeight="1">
      <c r="A23" s="137" t="s">
        <v>659</v>
      </c>
      <c r="B23" s="17">
        <v>203775</v>
      </c>
      <c r="C23" s="14">
        <v>107930</v>
      </c>
      <c r="D23" s="14">
        <v>95845</v>
      </c>
      <c r="E23" s="14">
        <v>73252</v>
      </c>
      <c r="F23" s="37" t="s">
        <v>6</v>
      </c>
      <c r="H23" s="41"/>
    </row>
    <row r="24" spans="1:8" s="14" customFormat="1" ht="15" customHeight="1">
      <c r="A24" s="137" t="s">
        <v>660</v>
      </c>
      <c r="B24" s="17">
        <v>206186</v>
      </c>
      <c r="C24" s="14">
        <v>109066</v>
      </c>
      <c r="D24" s="14">
        <v>97120</v>
      </c>
      <c r="E24" s="14">
        <v>74787</v>
      </c>
      <c r="F24" s="37" t="s">
        <v>6</v>
      </c>
      <c r="H24" s="41"/>
    </row>
    <row r="25" spans="1:8" s="14" customFormat="1" ht="15" customHeight="1">
      <c r="A25" s="137" t="s">
        <v>661</v>
      </c>
      <c r="B25" s="17">
        <v>207146</v>
      </c>
      <c r="C25" s="14">
        <v>109215</v>
      </c>
      <c r="D25" s="14">
        <v>97931</v>
      </c>
      <c r="E25" s="14">
        <v>75531</v>
      </c>
      <c r="F25" s="37" t="s">
        <v>6</v>
      </c>
      <c r="H25" s="41"/>
    </row>
    <row r="26" spans="1:8" s="14" customFormat="1" ht="15" customHeight="1">
      <c r="A26" s="137" t="s">
        <v>662</v>
      </c>
      <c r="B26" s="17">
        <v>208627</v>
      </c>
      <c r="C26" s="14">
        <v>109494</v>
      </c>
      <c r="D26" s="14">
        <v>99133</v>
      </c>
      <c r="E26" s="14">
        <v>76287</v>
      </c>
      <c r="F26" s="37" t="s">
        <v>642</v>
      </c>
      <c r="H26" s="41"/>
    </row>
    <row r="27" spans="1:8" s="14" customFormat="1" ht="15" customHeight="1">
      <c r="A27" s="137" t="s">
        <v>663</v>
      </c>
      <c r="B27" s="17">
        <v>210008</v>
      </c>
      <c r="C27" s="14">
        <v>110180</v>
      </c>
      <c r="D27" s="14">
        <v>99828</v>
      </c>
      <c r="E27" s="14">
        <v>77436</v>
      </c>
      <c r="F27" s="37" t="s">
        <v>649</v>
      </c>
      <c r="H27" s="41"/>
    </row>
    <row r="28" spans="1:8" s="14" customFormat="1" ht="15" customHeight="1">
      <c r="A28" s="137" t="s">
        <v>664</v>
      </c>
      <c r="B28" s="17">
        <v>212407</v>
      </c>
      <c r="C28" s="14">
        <v>111314</v>
      </c>
      <c r="D28" s="14">
        <v>101093</v>
      </c>
      <c r="E28" s="14">
        <v>79045</v>
      </c>
      <c r="F28" s="37" t="s">
        <v>6</v>
      </c>
      <c r="H28" s="41"/>
    </row>
    <row r="29" spans="1:8" s="14" customFormat="1" ht="15" customHeight="1">
      <c r="A29" s="137" t="s">
        <v>665</v>
      </c>
      <c r="B29" s="17">
        <v>214674</v>
      </c>
      <c r="C29" s="14">
        <v>112428</v>
      </c>
      <c r="D29" s="14">
        <v>102246</v>
      </c>
      <c r="E29" s="14">
        <v>80832</v>
      </c>
      <c r="F29" s="37" t="s">
        <v>6</v>
      </c>
      <c r="H29" s="41"/>
    </row>
    <row r="30" spans="1:8" s="14" customFormat="1" ht="15" customHeight="1">
      <c r="A30" s="137" t="s">
        <v>7</v>
      </c>
      <c r="B30" s="17">
        <v>215785</v>
      </c>
      <c r="C30" s="14">
        <v>112587</v>
      </c>
      <c r="D30" s="14">
        <v>103198</v>
      </c>
      <c r="E30" s="14">
        <v>81738</v>
      </c>
      <c r="F30" s="37" t="s">
        <v>6</v>
      </c>
      <c r="H30" s="41"/>
    </row>
    <row r="31" spans="1:8" s="14" customFormat="1" ht="15" customHeight="1">
      <c r="A31" s="137" t="s">
        <v>8</v>
      </c>
      <c r="B31" s="17">
        <v>217369</v>
      </c>
      <c r="C31" s="14">
        <v>113394</v>
      </c>
      <c r="D31" s="14">
        <v>103975</v>
      </c>
      <c r="E31" s="14">
        <v>83525</v>
      </c>
      <c r="F31" s="37" t="s">
        <v>642</v>
      </c>
      <c r="H31" s="15"/>
    </row>
    <row r="32" spans="1:8" s="14" customFormat="1" ht="15" customHeight="1">
      <c r="A32" s="137" t="s">
        <v>666</v>
      </c>
      <c r="B32" s="17">
        <v>219676</v>
      </c>
      <c r="C32" s="17">
        <v>114646</v>
      </c>
      <c r="D32" s="17">
        <v>105030</v>
      </c>
      <c r="E32" s="17">
        <v>85604</v>
      </c>
      <c r="F32" s="37" t="s">
        <v>11</v>
      </c>
      <c r="H32" s="15"/>
    </row>
    <row r="33" spans="1:8" s="14" customFormat="1" ht="15" customHeight="1">
      <c r="A33" s="137" t="s">
        <v>9</v>
      </c>
      <c r="B33" s="17">
        <v>221047</v>
      </c>
      <c r="C33" s="17">
        <v>115323</v>
      </c>
      <c r="D33" s="17">
        <v>105724</v>
      </c>
      <c r="E33" s="17">
        <v>87118</v>
      </c>
      <c r="F33" s="42" t="s">
        <v>6</v>
      </c>
      <c r="H33" s="15"/>
    </row>
    <row r="34" spans="1:8" s="14" customFormat="1" ht="15" customHeight="1">
      <c r="A34" s="137" t="s">
        <v>12</v>
      </c>
      <c r="B34" s="17">
        <v>221226</v>
      </c>
      <c r="C34" s="17">
        <v>115160</v>
      </c>
      <c r="D34" s="17">
        <v>106066</v>
      </c>
      <c r="E34" s="17">
        <v>88034</v>
      </c>
      <c r="F34" s="42" t="s">
        <v>6</v>
      </c>
      <c r="H34" s="15"/>
    </row>
    <row r="35" spans="1:8" s="14" customFormat="1" ht="15" customHeight="1">
      <c r="A35" s="137" t="s">
        <v>13</v>
      </c>
      <c r="B35" s="17">
        <v>222099</v>
      </c>
      <c r="C35" s="17">
        <v>115591</v>
      </c>
      <c r="D35" s="17">
        <v>106508</v>
      </c>
      <c r="E35" s="17">
        <v>89373</v>
      </c>
      <c r="F35" s="210" t="s">
        <v>6</v>
      </c>
      <c r="H35" s="15"/>
    </row>
    <row r="36" spans="1:8" s="14" customFormat="1" ht="15" customHeight="1">
      <c r="A36" s="137" t="s">
        <v>14</v>
      </c>
      <c r="B36" s="17">
        <v>222403</v>
      </c>
      <c r="C36" s="17">
        <v>116150</v>
      </c>
      <c r="D36" s="17">
        <v>106253</v>
      </c>
      <c r="E36" s="17">
        <v>89740</v>
      </c>
      <c r="F36" s="210" t="s">
        <v>642</v>
      </c>
      <c r="H36" s="15"/>
    </row>
    <row r="37" spans="1:8" s="14" customFormat="1" ht="15" customHeight="1">
      <c r="A37" s="137" t="s">
        <v>15</v>
      </c>
      <c r="B37" s="17">
        <v>223841</v>
      </c>
      <c r="C37" s="17">
        <v>116984</v>
      </c>
      <c r="D37" s="17">
        <v>106857</v>
      </c>
      <c r="E37" s="17">
        <v>91152</v>
      </c>
      <c r="F37" s="210" t="s">
        <v>11</v>
      </c>
      <c r="H37" s="15"/>
    </row>
    <row r="38" spans="1:8" s="14" customFormat="1" ht="15" customHeight="1">
      <c r="A38" s="137" t="s">
        <v>303</v>
      </c>
      <c r="B38" s="17">
        <v>224619</v>
      </c>
      <c r="C38" s="17">
        <v>117530</v>
      </c>
      <c r="D38" s="17">
        <v>107089</v>
      </c>
      <c r="E38" s="17">
        <v>92378</v>
      </c>
      <c r="F38" s="42" t="s">
        <v>6</v>
      </c>
      <c r="H38" s="15"/>
    </row>
    <row r="39" spans="1:8" s="14" customFormat="1" ht="15" customHeight="1">
      <c r="A39" s="137" t="s">
        <v>325</v>
      </c>
      <c r="B39" s="17">
        <v>226419</v>
      </c>
      <c r="C39" s="17">
        <v>118581</v>
      </c>
      <c r="D39" s="17">
        <v>107838</v>
      </c>
      <c r="E39" s="17">
        <v>94325</v>
      </c>
      <c r="F39" s="42" t="s">
        <v>6</v>
      </c>
      <c r="H39" s="15"/>
    </row>
    <row r="40" spans="1:8" s="14" customFormat="1" ht="15" customHeight="1">
      <c r="A40" s="137" t="s">
        <v>355</v>
      </c>
      <c r="B40" s="17">
        <v>226059</v>
      </c>
      <c r="C40" s="17">
        <v>118182</v>
      </c>
      <c r="D40" s="17">
        <v>107877</v>
      </c>
      <c r="E40" s="17">
        <v>94706</v>
      </c>
      <c r="F40" s="42" t="s">
        <v>6</v>
      </c>
      <c r="H40" s="15"/>
    </row>
    <row r="41" spans="1:8" s="14" customFormat="1" ht="15" customHeight="1">
      <c r="A41" s="137" t="s">
        <v>373</v>
      </c>
      <c r="B41" s="17">
        <v>224420</v>
      </c>
      <c r="C41" s="43">
        <v>116927</v>
      </c>
      <c r="D41" s="43">
        <v>107493</v>
      </c>
      <c r="E41" s="43">
        <v>92476</v>
      </c>
      <c r="F41" s="42" t="s">
        <v>642</v>
      </c>
      <c r="H41" s="15"/>
    </row>
    <row r="42" spans="1:8" s="14" customFormat="1" ht="15" customHeight="1">
      <c r="A42" s="137" t="s">
        <v>377</v>
      </c>
      <c r="B42" s="17">
        <v>224101</v>
      </c>
      <c r="C42" s="43">
        <v>116553</v>
      </c>
      <c r="D42" s="43">
        <v>107548</v>
      </c>
      <c r="E42" s="43">
        <v>93064</v>
      </c>
      <c r="F42" s="210" t="s">
        <v>11</v>
      </c>
      <c r="H42" s="15"/>
    </row>
    <row r="43" spans="1:8" s="14" customFormat="1" ht="15" customHeight="1">
      <c r="A43" s="137" t="s">
        <v>390</v>
      </c>
      <c r="B43" s="43">
        <v>224776</v>
      </c>
      <c r="C43" s="43">
        <v>116889</v>
      </c>
      <c r="D43" s="43">
        <v>107887</v>
      </c>
      <c r="E43" s="43">
        <v>94225</v>
      </c>
      <c r="F43" s="42" t="s">
        <v>6</v>
      </c>
      <c r="H43" s="15"/>
    </row>
    <row r="44" spans="1:8" s="14" customFormat="1" ht="15" customHeight="1">
      <c r="A44" s="211" t="s">
        <v>483</v>
      </c>
      <c r="B44" s="43">
        <v>224954</v>
      </c>
      <c r="C44" s="43">
        <v>116929</v>
      </c>
      <c r="D44" s="43">
        <v>108025</v>
      </c>
      <c r="E44" s="43">
        <v>95054</v>
      </c>
      <c r="F44" s="42" t="s">
        <v>6</v>
      </c>
      <c r="H44" s="15"/>
    </row>
    <row r="45" spans="1:8" s="14" customFormat="1" ht="15" customHeight="1">
      <c r="A45" s="211" t="s">
        <v>498</v>
      </c>
      <c r="B45" s="43">
        <v>225166</v>
      </c>
      <c r="C45" s="43">
        <v>117052</v>
      </c>
      <c r="D45" s="43">
        <v>108114</v>
      </c>
      <c r="E45" s="43">
        <v>96281</v>
      </c>
      <c r="F45" s="42" t="s">
        <v>6</v>
      </c>
      <c r="H45" s="15"/>
    </row>
    <row r="46" spans="1:8" s="14" customFormat="1" ht="15" customHeight="1">
      <c r="A46" s="211" t="s">
        <v>517</v>
      </c>
      <c r="B46" s="43">
        <v>225714</v>
      </c>
      <c r="C46" s="43">
        <v>116658</v>
      </c>
      <c r="D46" s="43">
        <v>109056</v>
      </c>
      <c r="E46" s="43">
        <v>95824</v>
      </c>
      <c r="F46" s="42" t="s">
        <v>642</v>
      </c>
      <c r="H46" s="15"/>
    </row>
    <row r="47" spans="1:8" s="14" customFormat="1" ht="15" customHeight="1">
      <c r="A47" s="211" t="s">
        <v>604</v>
      </c>
      <c r="B47" s="43">
        <v>225541</v>
      </c>
      <c r="C47" s="43">
        <v>116511</v>
      </c>
      <c r="D47" s="43">
        <v>109030</v>
      </c>
      <c r="E47" s="43">
        <v>96767</v>
      </c>
      <c r="F47" s="42" t="s">
        <v>11</v>
      </c>
      <c r="H47" s="15"/>
    </row>
    <row r="48" spans="1:8" s="14" customFormat="1" ht="15" customHeight="1">
      <c r="A48" s="211" t="s">
        <v>632</v>
      </c>
      <c r="B48" s="43">
        <v>225693</v>
      </c>
      <c r="C48" s="43">
        <v>116655</v>
      </c>
      <c r="D48" s="43">
        <v>109038</v>
      </c>
      <c r="E48" s="43">
        <v>98145</v>
      </c>
      <c r="F48" s="42" t="s">
        <v>6</v>
      </c>
      <c r="H48" s="15"/>
    </row>
    <row r="49" spans="1:8" s="14" customFormat="1" ht="15" customHeight="1">
      <c r="A49" s="211" t="s">
        <v>667</v>
      </c>
      <c r="B49" s="43">
        <v>225204</v>
      </c>
      <c r="C49" s="43">
        <v>116487</v>
      </c>
      <c r="D49" s="43">
        <v>108717</v>
      </c>
      <c r="E49" s="43">
        <v>99336</v>
      </c>
      <c r="F49" s="42" t="s">
        <v>6</v>
      </c>
      <c r="H49" s="15"/>
    </row>
    <row r="50" spans="1:8" s="14" customFormat="1" ht="15" customHeight="1">
      <c r="A50" s="316" t="s">
        <v>672</v>
      </c>
      <c r="B50" s="315">
        <v>224677</v>
      </c>
      <c r="C50" s="315">
        <v>116247</v>
      </c>
      <c r="D50" s="315">
        <v>108430</v>
      </c>
      <c r="E50" s="315">
        <v>100377</v>
      </c>
      <c r="F50" s="317" t="s">
        <v>6</v>
      </c>
      <c r="H50" s="15"/>
    </row>
    <row r="51" spans="1:8" s="14" customFormat="1" ht="15" customHeight="1">
      <c r="A51" s="211" t="s">
        <v>687</v>
      </c>
      <c r="B51" s="43">
        <v>223705</v>
      </c>
      <c r="C51" s="43">
        <v>115343</v>
      </c>
      <c r="D51" s="43">
        <v>108362</v>
      </c>
      <c r="E51" s="43">
        <v>100360</v>
      </c>
      <c r="F51" s="42" t="s">
        <v>642</v>
      </c>
      <c r="H51" s="15"/>
    </row>
    <row r="52" spans="1:8" s="14" customFormat="1" ht="15" customHeight="1">
      <c r="A52" s="211" t="s">
        <v>701</v>
      </c>
      <c r="B52" s="43">
        <v>223771</v>
      </c>
      <c r="C52" s="43">
        <v>115293</v>
      </c>
      <c r="D52" s="43">
        <v>108478</v>
      </c>
      <c r="E52" s="43">
        <v>101734</v>
      </c>
      <c r="F52" s="42" t="s">
        <v>11</v>
      </c>
      <c r="H52" s="15"/>
    </row>
    <row r="53" spans="1:8" s="14" customFormat="1" ht="15" customHeight="1">
      <c r="A53" s="211" t="s">
        <v>718</v>
      </c>
      <c r="B53" s="43">
        <v>224095</v>
      </c>
      <c r="C53" s="43">
        <v>115378</v>
      </c>
      <c r="D53" s="43">
        <v>108717</v>
      </c>
      <c r="E53" s="43">
        <v>103411</v>
      </c>
      <c r="F53" s="42" t="s">
        <v>755</v>
      </c>
      <c r="H53" s="15"/>
    </row>
    <row r="54" spans="1:8" s="14" customFormat="1" ht="15" customHeight="1" thickBot="1">
      <c r="A54" s="445" t="s">
        <v>754</v>
      </c>
      <c r="B54" s="518">
        <v>224058</v>
      </c>
      <c r="C54" s="43">
        <v>115427</v>
      </c>
      <c r="D54" s="43">
        <v>108631</v>
      </c>
      <c r="E54" s="43">
        <v>104921</v>
      </c>
      <c r="F54" s="42" t="s">
        <v>756</v>
      </c>
      <c r="H54" s="15"/>
    </row>
    <row r="55" spans="1:8" s="54" customFormat="1" ht="13.5" customHeight="1" thickTop="1">
      <c r="A55" s="286" t="s">
        <v>709</v>
      </c>
      <c r="B55" s="285"/>
      <c r="C55" s="285"/>
      <c r="D55" s="285"/>
      <c r="E55" s="285"/>
      <c r="F55" s="285"/>
    </row>
    <row r="56" spans="1:8" ht="13.5" customHeight="1">
      <c r="A56" s="286" t="s">
        <v>706</v>
      </c>
      <c r="B56" s="286"/>
      <c r="C56" s="286"/>
      <c r="D56" s="286"/>
      <c r="E56" s="286"/>
      <c r="F56" s="286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4"/>
  <pageMargins left="0.78740157480314965" right="0.59055118110236227" top="0.78740157480314965" bottom="0.98425196850393704" header="0.31496062992125984" footer="0.27559055118110237"/>
  <pageSetup paperSize="9" scale="90" orientation="portrait" r:id="rId2"/>
  <headerFooter alignWithMargins="0">
    <oddFooter>&amp;C&amp;"ＭＳ 明朝,標準"6</oddFooter>
  </headerFooter>
  <rowBreaks count="1" manualBreakCount="1">
    <brk id="56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42"/>
  <sheetViews>
    <sheetView showGridLines="0" zoomScale="80" zoomScaleNormal="80" zoomScaleSheetLayoutView="100" workbookViewId="0">
      <pane xSplit="1" topLeftCell="B1" activePane="topRight" state="frozen"/>
      <selection pane="topRight" activeCell="J34" sqref="J34"/>
    </sheetView>
  </sheetViews>
  <sheetFormatPr defaultColWidth="7.6328125" defaultRowHeight="15" customHeight="1"/>
  <cols>
    <col min="1" max="1" width="8.6328125" style="18" customWidth="1"/>
    <col min="2" max="2" width="7.08984375" style="18" customWidth="1"/>
    <col min="3" max="5" width="6.08984375" style="39" customWidth="1"/>
    <col min="6" max="14" width="6.08984375" style="18" customWidth="1"/>
    <col min="15" max="15" width="9.08984375" style="112" customWidth="1"/>
    <col min="16" max="16384" width="7.6328125" style="18"/>
  </cols>
  <sheetData>
    <row r="1" spans="1:15" s="63" customFormat="1" ht="16.5" customHeight="1">
      <c r="A1" s="527" t="s">
        <v>574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5" s="54" customFormat="1" ht="12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42" t="s">
        <v>359</v>
      </c>
      <c r="M2" s="542"/>
      <c r="N2" s="542"/>
      <c r="O2" s="112"/>
    </row>
    <row r="3" spans="1:15" s="37" customFormat="1" ht="21" customHeight="1" thickTop="1">
      <c r="A3" s="528" t="s">
        <v>375</v>
      </c>
      <c r="B3" s="555" t="s">
        <v>757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113"/>
    </row>
    <row r="4" spans="1:15" s="37" customFormat="1" ht="19.5" customHeight="1">
      <c r="A4" s="529"/>
      <c r="B4" s="29" t="s">
        <v>543</v>
      </c>
      <c r="C4" s="203" t="s">
        <v>562</v>
      </c>
      <c r="D4" s="203" t="s">
        <v>563</v>
      </c>
      <c r="E4" s="203" t="s">
        <v>564</v>
      </c>
      <c r="F4" s="29" t="s">
        <v>565</v>
      </c>
      <c r="G4" s="29" t="s">
        <v>566</v>
      </c>
      <c r="H4" s="29" t="s">
        <v>567</v>
      </c>
      <c r="I4" s="29" t="s">
        <v>568</v>
      </c>
      <c r="J4" s="29" t="s">
        <v>569</v>
      </c>
      <c r="K4" s="29" t="s">
        <v>570</v>
      </c>
      <c r="L4" s="29" t="s">
        <v>571</v>
      </c>
      <c r="M4" s="29" t="s">
        <v>572</v>
      </c>
      <c r="N4" s="216" t="s">
        <v>573</v>
      </c>
      <c r="O4" s="113"/>
    </row>
    <row r="5" spans="1:15" s="15" customFormat="1" ht="19.5" customHeight="1">
      <c r="A5" s="137" t="s">
        <v>543</v>
      </c>
      <c r="B5" s="523">
        <v>4670</v>
      </c>
      <c r="C5" s="523">
        <v>314</v>
      </c>
      <c r="D5" s="523">
        <v>403</v>
      </c>
      <c r="E5" s="523">
        <v>627</v>
      </c>
      <c r="F5" s="523">
        <v>347</v>
      </c>
      <c r="G5" s="523">
        <v>395</v>
      </c>
      <c r="H5" s="523">
        <v>416</v>
      </c>
      <c r="I5" s="523">
        <v>375</v>
      </c>
      <c r="J5" s="523">
        <v>376</v>
      </c>
      <c r="K5" s="523">
        <v>357</v>
      </c>
      <c r="L5" s="523">
        <v>348</v>
      </c>
      <c r="M5" s="523">
        <v>347</v>
      </c>
      <c r="N5" s="523">
        <v>365</v>
      </c>
      <c r="O5" s="239"/>
    </row>
    <row r="6" spans="1:15" s="15" customFormat="1" ht="19.5" customHeight="1">
      <c r="A6" s="43"/>
      <c r="B6" s="385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239"/>
    </row>
    <row r="7" spans="1:15" s="15" customFormat="1" ht="20.149999999999999" customHeight="1">
      <c r="A7" s="43" t="s">
        <v>199</v>
      </c>
      <c r="B7" s="385">
        <v>836</v>
      </c>
      <c r="C7" s="384">
        <v>61</v>
      </c>
      <c r="D7" s="384">
        <v>67</v>
      </c>
      <c r="E7" s="383">
        <v>130</v>
      </c>
      <c r="F7" s="383">
        <v>52</v>
      </c>
      <c r="G7" s="383">
        <v>66</v>
      </c>
      <c r="H7" s="383">
        <v>78</v>
      </c>
      <c r="I7" s="383">
        <v>40</v>
      </c>
      <c r="J7" s="383">
        <v>64</v>
      </c>
      <c r="K7" s="383">
        <v>83</v>
      </c>
      <c r="L7" s="383">
        <v>73</v>
      </c>
      <c r="M7" s="383">
        <v>50</v>
      </c>
      <c r="N7" s="383">
        <v>72</v>
      </c>
      <c r="O7" s="239"/>
    </row>
    <row r="8" spans="1:15" s="15" customFormat="1" ht="20.149999999999999" customHeight="1">
      <c r="A8" s="43" t="s">
        <v>200</v>
      </c>
      <c r="B8" s="385">
        <v>409</v>
      </c>
      <c r="C8" s="384">
        <v>19</v>
      </c>
      <c r="D8" s="384">
        <v>39</v>
      </c>
      <c r="E8" s="383">
        <v>63</v>
      </c>
      <c r="F8" s="383">
        <v>36</v>
      </c>
      <c r="G8" s="383">
        <v>40</v>
      </c>
      <c r="H8" s="383">
        <v>43</v>
      </c>
      <c r="I8" s="383">
        <v>25</v>
      </c>
      <c r="J8" s="383">
        <v>24</v>
      </c>
      <c r="K8" s="383">
        <v>28</v>
      </c>
      <c r="L8" s="383">
        <v>26</v>
      </c>
      <c r="M8" s="383">
        <v>46</v>
      </c>
      <c r="N8" s="383">
        <v>20</v>
      </c>
      <c r="O8" s="239"/>
    </row>
    <row r="9" spans="1:15" s="15" customFormat="1" ht="20.149999999999999" customHeight="1">
      <c r="A9" s="43" t="s">
        <v>208</v>
      </c>
      <c r="B9" s="385">
        <v>599</v>
      </c>
      <c r="C9" s="384">
        <v>33</v>
      </c>
      <c r="D9" s="384">
        <v>55</v>
      </c>
      <c r="E9" s="383">
        <v>65</v>
      </c>
      <c r="F9" s="383">
        <v>57</v>
      </c>
      <c r="G9" s="383">
        <v>49</v>
      </c>
      <c r="H9" s="383">
        <v>43</v>
      </c>
      <c r="I9" s="383">
        <v>65</v>
      </c>
      <c r="J9" s="383">
        <v>62</v>
      </c>
      <c r="K9" s="383">
        <v>54</v>
      </c>
      <c r="L9" s="383">
        <v>40</v>
      </c>
      <c r="M9" s="383">
        <v>42</v>
      </c>
      <c r="N9" s="383">
        <v>34</v>
      </c>
      <c r="O9" s="239"/>
    </row>
    <row r="10" spans="1:15" s="15" customFormat="1" ht="20.149999999999999" customHeight="1">
      <c r="A10" s="43" t="s">
        <v>201</v>
      </c>
      <c r="B10" s="385">
        <v>48</v>
      </c>
      <c r="C10" s="384">
        <v>1</v>
      </c>
      <c r="D10" s="384">
        <v>4</v>
      </c>
      <c r="E10" s="383">
        <v>18</v>
      </c>
      <c r="F10" s="383">
        <v>3</v>
      </c>
      <c r="G10" s="383">
        <v>3</v>
      </c>
      <c r="H10" s="383">
        <v>1</v>
      </c>
      <c r="I10" s="524">
        <v>2</v>
      </c>
      <c r="J10" s="383">
        <v>3</v>
      </c>
      <c r="K10" s="383">
        <v>3</v>
      </c>
      <c r="L10" s="383">
        <v>4</v>
      </c>
      <c r="M10" s="383">
        <v>3</v>
      </c>
      <c r="N10" s="383">
        <v>3</v>
      </c>
      <c r="O10" s="239"/>
    </row>
    <row r="11" spans="1:15" s="15" customFormat="1" ht="20.149999999999999" customHeight="1">
      <c r="A11" s="43" t="s">
        <v>202</v>
      </c>
      <c r="B11" s="385">
        <v>249</v>
      </c>
      <c r="C11" s="384">
        <v>22</v>
      </c>
      <c r="D11" s="384">
        <v>31</v>
      </c>
      <c r="E11" s="383">
        <v>23</v>
      </c>
      <c r="F11" s="383">
        <v>19</v>
      </c>
      <c r="G11" s="383">
        <v>22</v>
      </c>
      <c r="H11" s="383">
        <v>21</v>
      </c>
      <c r="I11" s="383">
        <v>19</v>
      </c>
      <c r="J11" s="383">
        <v>28</v>
      </c>
      <c r="K11" s="383">
        <v>8</v>
      </c>
      <c r="L11" s="383">
        <v>20</v>
      </c>
      <c r="M11" s="383">
        <v>18</v>
      </c>
      <c r="N11" s="383">
        <v>18</v>
      </c>
      <c r="O11" s="239"/>
    </row>
    <row r="12" spans="1:15" s="15" customFormat="1" ht="20.149999999999999" customHeight="1">
      <c r="A12" s="43" t="s">
        <v>203</v>
      </c>
      <c r="B12" s="385">
        <v>20</v>
      </c>
      <c r="C12" s="384">
        <v>0</v>
      </c>
      <c r="D12" s="384">
        <v>3</v>
      </c>
      <c r="E12" s="383">
        <v>3</v>
      </c>
      <c r="F12" s="383">
        <v>0</v>
      </c>
      <c r="G12" s="383">
        <v>0</v>
      </c>
      <c r="H12" s="383">
        <v>0</v>
      </c>
      <c r="I12" s="383">
        <v>2</v>
      </c>
      <c r="J12" s="383">
        <v>2</v>
      </c>
      <c r="K12" s="383">
        <v>2</v>
      </c>
      <c r="L12" s="383">
        <v>3</v>
      </c>
      <c r="M12" s="383">
        <v>2</v>
      </c>
      <c r="N12" s="383">
        <v>3</v>
      </c>
      <c r="O12" s="239"/>
    </row>
    <row r="13" spans="1:15" s="15" customFormat="1" ht="20.149999999999999" customHeight="1">
      <c r="A13" s="43" t="s">
        <v>204</v>
      </c>
      <c r="B13" s="385">
        <v>164</v>
      </c>
      <c r="C13" s="384">
        <v>17</v>
      </c>
      <c r="D13" s="384">
        <v>11</v>
      </c>
      <c r="E13" s="383">
        <v>30</v>
      </c>
      <c r="F13" s="383">
        <v>10</v>
      </c>
      <c r="G13" s="383">
        <v>15</v>
      </c>
      <c r="H13" s="383">
        <v>18</v>
      </c>
      <c r="I13" s="383">
        <v>8</v>
      </c>
      <c r="J13" s="383">
        <v>12</v>
      </c>
      <c r="K13" s="383">
        <v>8</v>
      </c>
      <c r="L13" s="383">
        <v>10</v>
      </c>
      <c r="M13" s="383">
        <v>12</v>
      </c>
      <c r="N13" s="383">
        <v>13</v>
      </c>
      <c r="O13" s="239"/>
    </row>
    <row r="14" spans="1:15" s="15" customFormat="1" ht="20.149999999999999" customHeight="1">
      <c r="A14" s="43" t="s">
        <v>205</v>
      </c>
      <c r="B14" s="385">
        <v>71</v>
      </c>
      <c r="C14" s="384">
        <v>5</v>
      </c>
      <c r="D14" s="384">
        <v>8</v>
      </c>
      <c r="E14" s="383">
        <v>12</v>
      </c>
      <c r="F14" s="383">
        <v>3</v>
      </c>
      <c r="G14" s="383">
        <v>9</v>
      </c>
      <c r="H14" s="383">
        <v>7</v>
      </c>
      <c r="I14" s="383">
        <v>5</v>
      </c>
      <c r="J14" s="383">
        <v>5</v>
      </c>
      <c r="K14" s="383">
        <v>6</v>
      </c>
      <c r="L14" s="383">
        <v>3</v>
      </c>
      <c r="M14" s="383">
        <v>4</v>
      </c>
      <c r="N14" s="383">
        <v>4</v>
      </c>
      <c r="O14" s="239"/>
    </row>
    <row r="15" spans="1:15" s="15" customFormat="1" ht="20.149999999999999" customHeight="1">
      <c r="A15" s="43" t="s">
        <v>206</v>
      </c>
      <c r="B15" s="385">
        <v>118</v>
      </c>
      <c r="C15" s="384">
        <v>6</v>
      </c>
      <c r="D15" s="384">
        <v>7</v>
      </c>
      <c r="E15" s="383">
        <v>20</v>
      </c>
      <c r="F15" s="383">
        <v>9</v>
      </c>
      <c r="G15" s="383">
        <v>7</v>
      </c>
      <c r="H15" s="383">
        <v>14</v>
      </c>
      <c r="I15" s="383">
        <v>13</v>
      </c>
      <c r="J15" s="383">
        <v>8</v>
      </c>
      <c r="K15" s="383">
        <v>7</v>
      </c>
      <c r="L15" s="383">
        <v>8</v>
      </c>
      <c r="M15" s="383">
        <v>5</v>
      </c>
      <c r="N15" s="383">
        <v>14</v>
      </c>
      <c r="O15" s="239"/>
    </row>
    <row r="16" spans="1:15" s="15" customFormat="1" ht="20.149999999999999" customHeight="1">
      <c r="A16" s="43" t="s">
        <v>207</v>
      </c>
      <c r="B16" s="385">
        <v>2</v>
      </c>
      <c r="C16" s="384">
        <v>0</v>
      </c>
      <c r="D16" s="383">
        <v>0</v>
      </c>
      <c r="E16" s="383">
        <v>1</v>
      </c>
      <c r="F16" s="383">
        <v>0</v>
      </c>
      <c r="G16" s="383">
        <v>0</v>
      </c>
      <c r="H16" s="383">
        <v>0</v>
      </c>
      <c r="I16" s="383">
        <v>0</v>
      </c>
      <c r="J16" s="383">
        <v>1</v>
      </c>
      <c r="K16" s="383">
        <v>0</v>
      </c>
      <c r="L16" s="383">
        <v>0</v>
      </c>
      <c r="M16" s="383">
        <v>0</v>
      </c>
      <c r="N16" s="383">
        <v>0</v>
      </c>
      <c r="O16" s="239"/>
    </row>
    <row r="17" spans="1:15" s="15" customFormat="1" ht="20.149999999999999" customHeight="1">
      <c r="A17" s="43" t="s">
        <v>209</v>
      </c>
      <c r="B17" s="385">
        <v>5</v>
      </c>
      <c r="C17" s="384">
        <v>0</v>
      </c>
      <c r="D17" s="384">
        <v>0</v>
      </c>
      <c r="E17" s="383">
        <v>1</v>
      </c>
      <c r="F17" s="383">
        <v>0</v>
      </c>
      <c r="G17" s="383">
        <v>0</v>
      </c>
      <c r="H17" s="383">
        <v>2</v>
      </c>
      <c r="I17" s="383">
        <v>0</v>
      </c>
      <c r="J17" s="383">
        <v>0</v>
      </c>
      <c r="K17" s="383">
        <v>0</v>
      </c>
      <c r="L17" s="383">
        <v>1</v>
      </c>
      <c r="M17" s="383">
        <v>1</v>
      </c>
      <c r="N17" s="383">
        <v>0</v>
      </c>
      <c r="O17" s="239"/>
    </row>
    <row r="18" spans="1:15" s="15" customFormat="1" ht="20.149999999999999" customHeight="1">
      <c r="A18" s="43" t="s">
        <v>210</v>
      </c>
      <c r="B18" s="385">
        <v>229</v>
      </c>
      <c r="C18" s="384">
        <v>14</v>
      </c>
      <c r="D18" s="384">
        <v>14</v>
      </c>
      <c r="E18" s="383">
        <v>35</v>
      </c>
      <c r="F18" s="383">
        <v>13</v>
      </c>
      <c r="G18" s="383">
        <v>28</v>
      </c>
      <c r="H18" s="383">
        <v>22</v>
      </c>
      <c r="I18" s="383">
        <v>17</v>
      </c>
      <c r="J18" s="383">
        <v>28</v>
      </c>
      <c r="K18" s="383">
        <v>15</v>
      </c>
      <c r="L18" s="383">
        <v>12</v>
      </c>
      <c r="M18" s="383">
        <v>10</v>
      </c>
      <c r="N18" s="383">
        <v>21</v>
      </c>
      <c r="O18" s="239"/>
    </row>
    <row r="19" spans="1:15" s="15" customFormat="1" ht="20.149999999999999" customHeight="1">
      <c r="A19" s="43" t="s">
        <v>211</v>
      </c>
      <c r="B19" s="385">
        <v>195</v>
      </c>
      <c r="C19" s="384">
        <v>15</v>
      </c>
      <c r="D19" s="384">
        <v>24</v>
      </c>
      <c r="E19" s="383">
        <v>19</v>
      </c>
      <c r="F19" s="383">
        <v>15</v>
      </c>
      <c r="G19" s="383">
        <v>13</v>
      </c>
      <c r="H19" s="383">
        <v>21</v>
      </c>
      <c r="I19" s="383">
        <v>11</v>
      </c>
      <c r="J19" s="383">
        <v>9</v>
      </c>
      <c r="K19" s="383">
        <v>16</v>
      </c>
      <c r="L19" s="383">
        <v>17</v>
      </c>
      <c r="M19" s="383">
        <v>16</v>
      </c>
      <c r="N19" s="383">
        <v>19</v>
      </c>
      <c r="O19" s="239"/>
    </row>
    <row r="20" spans="1:15" s="15" customFormat="1" ht="20.149999999999999" customHeight="1">
      <c r="A20" s="43" t="s">
        <v>212</v>
      </c>
      <c r="B20" s="385">
        <v>500</v>
      </c>
      <c r="C20" s="384">
        <v>52</v>
      </c>
      <c r="D20" s="384">
        <v>44</v>
      </c>
      <c r="E20" s="383">
        <v>39</v>
      </c>
      <c r="F20" s="383">
        <v>41</v>
      </c>
      <c r="G20" s="383">
        <v>39</v>
      </c>
      <c r="H20" s="383">
        <v>45</v>
      </c>
      <c r="I20" s="383">
        <v>31</v>
      </c>
      <c r="J20" s="383">
        <v>32</v>
      </c>
      <c r="K20" s="383">
        <v>49</v>
      </c>
      <c r="L20" s="383">
        <v>36</v>
      </c>
      <c r="M20" s="383">
        <v>47</v>
      </c>
      <c r="N20" s="383">
        <v>45</v>
      </c>
      <c r="O20" s="239"/>
    </row>
    <row r="21" spans="1:15" s="15" customFormat="1" ht="20.149999999999999" customHeight="1">
      <c r="A21" s="43" t="s">
        <v>213</v>
      </c>
      <c r="B21" s="385">
        <v>432</v>
      </c>
      <c r="C21" s="384">
        <v>22</v>
      </c>
      <c r="D21" s="384">
        <v>29</v>
      </c>
      <c r="E21" s="383">
        <v>56</v>
      </c>
      <c r="F21" s="383">
        <v>27</v>
      </c>
      <c r="G21" s="383">
        <v>36</v>
      </c>
      <c r="H21" s="383">
        <v>41</v>
      </c>
      <c r="I21" s="383">
        <v>73</v>
      </c>
      <c r="J21" s="383">
        <v>36</v>
      </c>
      <c r="K21" s="383">
        <v>27</v>
      </c>
      <c r="L21" s="383">
        <v>35</v>
      </c>
      <c r="M21" s="383">
        <v>25</v>
      </c>
      <c r="N21" s="383">
        <v>25</v>
      </c>
      <c r="O21" s="239"/>
    </row>
    <row r="22" spans="1:15" s="15" customFormat="1" ht="20.149999999999999" customHeight="1">
      <c r="A22" s="43" t="s">
        <v>214</v>
      </c>
      <c r="B22" s="385">
        <v>245</v>
      </c>
      <c r="C22" s="384">
        <v>12</v>
      </c>
      <c r="D22" s="384">
        <v>17</v>
      </c>
      <c r="E22" s="383">
        <v>48</v>
      </c>
      <c r="F22" s="383">
        <v>23</v>
      </c>
      <c r="G22" s="383">
        <v>28</v>
      </c>
      <c r="H22" s="383">
        <v>18</v>
      </c>
      <c r="I22" s="383">
        <v>18</v>
      </c>
      <c r="J22" s="383">
        <v>14</v>
      </c>
      <c r="K22" s="383">
        <v>15</v>
      </c>
      <c r="L22" s="383">
        <v>15</v>
      </c>
      <c r="M22" s="383">
        <v>9</v>
      </c>
      <c r="N22" s="383">
        <v>28</v>
      </c>
      <c r="O22" s="239"/>
    </row>
    <row r="23" spans="1:15" s="15" customFormat="1" ht="20.149999999999999" customHeight="1">
      <c r="A23" s="43" t="s">
        <v>215</v>
      </c>
      <c r="B23" s="385">
        <v>14</v>
      </c>
      <c r="C23" s="384">
        <v>0</v>
      </c>
      <c r="D23" s="383">
        <v>2</v>
      </c>
      <c r="E23" s="383">
        <v>0</v>
      </c>
      <c r="F23" s="383">
        <v>3</v>
      </c>
      <c r="G23" s="383">
        <v>0</v>
      </c>
      <c r="H23" s="383">
        <v>1</v>
      </c>
      <c r="I23" s="383">
        <v>1</v>
      </c>
      <c r="J23" s="383">
        <v>0</v>
      </c>
      <c r="K23" s="383">
        <v>4</v>
      </c>
      <c r="L23" s="383">
        <v>2</v>
      </c>
      <c r="M23" s="383">
        <v>1</v>
      </c>
      <c r="N23" s="383">
        <v>0</v>
      </c>
      <c r="O23" s="239"/>
    </row>
    <row r="24" spans="1:15" s="15" customFormat="1" ht="20.149999999999999" customHeight="1">
      <c r="A24" s="43" t="s">
        <v>216</v>
      </c>
      <c r="B24" s="385">
        <v>86</v>
      </c>
      <c r="C24" s="384">
        <v>4</v>
      </c>
      <c r="D24" s="384">
        <v>11</v>
      </c>
      <c r="E24" s="383">
        <v>8</v>
      </c>
      <c r="F24" s="383">
        <v>10</v>
      </c>
      <c r="G24" s="383">
        <v>6</v>
      </c>
      <c r="H24" s="383">
        <v>6</v>
      </c>
      <c r="I24" s="383">
        <v>5</v>
      </c>
      <c r="J24" s="383">
        <v>6</v>
      </c>
      <c r="K24" s="383">
        <v>5</v>
      </c>
      <c r="L24" s="383">
        <v>6</v>
      </c>
      <c r="M24" s="383">
        <v>11</v>
      </c>
      <c r="N24" s="383">
        <v>8</v>
      </c>
      <c r="O24" s="239"/>
    </row>
    <row r="25" spans="1:15" s="15" customFormat="1" ht="20.149999999999999" customHeight="1">
      <c r="A25" s="43" t="s">
        <v>218</v>
      </c>
      <c r="B25" s="385">
        <v>48</v>
      </c>
      <c r="C25" s="384">
        <v>0</v>
      </c>
      <c r="D25" s="384">
        <v>6</v>
      </c>
      <c r="E25" s="383">
        <v>6</v>
      </c>
      <c r="F25" s="383">
        <v>1</v>
      </c>
      <c r="G25" s="383">
        <v>1</v>
      </c>
      <c r="H25" s="383">
        <v>4</v>
      </c>
      <c r="I25" s="383">
        <v>7</v>
      </c>
      <c r="J25" s="383">
        <v>7</v>
      </c>
      <c r="K25" s="383">
        <v>5</v>
      </c>
      <c r="L25" s="383">
        <v>4</v>
      </c>
      <c r="M25" s="383">
        <v>3</v>
      </c>
      <c r="N25" s="383">
        <v>4</v>
      </c>
      <c r="O25" s="239"/>
    </row>
    <row r="26" spans="1:15" s="15" customFormat="1" ht="20.149999999999999" customHeight="1">
      <c r="A26" s="43" t="s">
        <v>219</v>
      </c>
      <c r="B26" s="385">
        <v>8</v>
      </c>
      <c r="C26" s="383">
        <v>0</v>
      </c>
      <c r="D26" s="383">
        <v>1</v>
      </c>
      <c r="E26" s="383">
        <v>2</v>
      </c>
      <c r="F26" s="383">
        <v>0</v>
      </c>
      <c r="G26" s="383">
        <v>0</v>
      </c>
      <c r="H26" s="383">
        <v>0</v>
      </c>
      <c r="I26" s="383">
        <v>1</v>
      </c>
      <c r="J26" s="383">
        <v>0</v>
      </c>
      <c r="K26" s="383">
        <v>3</v>
      </c>
      <c r="L26" s="383">
        <v>1</v>
      </c>
      <c r="M26" s="383">
        <v>0</v>
      </c>
      <c r="N26" s="383">
        <v>0</v>
      </c>
      <c r="O26" s="239"/>
    </row>
    <row r="27" spans="1:15" s="15" customFormat="1" ht="20.149999999999999" customHeight="1">
      <c r="A27" s="43" t="s">
        <v>220</v>
      </c>
      <c r="B27" s="385">
        <v>4</v>
      </c>
      <c r="C27" s="384">
        <v>3</v>
      </c>
      <c r="D27" s="384">
        <v>0</v>
      </c>
      <c r="E27" s="383">
        <v>0</v>
      </c>
      <c r="F27" s="384">
        <v>0</v>
      </c>
      <c r="G27" s="383">
        <v>0</v>
      </c>
      <c r="H27" s="384">
        <v>0</v>
      </c>
      <c r="I27" s="383">
        <v>0</v>
      </c>
      <c r="J27" s="384">
        <v>0</v>
      </c>
      <c r="K27" s="383">
        <v>0</v>
      </c>
      <c r="L27" s="384">
        <v>0</v>
      </c>
      <c r="M27" s="383">
        <v>0</v>
      </c>
      <c r="N27" s="383">
        <v>1</v>
      </c>
      <c r="O27" s="239"/>
    </row>
    <row r="28" spans="1:15" s="15" customFormat="1" ht="20.149999999999999" customHeight="1">
      <c r="A28" s="43" t="s">
        <v>221</v>
      </c>
      <c r="B28" s="385">
        <v>9</v>
      </c>
      <c r="C28" s="384">
        <v>1</v>
      </c>
      <c r="D28" s="384">
        <v>0</v>
      </c>
      <c r="E28" s="383">
        <v>1</v>
      </c>
      <c r="F28" s="383">
        <v>0</v>
      </c>
      <c r="G28" s="383">
        <v>0</v>
      </c>
      <c r="H28" s="383">
        <v>0</v>
      </c>
      <c r="I28" s="383">
        <v>3</v>
      </c>
      <c r="J28" s="383">
        <v>0</v>
      </c>
      <c r="K28" s="383">
        <v>0</v>
      </c>
      <c r="L28" s="383">
        <v>0</v>
      </c>
      <c r="M28" s="383">
        <v>0</v>
      </c>
      <c r="N28" s="383">
        <v>4</v>
      </c>
      <c r="O28" s="239"/>
    </row>
    <row r="29" spans="1:15" s="15" customFormat="1" ht="20.149999999999999" customHeight="1">
      <c r="A29" s="43" t="s">
        <v>222</v>
      </c>
      <c r="B29" s="385">
        <v>20</v>
      </c>
      <c r="C29" s="383">
        <v>0</v>
      </c>
      <c r="D29" s="383">
        <v>6</v>
      </c>
      <c r="E29" s="383">
        <v>4</v>
      </c>
      <c r="F29" s="383">
        <v>6</v>
      </c>
      <c r="G29" s="383">
        <v>1</v>
      </c>
      <c r="H29" s="383">
        <v>0</v>
      </c>
      <c r="I29" s="383">
        <v>0</v>
      </c>
      <c r="J29" s="383">
        <v>0</v>
      </c>
      <c r="K29" s="383">
        <v>2</v>
      </c>
      <c r="L29" s="383">
        <v>0</v>
      </c>
      <c r="M29" s="383">
        <v>0</v>
      </c>
      <c r="N29" s="383">
        <v>1</v>
      </c>
      <c r="O29" s="239"/>
    </row>
    <row r="30" spans="1:15" s="15" customFormat="1" ht="20.149999999999999" customHeight="1">
      <c r="A30" s="43" t="s">
        <v>223</v>
      </c>
      <c r="B30" s="385">
        <v>11</v>
      </c>
      <c r="C30" s="384">
        <v>0</v>
      </c>
      <c r="D30" s="384">
        <v>1</v>
      </c>
      <c r="E30" s="383">
        <v>0</v>
      </c>
      <c r="F30" s="383">
        <v>1</v>
      </c>
      <c r="G30" s="383">
        <v>5</v>
      </c>
      <c r="H30" s="383">
        <v>2</v>
      </c>
      <c r="I30" s="383">
        <v>0</v>
      </c>
      <c r="J30" s="383">
        <v>0</v>
      </c>
      <c r="K30" s="383">
        <v>2</v>
      </c>
      <c r="L30" s="383">
        <v>0</v>
      </c>
      <c r="M30" s="383">
        <v>0</v>
      </c>
      <c r="N30" s="383">
        <v>0</v>
      </c>
      <c r="O30" s="239"/>
    </row>
    <row r="31" spans="1:15" s="15" customFormat="1" ht="20.149999999999999" customHeight="1">
      <c r="A31" s="43" t="s">
        <v>224</v>
      </c>
      <c r="B31" s="385">
        <v>3</v>
      </c>
      <c r="C31" s="384">
        <v>1</v>
      </c>
      <c r="D31" s="384">
        <v>0</v>
      </c>
      <c r="E31" s="383">
        <v>0</v>
      </c>
      <c r="F31" s="383">
        <v>0</v>
      </c>
      <c r="G31" s="383">
        <v>0</v>
      </c>
      <c r="H31" s="383">
        <v>0</v>
      </c>
      <c r="I31" s="383">
        <v>1</v>
      </c>
      <c r="J31" s="383">
        <v>0</v>
      </c>
      <c r="K31" s="383">
        <v>0</v>
      </c>
      <c r="L31" s="383">
        <v>0</v>
      </c>
      <c r="M31" s="383">
        <v>1</v>
      </c>
      <c r="N31" s="383">
        <v>0</v>
      </c>
      <c r="O31" s="239"/>
    </row>
    <row r="32" spans="1:15" s="15" customFormat="1" ht="20.149999999999999" customHeight="1">
      <c r="A32" s="43" t="s">
        <v>225</v>
      </c>
      <c r="B32" s="385">
        <v>9</v>
      </c>
      <c r="C32" s="383">
        <v>0</v>
      </c>
      <c r="D32" s="384">
        <v>1</v>
      </c>
      <c r="E32" s="383">
        <v>0</v>
      </c>
      <c r="F32" s="383">
        <v>0</v>
      </c>
      <c r="G32" s="383">
        <v>1</v>
      </c>
      <c r="H32" s="383">
        <v>2</v>
      </c>
      <c r="I32" s="383">
        <v>1</v>
      </c>
      <c r="J32" s="383">
        <v>0</v>
      </c>
      <c r="K32" s="383">
        <v>2</v>
      </c>
      <c r="L32" s="383">
        <v>0</v>
      </c>
      <c r="M32" s="383">
        <v>0</v>
      </c>
      <c r="N32" s="383">
        <v>2</v>
      </c>
      <c r="O32" s="239"/>
    </row>
    <row r="33" spans="1:15" s="15" customFormat="1" ht="20.149999999999999" customHeight="1">
      <c r="A33" s="43" t="s">
        <v>226</v>
      </c>
      <c r="B33" s="385">
        <v>9</v>
      </c>
      <c r="C33" s="384">
        <v>2</v>
      </c>
      <c r="D33" s="383">
        <v>1</v>
      </c>
      <c r="E33" s="383">
        <v>2</v>
      </c>
      <c r="F33" s="383">
        <v>1</v>
      </c>
      <c r="G33" s="383">
        <v>1</v>
      </c>
      <c r="H33" s="383">
        <v>1</v>
      </c>
      <c r="I33" s="383">
        <v>0</v>
      </c>
      <c r="J33" s="383">
        <v>0</v>
      </c>
      <c r="K33" s="383">
        <v>0</v>
      </c>
      <c r="L33" s="383">
        <v>0</v>
      </c>
      <c r="M33" s="383">
        <v>0</v>
      </c>
      <c r="N33" s="383">
        <v>1</v>
      </c>
      <c r="O33" s="239"/>
    </row>
    <row r="34" spans="1:15" s="15" customFormat="1" ht="20.149999999999999" customHeight="1">
      <c r="A34" s="43" t="s">
        <v>227</v>
      </c>
      <c r="B34" s="385">
        <v>1</v>
      </c>
      <c r="C34" s="384">
        <v>1</v>
      </c>
      <c r="D34" s="383">
        <v>0</v>
      </c>
      <c r="E34" s="383">
        <v>0</v>
      </c>
      <c r="F34" s="383">
        <v>0</v>
      </c>
      <c r="G34" s="383">
        <v>0</v>
      </c>
      <c r="H34" s="383">
        <v>0</v>
      </c>
      <c r="I34" s="383">
        <v>0</v>
      </c>
      <c r="J34" s="383">
        <v>0</v>
      </c>
      <c r="K34" s="383">
        <v>0</v>
      </c>
      <c r="L34" s="383">
        <v>0</v>
      </c>
      <c r="M34" s="383">
        <v>0</v>
      </c>
      <c r="N34" s="383">
        <v>0</v>
      </c>
      <c r="O34" s="239"/>
    </row>
    <row r="35" spans="1:15" s="15" customFormat="1" ht="20.149999999999999" customHeight="1">
      <c r="A35" s="43" t="s">
        <v>228</v>
      </c>
      <c r="B35" s="385">
        <v>6</v>
      </c>
      <c r="C35" s="383">
        <v>1</v>
      </c>
      <c r="D35" s="383">
        <v>2</v>
      </c>
      <c r="E35" s="383">
        <v>1</v>
      </c>
      <c r="F35" s="383">
        <v>1</v>
      </c>
      <c r="G35" s="383">
        <v>0</v>
      </c>
      <c r="H35" s="383">
        <v>0</v>
      </c>
      <c r="I35" s="383">
        <v>0</v>
      </c>
      <c r="J35" s="383">
        <v>0</v>
      </c>
      <c r="K35" s="383">
        <v>0</v>
      </c>
      <c r="L35" s="383">
        <v>0</v>
      </c>
      <c r="M35" s="383">
        <v>1</v>
      </c>
      <c r="N35" s="383">
        <v>0</v>
      </c>
      <c r="O35" s="239"/>
    </row>
    <row r="36" spans="1:15" s="15" customFormat="1" ht="20.149999999999999" customHeight="1">
      <c r="A36" s="43" t="s">
        <v>229</v>
      </c>
      <c r="B36" s="385">
        <v>312</v>
      </c>
      <c r="C36" s="384">
        <v>19</v>
      </c>
      <c r="D36" s="384">
        <v>19</v>
      </c>
      <c r="E36" s="383">
        <v>40</v>
      </c>
      <c r="F36" s="383">
        <v>16</v>
      </c>
      <c r="G36" s="383">
        <v>22</v>
      </c>
      <c r="H36" s="383">
        <v>26</v>
      </c>
      <c r="I36" s="383">
        <v>27</v>
      </c>
      <c r="J36" s="383">
        <v>35</v>
      </c>
      <c r="K36" s="383">
        <v>13</v>
      </c>
      <c r="L36" s="383">
        <v>31</v>
      </c>
      <c r="M36" s="383">
        <v>40</v>
      </c>
      <c r="N36" s="383">
        <v>24</v>
      </c>
      <c r="O36" s="239"/>
    </row>
    <row r="37" spans="1:15" s="15" customFormat="1" ht="20.149999999999999" customHeight="1" thickBot="1">
      <c r="A37" s="325" t="s">
        <v>230</v>
      </c>
      <c r="B37" s="513">
        <v>8</v>
      </c>
      <c r="C37" s="517">
        <v>3</v>
      </c>
      <c r="D37" s="517">
        <v>0</v>
      </c>
      <c r="E37" s="514">
        <v>0</v>
      </c>
      <c r="F37" s="514">
        <v>0</v>
      </c>
      <c r="G37" s="514">
        <v>3</v>
      </c>
      <c r="H37" s="514">
        <v>0</v>
      </c>
      <c r="I37" s="514">
        <v>0</v>
      </c>
      <c r="J37" s="514">
        <v>0</v>
      </c>
      <c r="K37" s="514">
        <v>0</v>
      </c>
      <c r="L37" s="514">
        <v>1</v>
      </c>
      <c r="M37" s="514">
        <v>0</v>
      </c>
      <c r="N37" s="514">
        <v>1</v>
      </c>
      <c r="O37" s="239"/>
    </row>
    <row r="38" spans="1:15" s="14" customFormat="1" ht="6" customHeight="1" thickTop="1"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240"/>
    </row>
    <row r="39" spans="1:15" s="112" customFormat="1" ht="15" customHeight="1">
      <c r="B39" s="307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239"/>
    </row>
    <row r="40" spans="1:15" ht="15" customHeight="1">
      <c r="B40" s="313"/>
      <c r="C40" s="314"/>
      <c r="D40" s="314"/>
      <c r="E40" s="314"/>
      <c r="F40" s="313"/>
      <c r="G40" s="313"/>
      <c r="H40" s="313"/>
      <c r="I40" s="313"/>
      <c r="J40" s="313"/>
      <c r="K40" s="313"/>
      <c r="L40" s="313"/>
      <c r="M40" s="313"/>
      <c r="N40" s="313"/>
    </row>
    <row r="41" spans="1:15" ht="15" customHeight="1">
      <c r="B41" s="313"/>
      <c r="C41" s="314"/>
      <c r="D41" s="314"/>
      <c r="E41" s="314"/>
      <c r="F41" s="313"/>
      <c r="G41" s="313"/>
      <c r="H41" s="313"/>
      <c r="I41" s="313"/>
      <c r="J41" s="313"/>
      <c r="K41" s="313"/>
      <c r="L41" s="313"/>
      <c r="M41" s="313"/>
      <c r="N41" s="313"/>
    </row>
    <row r="42" spans="1:15" ht="15" customHeight="1">
      <c r="B42" s="313"/>
      <c r="C42" s="314"/>
      <c r="D42" s="314"/>
      <c r="E42" s="314"/>
      <c r="F42" s="313"/>
      <c r="G42" s="313"/>
      <c r="H42" s="313"/>
      <c r="I42" s="313"/>
      <c r="J42" s="313"/>
      <c r="K42" s="313"/>
      <c r="L42" s="313"/>
      <c r="M42" s="313"/>
      <c r="N42" s="313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A75DA-6A7E-49B1-88A3-C8BC5712A917}">
  <dimension ref="A1:P48"/>
  <sheetViews>
    <sheetView showGridLines="0" zoomScale="90" zoomScaleNormal="90" zoomScaleSheetLayoutView="100" workbookViewId="0">
      <selection activeCell="H36" sqref="H36"/>
    </sheetView>
  </sheetViews>
  <sheetFormatPr defaultColWidth="11" defaultRowHeight="16.5" customHeight="1"/>
  <cols>
    <col min="1" max="1" width="9.08984375" style="1" customWidth="1"/>
    <col min="2" max="2" width="8.90625" style="1" customWidth="1"/>
    <col min="3" max="6" width="7.6328125" style="1" customWidth="1"/>
    <col min="7" max="11" width="8" style="1" customWidth="1"/>
    <col min="12" max="12" width="11" style="27" customWidth="1"/>
    <col min="13" max="16384" width="11" style="1"/>
  </cols>
  <sheetData>
    <row r="1" spans="1:16" s="467" customFormat="1" ht="16.5" customHeight="1">
      <c r="A1" s="550" t="s">
        <v>675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466"/>
    </row>
    <row r="2" spans="1:16" s="35" customFormat="1" ht="16.5" customHeight="1" thickBot="1">
      <c r="A2" s="241" t="s">
        <v>233</v>
      </c>
      <c r="B2" s="242" t="s">
        <v>234</v>
      </c>
      <c r="C2" s="242"/>
      <c r="D2" s="242"/>
      <c r="E2" s="242"/>
      <c r="F2" s="242"/>
      <c r="G2" s="242"/>
      <c r="H2" s="242"/>
      <c r="I2" s="243"/>
      <c r="J2" s="242"/>
      <c r="K2" s="244" t="s">
        <v>304</v>
      </c>
      <c r="L2" s="55"/>
    </row>
    <row r="3" spans="1:16" s="483" customFormat="1" ht="18" customHeight="1" thickTop="1">
      <c r="A3" s="556" t="s">
        <v>235</v>
      </c>
      <c r="B3" s="558" t="s">
        <v>298</v>
      </c>
      <c r="C3" s="558" t="s">
        <v>299</v>
      </c>
      <c r="D3" s="558" t="s">
        <v>300</v>
      </c>
      <c r="E3" s="558" t="s">
        <v>301</v>
      </c>
      <c r="F3" s="558" t="s">
        <v>302</v>
      </c>
      <c r="G3" s="245" t="s">
        <v>676</v>
      </c>
      <c r="H3" s="245"/>
      <c r="I3" s="245"/>
      <c r="J3" s="245"/>
      <c r="K3" s="245"/>
      <c r="L3" s="26"/>
    </row>
    <row r="4" spans="1:16" s="483" customFormat="1" ht="20.25" customHeight="1">
      <c r="A4" s="557"/>
      <c r="B4" s="559"/>
      <c r="C4" s="559"/>
      <c r="D4" s="559"/>
      <c r="E4" s="559"/>
      <c r="F4" s="559"/>
      <c r="G4" s="246" t="s">
        <v>298</v>
      </c>
      <c r="H4" s="246" t="s">
        <v>299</v>
      </c>
      <c r="I4" s="246" t="s">
        <v>300</v>
      </c>
      <c r="J4" s="246" t="s">
        <v>301</v>
      </c>
      <c r="K4" s="247" t="s">
        <v>302</v>
      </c>
      <c r="L4" s="26"/>
    </row>
    <row r="5" spans="1:16" ht="16.5" customHeight="1">
      <c r="A5" s="164" t="s">
        <v>669</v>
      </c>
      <c r="B5" s="14">
        <v>1453</v>
      </c>
      <c r="C5" s="14">
        <v>1953</v>
      </c>
      <c r="D5" s="14">
        <v>29</v>
      </c>
      <c r="E5" s="14">
        <v>992</v>
      </c>
      <c r="F5" s="14">
        <v>397</v>
      </c>
      <c r="G5" s="468">
        <v>6.5</v>
      </c>
      <c r="H5" s="468">
        <v>8.6999999999999993</v>
      </c>
      <c r="I5" s="468">
        <v>19.600000000000001</v>
      </c>
      <c r="J5" s="468">
        <v>4.4000000000000004</v>
      </c>
      <c r="K5" s="468">
        <v>1.8</v>
      </c>
      <c r="L5" s="469"/>
      <c r="M5" s="469"/>
      <c r="N5" s="469"/>
      <c r="O5" s="469"/>
      <c r="P5" s="469"/>
    </row>
    <row r="6" spans="1:16" ht="16.5" customHeight="1">
      <c r="A6" s="164" t="s">
        <v>688</v>
      </c>
      <c r="B6" s="14">
        <v>1433</v>
      </c>
      <c r="C6" s="14">
        <v>2035</v>
      </c>
      <c r="D6" s="14">
        <v>24</v>
      </c>
      <c r="E6" s="14">
        <v>830</v>
      </c>
      <c r="F6" s="14">
        <v>365</v>
      </c>
      <c r="G6" s="468">
        <v>6.4</v>
      </c>
      <c r="H6" s="468">
        <v>9.1</v>
      </c>
      <c r="I6" s="468">
        <v>16.5</v>
      </c>
      <c r="J6" s="468">
        <v>3.7</v>
      </c>
      <c r="K6" s="468">
        <v>1.6</v>
      </c>
      <c r="L6" s="469"/>
      <c r="M6" s="469"/>
      <c r="N6" s="469"/>
      <c r="O6" s="469"/>
      <c r="P6" s="469"/>
    </row>
    <row r="7" spans="1:16" ht="16.5" customHeight="1">
      <c r="A7" s="164" t="s">
        <v>703</v>
      </c>
      <c r="B7" s="14">
        <v>1353</v>
      </c>
      <c r="C7" s="14">
        <v>2180</v>
      </c>
      <c r="D7" s="14">
        <v>33</v>
      </c>
      <c r="E7" s="14">
        <v>840</v>
      </c>
      <c r="F7" s="14">
        <v>376</v>
      </c>
      <c r="G7" s="468">
        <v>6</v>
      </c>
      <c r="H7" s="468">
        <v>9.6999999999999993</v>
      </c>
      <c r="I7" s="468">
        <v>23.8</v>
      </c>
      <c r="J7" s="468">
        <v>3.8</v>
      </c>
      <c r="K7" s="468">
        <v>1.7</v>
      </c>
      <c r="L7" s="469"/>
      <c r="M7" s="469"/>
      <c r="N7" s="469"/>
      <c r="O7" s="469"/>
      <c r="P7" s="469"/>
    </row>
    <row r="8" spans="1:16" ht="16.5" customHeight="1">
      <c r="A8" s="164" t="s">
        <v>719</v>
      </c>
      <c r="B8" s="14">
        <v>1308</v>
      </c>
      <c r="C8" s="14">
        <v>2431</v>
      </c>
      <c r="D8" s="14">
        <v>17</v>
      </c>
      <c r="E8" s="14">
        <v>853</v>
      </c>
      <c r="F8" s="14">
        <v>379</v>
      </c>
      <c r="G8" s="468">
        <v>5.9</v>
      </c>
      <c r="H8" s="468">
        <v>10.9</v>
      </c>
      <c r="I8" s="468">
        <v>12.8</v>
      </c>
      <c r="J8" s="468">
        <v>3.8</v>
      </c>
      <c r="K8" s="468">
        <v>1.7</v>
      </c>
      <c r="L8" s="469"/>
      <c r="M8" s="469"/>
      <c r="N8" s="469"/>
      <c r="O8" s="469"/>
      <c r="P8" s="469"/>
    </row>
    <row r="9" spans="1:16" ht="16.5" customHeight="1">
      <c r="A9" s="248" t="s">
        <v>753</v>
      </c>
      <c r="B9" s="117">
        <v>1288</v>
      </c>
      <c r="C9" s="117">
        <v>2376</v>
      </c>
      <c r="D9" s="117">
        <v>20</v>
      </c>
      <c r="E9" s="117">
        <v>833</v>
      </c>
      <c r="F9" s="117">
        <v>381</v>
      </c>
      <c r="G9" s="506">
        <v>5.8</v>
      </c>
      <c r="H9" s="506">
        <v>10.6</v>
      </c>
      <c r="I9" s="506">
        <v>15.3</v>
      </c>
      <c r="J9" s="506">
        <v>3.7</v>
      </c>
      <c r="K9" s="506">
        <v>1.7</v>
      </c>
      <c r="L9" s="469"/>
      <c r="M9" s="469"/>
      <c r="N9" s="469"/>
      <c r="O9" s="469"/>
      <c r="P9" s="469"/>
    </row>
    <row r="10" spans="1:16" ht="16.5" customHeight="1">
      <c r="A10" s="318" t="s">
        <v>541</v>
      </c>
      <c r="B10" s="46">
        <v>100</v>
      </c>
      <c r="C10" s="46">
        <v>244</v>
      </c>
      <c r="D10" s="46">
        <v>1</v>
      </c>
      <c r="E10" s="46">
        <v>72</v>
      </c>
      <c r="F10" s="46">
        <v>33</v>
      </c>
      <c r="G10" s="468">
        <v>0.4</v>
      </c>
      <c r="H10" s="468">
        <v>1.1000000000000001</v>
      </c>
      <c r="I10" s="468">
        <v>9.9</v>
      </c>
      <c r="J10" s="468">
        <v>0.3</v>
      </c>
      <c r="K10" s="468">
        <v>0.1</v>
      </c>
      <c r="N10" s="27"/>
    </row>
    <row r="11" spans="1:16" ht="16.5" customHeight="1">
      <c r="A11" s="318" t="s">
        <v>563</v>
      </c>
      <c r="B11" s="46">
        <v>84</v>
      </c>
      <c r="C11" s="46">
        <v>176</v>
      </c>
      <c r="D11" s="46">
        <v>2</v>
      </c>
      <c r="E11" s="46">
        <v>60</v>
      </c>
      <c r="F11" s="46">
        <v>30</v>
      </c>
      <c r="G11" s="468">
        <v>0.4</v>
      </c>
      <c r="H11" s="468">
        <v>0.8</v>
      </c>
      <c r="I11" s="468">
        <v>23.3</v>
      </c>
      <c r="J11" s="468">
        <v>0.3</v>
      </c>
      <c r="K11" s="468">
        <v>0.1</v>
      </c>
      <c r="N11" s="27"/>
    </row>
    <row r="12" spans="1:16" ht="16.5" customHeight="1">
      <c r="A12" s="318" t="s">
        <v>564</v>
      </c>
      <c r="B12" s="46">
        <v>119</v>
      </c>
      <c r="C12" s="46">
        <v>234</v>
      </c>
      <c r="D12" s="43">
        <v>2</v>
      </c>
      <c r="E12" s="46">
        <v>95</v>
      </c>
      <c r="F12" s="46">
        <v>41</v>
      </c>
      <c r="G12" s="468">
        <v>0.5</v>
      </c>
      <c r="H12" s="468">
        <v>1</v>
      </c>
      <c r="I12" s="468">
        <v>16.5</v>
      </c>
      <c r="J12" s="468">
        <v>0.4</v>
      </c>
      <c r="K12" s="468">
        <v>0.2</v>
      </c>
      <c r="N12" s="27"/>
    </row>
    <row r="13" spans="1:16" ht="16.5" customHeight="1">
      <c r="A13" s="318" t="s">
        <v>565</v>
      </c>
      <c r="B13" s="46">
        <v>115</v>
      </c>
      <c r="C13" s="46">
        <v>178</v>
      </c>
      <c r="D13" s="46">
        <v>2</v>
      </c>
      <c r="E13" s="46">
        <v>51</v>
      </c>
      <c r="F13" s="46">
        <v>30</v>
      </c>
      <c r="G13" s="468">
        <v>0.5</v>
      </c>
      <c r="H13" s="468">
        <v>0.8</v>
      </c>
      <c r="I13" s="468">
        <v>17.100000000000001</v>
      </c>
      <c r="J13" s="468">
        <v>0.2</v>
      </c>
      <c r="K13" s="468">
        <v>0.1</v>
      </c>
      <c r="N13" s="27"/>
    </row>
    <row r="14" spans="1:16" ht="16.5" customHeight="1">
      <c r="A14" s="318" t="s">
        <v>566</v>
      </c>
      <c r="B14" s="46">
        <v>110</v>
      </c>
      <c r="C14" s="46">
        <v>187</v>
      </c>
      <c r="D14" s="46">
        <v>0</v>
      </c>
      <c r="E14" s="46">
        <v>71</v>
      </c>
      <c r="F14" s="46">
        <v>33</v>
      </c>
      <c r="G14" s="468">
        <v>0.5</v>
      </c>
      <c r="H14" s="468">
        <v>0.8</v>
      </c>
      <c r="I14" s="468">
        <v>0</v>
      </c>
      <c r="J14" s="468">
        <v>0.3</v>
      </c>
      <c r="K14" s="468">
        <v>0.1</v>
      </c>
      <c r="N14" s="27"/>
    </row>
    <row r="15" spans="1:16" ht="16.5" customHeight="1">
      <c r="A15" s="318" t="s">
        <v>265</v>
      </c>
      <c r="B15" s="46">
        <v>116</v>
      </c>
      <c r="C15" s="46">
        <v>153</v>
      </c>
      <c r="D15" s="46">
        <v>0</v>
      </c>
      <c r="E15" s="46">
        <v>66</v>
      </c>
      <c r="F15" s="46">
        <v>35</v>
      </c>
      <c r="G15" s="468">
        <v>0.5</v>
      </c>
      <c r="H15" s="468">
        <v>0.7</v>
      </c>
      <c r="I15" s="468">
        <v>0</v>
      </c>
      <c r="J15" s="468">
        <v>0.3</v>
      </c>
      <c r="K15" s="468">
        <v>0.2</v>
      </c>
    </row>
    <row r="16" spans="1:16" ht="16.5" customHeight="1">
      <c r="A16" s="318" t="s">
        <v>266</v>
      </c>
      <c r="B16" s="46">
        <v>97</v>
      </c>
      <c r="C16" s="46">
        <v>177</v>
      </c>
      <c r="D16" s="46">
        <v>2</v>
      </c>
      <c r="E16" s="46">
        <v>56</v>
      </c>
      <c r="F16" s="46">
        <v>27</v>
      </c>
      <c r="G16" s="468">
        <v>0.4</v>
      </c>
      <c r="H16" s="468">
        <v>0.8</v>
      </c>
      <c r="I16" s="468">
        <v>20.2</v>
      </c>
      <c r="J16" s="468">
        <v>0.2</v>
      </c>
      <c r="K16" s="468">
        <v>0.1</v>
      </c>
    </row>
    <row r="17" spans="1:12" ht="16.5" customHeight="1">
      <c r="A17" s="318" t="s">
        <v>267</v>
      </c>
      <c r="B17" s="46">
        <v>115</v>
      </c>
      <c r="C17" s="46">
        <v>219</v>
      </c>
      <c r="D17" s="46">
        <v>0</v>
      </c>
      <c r="E17" s="46">
        <v>92</v>
      </c>
      <c r="F17" s="46">
        <v>33</v>
      </c>
      <c r="G17" s="468">
        <v>0.5</v>
      </c>
      <c r="H17" s="468">
        <v>1</v>
      </c>
      <c r="I17" s="468">
        <v>0</v>
      </c>
      <c r="J17" s="468">
        <v>0.4</v>
      </c>
      <c r="K17" s="468">
        <v>0.1</v>
      </c>
    </row>
    <row r="18" spans="1:12" ht="16.5" customHeight="1">
      <c r="A18" s="318" t="s">
        <v>268</v>
      </c>
      <c r="B18" s="46">
        <v>107</v>
      </c>
      <c r="C18" s="46">
        <v>213</v>
      </c>
      <c r="D18" s="46">
        <v>2</v>
      </c>
      <c r="E18" s="46">
        <v>52</v>
      </c>
      <c r="F18" s="46">
        <v>37</v>
      </c>
      <c r="G18" s="468">
        <v>0.5</v>
      </c>
      <c r="H18" s="468">
        <v>1</v>
      </c>
      <c r="I18" s="468">
        <v>18.3</v>
      </c>
      <c r="J18" s="468">
        <v>0.2</v>
      </c>
      <c r="K18" s="468">
        <v>0.2</v>
      </c>
    </row>
    <row r="19" spans="1:12" ht="16.5" customHeight="1">
      <c r="A19" s="318" t="s">
        <v>269</v>
      </c>
      <c r="B19" s="46">
        <v>104</v>
      </c>
      <c r="C19" s="46">
        <v>203</v>
      </c>
      <c r="D19" s="46">
        <v>3</v>
      </c>
      <c r="E19" s="46">
        <v>55</v>
      </c>
      <c r="F19" s="46">
        <v>17</v>
      </c>
      <c r="G19" s="468">
        <v>0.5</v>
      </c>
      <c r="H19" s="468">
        <v>0.9</v>
      </c>
      <c r="I19" s="468">
        <v>28</v>
      </c>
      <c r="J19" s="468">
        <v>0.2</v>
      </c>
      <c r="K19" s="468">
        <v>0.1</v>
      </c>
    </row>
    <row r="20" spans="1:12" ht="16.5" customHeight="1">
      <c r="A20" s="318" t="s">
        <v>270</v>
      </c>
      <c r="B20" s="46">
        <v>117</v>
      </c>
      <c r="C20" s="46">
        <v>185</v>
      </c>
      <c r="D20" s="46">
        <v>3</v>
      </c>
      <c r="E20" s="46">
        <v>93</v>
      </c>
      <c r="F20" s="46">
        <v>35</v>
      </c>
      <c r="G20" s="468">
        <v>0.5</v>
      </c>
      <c r="H20" s="468">
        <v>0.8</v>
      </c>
      <c r="I20" s="468">
        <v>25</v>
      </c>
      <c r="J20" s="468">
        <v>0.4</v>
      </c>
      <c r="K20" s="468">
        <v>0.2</v>
      </c>
    </row>
    <row r="21" spans="1:12" ht="16.5" customHeight="1" thickBot="1">
      <c r="A21" s="319" t="s">
        <v>271</v>
      </c>
      <c r="B21" s="507">
        <v>104</v>
      </c>
      <c r="C21" s="507">
        <v>207</v>
      </c>
      <c r="D21" s="507">
        <v>3</v>
      </c>
      <c r="E21" s="507">
        <v>70</v>
      </c>
      <c r="F21" s="507">
        <v>30</v>
      </c>
      <c r="G21" s="508">
        <v>0.5</v>
      </c>
      <c r="H21" s="508">
        <v>0.9</v>
      </c>
      <c r="I21" s="508">
        <v>28</v>
      </c>
      <c r="J21" s="508">
        <v>0.3</v>
      </c>
      <c r="K21" s="508">
        <v>0.1</v>
      </c>
    </row>
    <row r="22" spans="1:12" s="35" customFormat="1" ht="13.5" customHeight="1" thickTop="1">
      <c r="A22" s="249" t="s">
        <v>616</v>
      </c>
      <c r="B22" s="249"/>
      <c r="C22" s="249"/>
      <c r="D22" s="249"/>
      <c r="E22" s="249"/>
      <c r="F22" s="249"/>
      <c r="G22" s="470"/>
      <c r="H22" s="470"/>
      <c r="I22" s="470"/>
      <c r="J22" s="470"/>
      <c r="K22" s="470"/>
      <c r="L22" s="55"/>
    </row>
    <row r="23" spans="1:12" s="35" customFormat="1" ht="13.5" customHeight="1">
      <c r="A23" s="249" t="s">
        <v>677</v>
      </c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55"/>
    </row>
    <row r="24" spans="1:12" s="35" customFormat="1" ht="13.5" customHeight="1">
      <c r="A24" s="249" t="s">
        <v>617</v>
      </c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55"/>
    </row>
    <row r="25" spans="1:12" ht="16.5" customHeight="1">
      <c r="A25" s="460"/>
      <c r="B25" s="460"/>
      <c r="C25" s="460"/>
      <c r="D25" s="460"/>
      <c r="E25" s="460"/>
      <c r="F25" s="460"/>
      <c r="G25" s="460"/>
      <c r="H25" s="460"/>
      <c r="I25" s="460"/>
      <c r="J25" s="460"/>
      <c r="K25" s="460"/>
    </row>
    <row r="26" spans="1:12" s="35" customFormat="1" ht="16.5" customHeight="1" thickBot="1">
      <c r="A26" s="241" t="s">
        <v>678</v>
      </c>
      <c r="B26" s="242" t="s">
        <v>17</v>
      </c>
      <c r="C26" s="242"/>
      <c r="D26" s="242"/>
      <c r="E26" s="242"/>
      <c r="F26" s="242"/>
      <c r="G26" s="242"/>
      <c r="H26" s="242"/>
      <c r="I26" s="242"/>
      <c r="J26" s="244" t="s">
        <v>363</v>
      </c>
      <c r="K26" s="250"/>
      <c r="L26" s="55"/>
    </row>
    <row r="27" spans="1:12" ht="18" customHeight="1" thickTop="1">
      <c r="A27" s="556" t="s">
        <v>235</v>
      </c>
      <c r="B27" s="558" t="s">
        <v>679</v>
      </c>
      <c r="C27" s="245" t="s">
        <v>680</v>
      </c>
      <c r="D27" s="245"/>
      <c r="E27" s="245"/>
      <c r="F27" s="251"/>
      <c r="G27" s="245" t="s">
        <v>681</v>
      </c>
      <c r="H27" s="245"/>
      <c r="I27" s="245"/>
      <c r="J27" s="245"/>
      <c r="K27" s="252"/>
    </row>
    <row r="28" spans="1:12" ht="20.25" customHeight="1">
      <c r="A28" s="557"/>
      <c r="B28" s="559"/>
      <c r="C28" s="246" t="s">
        <v>309</v>
      </c>
      <c r="D28" s="246" t="s">
        <v>682</v>
      </c>
      <c r="E28" s="246" t="s">
        <v>683</v>
      </c>
      <c r="F28" s="246" t="s">
        <v>237</v>
      </c>
      <c r="G28" s="246" t="s">
        <v>309</v>
      </c>
      <c r="H28" s="246" t="s">
        <v>682</v>
      </c>
      <c r="I28" s="246" t="s">
        <v>683</v>
      </c>
      <c r="J28" s="247" t="s">
        <v>237</v>
      </c>
      <c r="K28" s="460"/>
    </row>
    <row r="29" spans="1:12" ht="16.5" customHeight="1">
      <c r="A29" s="164" t="s">
        <v>670</v>
      </c>
      <c r="B29" s="471">
        <v>-220</v>
      </c>
      <c r="C29" s="471">
        <v>10360</v>
      </c>
      <c r="D29" s="14">
        <v>5986</v>
      </c>
      <c r="E29" s="15">
        <v>4152</v>
      </c>
      <c r="F29" s="471">
        <v>222</v>
      </c>
      <c r="G29" s="471">
        <v>10580</v>
      </c>
      <c r="H29" s="17">
        <v>5216</v>
      </c>
      <c r="I29" s="15">
        <v>4971</v>
      </c>
      <c r="J29" s="471">
        <v>393</v>
      </c>
      <c r="K29" s="460"/>
    </row>
    <row r="30" spans="1:12" ht="16.5" customHeight="1">
      <c r="A30" s="164" t="s">
        <v>688</v>
      </c>
      <c r="B30" s="471">
        <v>-51</v>
      </c>
      <c r="C30" s="471">
        <v>9850</v>
      </c>
      <c r="D30" s="14">
        <v>5165</v>
      </c>
      <c r="E30" s="15">
        <v>4415</v>
      </c>
      <c r="F30" s="471">
        <v>270</v>
      </c>
      <c r="G30" s="471">
        <v>9901</v>
      </c>
      <c r="H30" s="17">
        <v>4640</v>
      </c>
      <c r="I30" s="15">
        <v>4790</v>
      </c>
      <c r="J30" s="471">
        <v>471</v>
      </c>
      <c r="K30" s="460"/>
    </row>
    <row r="31" spans="1:12" ht="16.5" customHeight="1">
      <c r="A31" s="164" t="s">
        <v>703</v>
      </c>
      <c r="B31" s="471">
        <v>562</v>
      </c>
      <c r="C31" s="471">
        <v>10144</v>
      </c>
      <c r="D31" s="471">
        <v>5359</v>
      </c>
      <c r="E31" s="471">
        <v>4615</v>
      </c>
      <c r="F31" s="471">
        <v>170</v>
      </c>
      <c r="G31" s="471">
        <v>9582</v>
      </c>
      <c r="H31" s="471">
        <v>4653</v>
      </c>
      <c r="I31" s="471">
        <v>4524</v>
      </c>
      <c r="J31" s="471">
        <v>405</v>
      </c>
      <c r="K31" s="460"/>
    </row>
    <row r="32" spans="1:12" ht="16.5" customHeight="1">
      <c r="A32" s="164" t="s">
        <v>719</v>
      </c>
      <c r="B32" s="255">
        <v>1466</v>
      </c>
      <c r="C32" s="255">
        <v>10939</v>
      </c>
      <c r="D32" s="255">
        <v>6309</v>
      </c>
      <c r="E32" s="255">
        <v>4459</v>
      </c>
      <c r="F32" s="255">
        <v>171</v>
      </c>
      <c r="G32" s="255">
        <v>9473</v>
      </c>
      <c r="H32" s="255">
        <v>4688</v>
      </c>
      <c r="I32" s="255">
        <v>4465</v>
      </c>
      <c r="J32" s="255">
        <v>320</v>
      </c>
      <c r="K32" s="460"/>
    </row>
    <row r="33" spans="1:14" ht="16.5" customHeight="1">
      <c r="A33" s="248" t="s">
        <v>753</v>
      </c>
      <c r="B33" s="509">
        <v>998</v>
      </c>
      <c r="C33" s="509">
        <v>10818</v>
      </c>
      <c r="D33" s="509">
        <v>6260</v>
      </c>
      <c r="E33" s="509">
        <v>4558</v>
      </c>
      <c r="F33" s="509">
        <v>203</v>
      </c>
      <c r="G33" s="509">
        <v>9820</v>
      </c>
      <c r="H33" s="509">
        <v>4839</v>
      </c>
      <c r="I33" s="509">
        <v>4670</v>
      </c>
      <c r="J33" s="509">
        <v>311</v>
      </c>
      <c r="K33" s="472"/>
    </row>
    <row r="34" spans="1:14" ht="16.5" customHeight="1">
      <c r="A34" s="318" t="s">
        <v>541</v>
      </c>
      <c r="B34" s="255">
        <v>140</v>
      </c>
      <c r="C34" s="255">
        <v>800</v>
      </c>
      <c r="D34" s="471">
        <v>453</v>
      </c>
      <c r="E34" s="471">
        <v>347</v>
      </c>
      <c r="F34" s="471">
        <v>19</v>
      </c>
      <c r="G34" s="255">
        <v>660</v>
      </c>
      <c r="H34" s="471">
        <v>317</v>
      </c>
      <c r="I34" s="471">
        <v>314</v>
      </c>
      <c r="J34" s="471">
        <v>29</v>
      </c>
      <c r="K34" s="471"/>
      <c r="L34" s="255"/>
    </row>
    <row r="35" spans="1:14" ht="16.5" customHeight="1">
      <c r="A35" s="318" t="s">
        <v>563</v>
      </c>
      <c r="B35" s="255">
        <v>-107</v>
      </c>
      <c r="C35" s="255">
        <v>703</v>
      </c>
      <c r="D35" s="471">
        <v>375</v>
      </c>
      <c r="E35" s="471">
        <v>328</v>
      </c>
      <c r="F35" s="471">
        <v>6</v>
      </c>
      <c r="G35" s="255">
        <v>810</v>
      </c>
      <c r="H35" s="471">
        <v>371</v>
      </c>
      <c r="I35" s="471">
        <v>403</v>
      </c>
      <c r="J35" s="471">
        <v>36</v>
      </c>
      <c r="K35" s="471"/>
      <c r="L35" s="255"/>
    </row>
    <row r="36" spans="1:14" ht="16.5" customHeight="1">
      <c r="A36" s="318" t="s">
        <v>564</v>
      </c>
      <c r="B36" s="255">
        <v>163</v>
      </c>
      <c r="C36" s="255">
        <v>1872</v>
      </c>
      <c r="D36" s="471">
        <v>1261</v>
      </c>
      <c r="E36" s="471">
        <v>611</v>
      </c>
      <c r="F36" s="471">
        <v>13</v>
      </c>
      <c r="G36" s="255">
        <v>1709</v>
      </c>
      <c r="H36" s="471">
        <v>1060</v>
      </c>
      <c r="I36" s="471">
        <v>627</v>
      </c>
      <c r="J36" s="471">
        <v>22</v>
      </c>
      <c r="K36" s="471"/>
      <c r="L36" s="255"/>
    </row>
    <row r="37" spans="1:14" ht="16.5" customHeight="1">
      <c r="A37" s="318" t="s">
        <v>565</v>
      </c>
      <c r="B37" s="255">
        <v>366</v>
      </c>
      <c r="C37" s="255">
        <v>1174</v>
      </c>
      <c r="D37" s="471">
        <v>749</v>
      </c>
      <c r="E37" s="471">
        <v>425</v>
      </c>
      <c r="F37" s="471">
        <v>21</v>
      </c>
      <c r="G37" s="255">
        <v>808</v>
      </c>
      <c r="H37" s="471">
        <v>438</v>
      </c>
      <c r="I37" s="471">
        <v>347</v>
      </c>
      <c r="J37" s="471">
        <v>23</v>
      </c>
      <c r="K37" s="471"/>
      <c r="L37" s="255"/>
    </row>
    <row r="38" spans="1:14" ht="16.5" customHeight="1">
      <c r="A38" s="318" t="s">
        <v>566</v>
      </c>
      <c r="B38" s="255">
        <v>61</v>
      </c>
      <c r="C38" s="255">
        <v>846</v>
      </c>
      <c r="D38" s="471">
        <v>444</v>
      </c>
      <c r="E38" s="471">
        <v>402</v>
      </c>
      <c r="F38" s="471">
        <v>12</v>
      </c>
      <c r="G38" s="255">
        <v>785</v>
      </c>
      <c r="H38" s="471">
        <v>351</v>
      </c>
      <c r="I38" s="471">
        <v>395</v>
      </c>
      <c r="J38" s="471">
        <v>39</v>
      </c>
      <c r="K38" s="471"/>
      <c r="L38" s="255"/>
      <c r="M38" s="253"/>
      <c r="N38" s="27"/>
    </row>
    <row r="39" spans="1:14" ht="16.5" customHeight="1">
      <c r="A39" s="318" t="s">
        <v>567</v>
      </c>
      <c r="B39" s="255">
        <v>97</v>
      </c>
      <c r="C39" s="255">
        <v>851</v>
      </c>
      <c r="D39" s="471">
        <v>483</v>
      </c>
      <c r="E39" s="471">
        <v>368</v>
      </c>
      <c r="F39" s="471">
        <v>13</v>
      </c>
      <c r="G39" s="255">
        <v>754</v>
      </c>
      <c r="H39" s="471">
        <v>314</v>
      </c>
      <c r="I39" s="471">
        <v>416</v>
      </c>
      <c r="J39" s="471">
        <v>24</v>
      </c>
      <c r="K39" s="471"/>
      <c r="L39" s="255"/>
      <c r="M39" s="253"/>
      <c r="N39" s="27"/>
    </row>
    <row r="40" spans="1:14" ht="16.5" customHeight="1">
      <c r="A40" s="318" t="s">
        <v>568</v>
      </c>
      <c r="B40" s="255">
        <v>17</v>
      </c>
      <c r="C40" s="255">
        <v>757</v>
      </c>
      <c r="D40" s="471">
        <v>428</v>
      </c>
      <c r="E40" s="471">
        <v>329</v>
      </c>
      <c r="F40" s="471">
        <v>15</v>
      </c>
      <c r="G40" s="255">
        <v>740</v>
      </c>
      <c r="H40" s="471">
        <v>344</v>
      </c>
      <c r="I40" s="471">
        <v>375</v>
      </c>
      <c r="J40" s="471">
        <v>21</v>
      </c>
      <c r="K40" s="471"/>
      <c r="L40" s="255"/>
      <c r="M40" s="253"/>
      <c r="N40" s="27"/>
    </row>
    <row r="41" spans="1:14" ht="16.5" customHeight="1">
      <c r="A41" s="318" t="s">
        <v>569</v>
      </c>
      <c r="B41" s="255">
        <v>23</v>
      </c>
      <c r="C41" s="255">
        <v>786</v>
      </c>
      <c r="D41" s="471">
        <v>409</v>
      </c>
      <c r="E41" s="471">
        <v>377</v>
      </c>
      <c r="F41" s="471">
        <v>30</v>
      </c>
      <c r="G41" s="255">
        <v>763</v>
      </c>
      <c r="H41" s="471">
        <v>355</v>
      </c>
      <c r="I41" s="471">
        <v>376</v>
      </c>
      <c r="J41" s="471">
        <v>32</v>
      </c>
      <c r="K41" s="471"/>
      <c r="L41" s="255"/>
      <c r="M41" s="254"/>
      <c r="N41" s="27"/>
    </row>
    <row r="42" spans="1:14" ht="16.5" customHeight="1">
      <c r="A42" s="318" t="s">
        <v>570</v>
      </c>
      <c r="B42" s="255">
        <v>47</v>
      </c>
      <c r="C42" s="255">
        <v>741</v>
      </c>
      <c r="D42" s="471">
        <v>404</v>
      </c>
      <c r="E42" s="471">
        <v>337</v>
      </c>
      <c r="F42" s="471">
        <v>16</v>
      </c>
      <c r="G42" s="255">
        <v>694</v>
      </c>
      <c r="H42" s="471">
        <v>323</v>
      </c>
      <c r="I42" s="471">
        <v>357</v>
      </c>
      <c r="J42" s="471">
        <v>14</v>
      </c>
      <c r="K42" s="471"/>
      <c r="L42" s="255"/>
      <c r="M42" s="254"/>
      <c r="N42" s="27"/>
    </row>
    <row r="43" spans="1:14" ht="16.5" customHeight="1">
      <c r="A43" s="318" t="s">
        <v>571</v>
      </c>
      <c r="B43" s="255">
        <v>116</v>
      </c>
      <c r="C43" s="255">
        <v>830</v>
      </c>
      <c r="D43" s="471">
        <v>466</v>
      </c>
      <c r="E43" s="471">
        <v>364</v>
      </c>
      <c r="F43" s="471">
        <v>20</v>
      </c>
      <c r="G43" s="255">
        <v>714</v>
      </c>
      <c r="H43" s="471">
        <v>338</v>
      </c>
      <c r="I43" s="471">
        <v>348</v>
      </c>
      <c r="J43" s="471">
        <v>28</v>
      </c>
      <c r="K43" s="460"/>
      <c r="L43" s="255"/>
      <c r="M43" s="254"/>
      <c r="N43" s="255"/>
    </row>
    <row r="44" spans="1:14" ht="16.5" customHeight="1">
      <c r="A44" s="318" t="s">
        <v>572</v>
      </c>
      <c r="B44" s="255">
        <v>51</v>
      </c>
      <c r="C44" s="255">
        <v>735</v>
      </c>
      <c r="D44" s="471">
        <v>393</v>
      </c>
      <c r="E44" s="471">
        <v>342</v>
      </c>
      <c r="F44" s="471">
        <v>19</v>
      </c>
      <c r="G44" s="255">
        <v>684</v>
      </c>
      <c r="H44" s="471">
        <v>310</v>
      </c>
      <c r="I44" s="471">
        <v>347</v>
      </c>
      <c r="J44" s="471">
        <v>27</v>
      </c>
      <c r="K44" s="460"/>
      <c r="L44" s="255"/>
      <c r="M44" s="254"/>
      <c r="N44" s="27"/>
    </row>
    <row r="45" spans="1:14" ht="16.5" customHeight="1" thickBot="1">
      <c r="A45" s="319" t="s">
        <v>573</v>
      </c>
      <c r="B45" s="255">
        <v>24</v>
      </c>
      <c r="C45" s="255">
        <v>723</v>
      </c>
      <c r="D45" s="471">
        <v>395</v>
      </c>
      <c r="E45" s="507">
        <v>328</v>
      </c>
      <c r="F45" s="507">
        <v>19</v>
      </c>
      <c r="G45" s="255">
        <v>699</v>
      </c>
      <c r="H45" s="471">
        <v>318</v>
      </c>
      <c r="I45" s="507">
        <v>365</v>
      </c>
      <c r="J45" s="507">
        <v>16</v>
      </c>
      <c r="K45" s="460"/>
      <c r="L45" s="255"/>
      <c r="M45" s="254"/>
      <c r="N45" s="27"/>
    </row>
    <row r="46" spans="1:14" s="36" customFormat="1" ht="13.5" customHeight="1" thickTop="1">
      <c r="A46" s="560" t="s">
        <v>618</v>
      </c>
      <c r="B46" s="560"/>
      <c r="C46" s="560"/>
      <c r="D46" s="560"/>
      <c r="E46" s="560"/>
      <c r="F46" s="560"/>
      <c r="G46" s="560"/>
      <c r="H46" s="560"/>
      <c r="I46" s="560"/>
      <c r="J46" s="560"/>
      <c r="K46" s="473"/>
      <c r="L46" s="53"/>
    </row>
    <row r="47" spans="1:14" ht="13.5" customHeight="1">
      <c r="A47" s="36" t="s">
        <v>619</v>
      </c>
      <c r="B47" s="288"/>
      <c r="C47" s="288"/>
      <c r="D47" s="288"/>
      <c r="E47" s="288"/>
      <c r="F47" s="288"/>
      <c r="G47" s="288"/>
      <c r="H47" s="288"/>
      <c r="I47" s="288"/>
      <c r="J47" s="288"/>
      <c r="K47" s="255"/>
    </row>
    <row r="48" spans="1:14" ht="16.5" customHeight="1">
      <c r="A48" s="287"/>
    </row>
  </sheetData>
  <mergeCells count="10">
    <mergeCell ref="A27:A28"/>
    <mergeCell ref="B27:B28"/>
    <mergeCell ref="A46:J46"/>
    <mergeCell ref="A1:K1"/>
    <mergeCell ref="A3:A4"/>
    <mergeCell ref="B3:B4"/>
    <mergeCell ref="C3:C4"/>
    <mergeCell ref="D3:D4"/>
    <mergeCell ref="E3:E4"/>
    <mergeCell ref="F3:F4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r:id="rId1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200"/>
  <sheetViews>
    <sheetView showGridLines="0" zoomScale="70" zoomScaleNormal="70" zoomScaleSheetLayoutView="100" workbookViewId="0">
      <selection activeCell="H49" sqref="H49"/>
    </sheetView>
  </sheetViews>
  <sheetFormatPr defaultColWidth="11" defaultRowHeight="14.15" customHeight="1"/>
  <cols>
    <col min="1" max="1" width="10.08984375" style="1" customWidth="1"/>
    <col min="2" max="3" width="8.6328125" style="1" customWidth="1"/>
    <col min="4" max="4" width="8.6328125" style="30" customWidth="1"/>
    <col min="5" max="5" width="8.08984375" style="1" customWidth="1"/>
    <col min="6" max="6" width="8.1796875" style="1" customWidth="1"/>
    <col min="7" max="12" width="8.08984375" style="1" customWidth="1"/>
    <col min="13" max="13" width="7.6328125" style="1" customWidth="1"/>
    <col min="14" max="16384" width="11" style="1"/>
  </cols>
  <sheetData>
    <row r="1" spans="1:27" s="64" customFormat="1" ht="18.75" customHeight="1">
      <c r="A1" s="561" t="s">
        <v>376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</row>
    <row r="2" spans="1:27" s="35" customFormat="1" ht="12" customHeight="1" thickBot="1">
      <c r="A2" s="562" t="s">
        <v>485</v>
      </c>
      <c r="B2" s="562"/>
      <c r="C2" s="484"/>
      <c r="D2" s="127"/>
      <c r="E2" s="484"/>
      <c r="F2" s="484"/>
      <c r="G2" s="484"/>
      <c r="H2" s="484"/>
      <c r="I2" s="566" t="s">
        <v>484</v>
      </c>
      <c r="J2" s="566"/>
      <c r="K2" s="566"/>
      <c r="L2" s="566"/>
    </row>
    <row r="3" spans="1:27" s="483" customFormat="1" ht="14.15" customHeight="1" thickTop="1">
      <c r="A3" s="564" t="s">
        <v>260</v>
      </c>
      <c r="B3" s="4" t="s">
        <v>575</v>
      </c>
      <c r="C3" s="4"/>
      <c r="D3" s="168"/>
      <c r="E3" s="4" t="s">
        <v>545</v>
      </c>
      <c r="F3" s="5"/>
      <c r="G3" s="4" t="s">
        <v>546</v>
      </c>
      <c r="H3" s="5"/>
      <c r="I3" s="4" t="s">
        <v>547</v>
      </c>
      <c r="J3" s="5"/>
      <c r="K3" s="4" t="s">
        <v>548</v>
      </c>
      <c r="L3" s="4"/>
    </row>
    <row r="4" spans="1:27" s="483" customFormat="1" ht="14.15" customHeight="1">
      <c r="A4" s="565"/>
      <c r="B4" s="485" t="s">
        <v>18</v>
      </c>
      <c r="C4" s="485" t="s">
        <v>3</v>
      </c>
      <c r="D4" s="482" t="s">
        <v>4</v>
      </c>
      <c r="E4" s="485" t="s">
        <v>3</v>
      </c>
      <c r="F4" s="485" t="s">
        <v>4</v>
      </c>
      <c r="G4" s="485" t="s">
        <v>3</v>
      </c>
      <c r="H4" s="485" t="s">
        <v>4</v>
      </c>
      <c r="I4" s="485" t="s">
        <v>3</v>
      </c>
      <c r="J4" s="485" t="s">
        <v>4</v>
      </c>
      <c r="K4" s="485" t="s">
        <v>3</v>
      </c>
      <c r="L4" s="11" t="s">
        <v>4</v>
      </c>
    </row>
    <row r="5" spans="1:27" s="2" customFormat="1" ht="14.15" customHeight="1">
      <c r="A5" s="489" t="s">
        <v>670</v>
      </c>
      <c r="B5" s="169">
        <v>224519</v>
      </c>
      <c r="C5" s="169">
        <v>116053</v>
      </c>
      <c r="D5" s="169">
        <v>108466</v>
      </c>
      <c r="E5" s="169">
        <v>17434</v>
      </c>
      <c r="F5" s="169">
        <v>16215</v>
      </c>
      <c r="G5" s="169">
        <v>16711</v>
      </c>
      <c r="H5" s="169">
        <v>14684</v>
      </c>
      <c r="I5" s="169">
        <v>21363</v>
      </c>
      <c r="J5" s="169">
        <v>20097</v>
      </c>
      <c r="K5" s="169">
        <v>13057</v>
      </c>
      <c r="L5" s="169">
        <v>12813</v>
      </c>
      <c r="M5" s="21"/>
    </row>
    <row r="6" spans="1:27" s="2" customFormat="1" ht="14.15" customHeight="1">
      <c r="A6" s="489" t="s">
        <v>688</v>
      </c>
      <c r="B6" s="169">
        <v>223585</v>
      </c>
      <c r="C6" s="169">
        <v>115515</v>
      </c>
      <c r="D6" s="169">
        <v>108070</v>
      </c>
      <c r="E6" s="169">
        <v>17415</v>
      </c>
      <c r="F6" s="169">
        <v>16368</v>
      </c>
      <c r="G6" s="169">
        <v>16701</v>
      </c>
      <c r="H6" s="169">
        <v>14631</v>
      </c>
      <c r="I6" s="169">
        <v>21218</v>
      </c>
      <c r="J6" s="169">
        <v>19988</v>
      </c>
      <c r="K6" s="169">
        <v>12959</v>
      </c>
      <c r="L6" s="169">
        <v>12674</v>
      </c>
      <c r="M6" s="21"/>
    </row>
    <row r="7" spans="1:27" s="83" customFormat="1" ht="14.15" customHeight="1">
      <c r="A7" s="489" t="s">
        <v>703</v>
      </c>
      <c r="B7" s="169">
        <v>223651</v>
      </c>
      <c r="C7" s="169">
        <v>115465</v>
      </c>
      <c r="D7" s="169">
        <v>108186</v>
      </c>
      <c r="E7" s="169">
        <v>17808</v>
      </c>
      <c r="F7" s="169">
        <v>16850</v>
      </c>
      <c r="G7" s="169">
        <v>16655</v>
      </c>
      <c r="H7" s="169">
        <v>14618</v>
      </c>
      <c r="I7" s="169">
        <v>21144</v>
      </c>
      <c r="J7" s="169">
        <v>19937</v>
      </c>
      <c r="K7" s="169">
        <v>12916</v>
      </c>
      <c r="L7" s="169">
        <v>12554</v>
      </c>
      <c r="M7" s="82"/>
    </row>
    <row r="8" spans="1:27" s="83" customFormat="1" ht="14.15" customHeight="1">
      <c r="A8" s="489" t="s">
        <v>719</v>
      </c>
      <c r="B8" s="169">
        <v>223975</v>
      </c>
      <c r="C8" s="169">
        <v>115550</v>
      </c>
      <c r="D8" s="169">
        <v>108425</v>
      </c>
      <c r="E8" s="169">
        <v>18132</v>
      </c>
      <c r="F8" s="169">
        <v>17173</v>
      </c>
      <c r="G8" s="169">
        <v>16712</v>
      </c>
      <c r="H8" s="169">
        <v>14585</v>
      </c>
      <c r="I8" s="169">
        <v>21093</v>
      </c>
      <c r="J8" s="169">
        <v>19927</v>
      </c>
      <c r="K8" s="169">
        <v>12804</v>
      </c>
      <c r="L8" s="169">
        <v>12383</v>
      </c>
      <c r="M8" s="82"/>
    </row>
    <row r="9" spans="1:27" s="258" customFormat="1" ht="14.15" customHeight="1">
      <c r="A9" s="256" t="s">
        <v>753</v>
      </c>
      <c r="B9" s="510">
        <v>223938</v>
      </c>
      <c r="C9" s="510">
        <v>115599</v>
      </c>
      <c r="D9" s="510">
        <v>108339</v>
      </c>
      <c r="E9" s="510">
        <v>18359</v>
      </c>
      <c r="F9" s="510">
        <v>17322</v>
      </c>
      <c r="G9" s="510">
        <v>16712</v>
      </c>
      <c r="H9" s="510">
        <v>14585</v>
      </c>
      <c r="I9" s="510">
        <v>21057</v>
      </c>
      <c r="J9" s="510">
        <v>19936</v>
      </c>
      <c r="K9" s="510">
        <v>12721</v>
      </c>
      <c r="L9" s="510">
        <v>12437</v>
      </c>
      <c r="M9" s="257"/>
    </row>
    <row r="10" spans="1:27" s="2" customFormat="1" ht="7.5" customHeight="1">
      <c r="A10" s="137"/>
      <c r="B10" s="511"/>
      <c r="C10" s="169"/>
      <c r="D10" s="169"/>
      <c r="E10" s="169"/>
      <c r="F10" s="169"/>
      <c r="G10" s="169"/>
      <c r="H10" s="169"/>
      <c r="I10" s="169"/>
      <c r="J10" s="169"/>
      <c r="K10" s="169"/>
      <c r="L10" s="169"/>
    </row>
    <row r="11" spans="1:27" s="2" customFormat="1" ht="15" customHeight="1">
      <c r="A11" s="137" t="s">
        <v>576</v>
      </c>
      <c r="B11" s="512">
        <v>6883</v>
      </c>
      <c r="C11" s="512">
        <v>3508</v>
      </c>
      <c r="D11" s="512">
        <v>3375</v>
      </c>
      <c r="E11" s="381">
        <v>593</v>
      </c>
      <c r="F11" s="381">
        <v>580</v>
      </c>
      <c r="G11" s="381">
        <v>509</v>
      </c>
      <c r="H11" s="381">
        <v>486</v>
      </c>
      <c r="I11" s="381">
        <v>702</v>
      </c>
      <c r="J11" s="381">
        <v>651</v>
      </c>
      <c r="K11" s="381">
        <v>323</v>
      </c>
      <c r="L11" s="381">
        <v>319</v>
      </c>
      <c r="N11" s="16"/>
      <c r="O11" s="16"/>
      <c r="P11" s="16"/>
      <c r="R11" s="16"/>
      <c r="S11" s="16"/>
      <c r="Y11" s="259"/>
      <c r="Z11" s="259"/>
      <c r="AA11" s="259"/>
    </row>
    <row r="12" spans="1:27" s="2" customFormat="1" ht="15" customHeight="1">
      <c r="A12" s="137" t="s">
        <v>577</v>
      </c>
      <c r="B12" s="512">
        <v>8385</v>
      </c>
      <c r="C12" s="512">
        <v>4208</v>
      </c>
      <c r="D12" s="512">
        <v>4177</v>
      </c>
      <c r="E12" s="381">
        <v>593</v>
      </c>
      <c r="F12" s="381">
        <v>599</v>
      </c>
      <c r="G12" s="381">
        <v>606</v>
      </c>
      <c r="H12" s="381">
        <v>599</v>
      </c>
      <c r="I12" s="381">
        <v>850</v>
      </c>
      <c r="J12" s="381">
        <v>796</v>
      </c>
      <c r="K12" s="381">
        <v>412</v>
      </c>
      <c r="L12" s="381">
        <v>434</v>
      </c>
      <c r="N12" s="16"/>
      <c r="O12" s="16"/>
      <c r="P12" s="16"/>
      <c r="R12" s="16"/>
      <c r="S12" s="16"/>
      <c r="Y12" s="259"/>
      <c r="Z12" s="259"/>
      <c r="AA12" s="259"/>
    </row>
    <row r="13" spans="1:27" s="2" customFormat="1" ht="15" customHeight="1">
      <c r="A13" s="137" t="s">
        <v>578</v>
      </c>
      <c r="B13" s="512">
        <v>9627</v>
      </c>
      <c r="C13" s="512">
        <v>5042</v>
      </c>
      <c r="D13" s="512">
        <v>4585</v>
      </c>
      <c r="E13" s="381">
        <v>712</v>
      </c>
      <c r="F13" s="381">
        <v>633</v>
      </c>
      <c r="G13" s="381">
        <v>691</v>
      </c>
      <c r="H13" s="381">
        <v>650</v>
      </c>
      <c r="I13" s="381">
        <v>957</v>
      </c>
      <c r="J13" s="381">
        <v>861</v>
      </c>
      <c r="K13" s="381">
        <v>638</v>
      </c>
      <c r="L13" s="381">
        <v>598</v>
      </c>
      <c r="N13" s="16"/>
      <c r="O13" s="16"/>
      <c r="P13" s="16"/>
      <c r="R13" s="16"/>
      <c r="S13" s="16"/>
      <c r="Y13" s="259"/>
      <c r="Z13" s="259"/>
      <c r="AA13" s="259"/>
    </row>
    <row r="14" spans="1:27" s="2" customFormat="1" ht="15" customHeight="1">
      <c r="A14" s="137" t="s">
        <v>579</v>
      </c>
      <c r="B14" s="512">
        <v>10475</v>
      </c>
      <c r="C14" s="512">
        <v>5428</v>
      </c>
      <c r="D14" s="512">
        <v>5047</v>
      </c>
      <c r="E14" s="381">
        <v>701</v>
      </c>
      <c r="F14" s="381">
        <v>712</v>
      </c>
      <c r="G14" s="381">
        <v>732</v>
      </c>
      <c r="H14" s="381">
        <v>681</v>
      </c>
      <c r="I14" s="381">
        <v>1020</v>
      </c>
      <c r="J14" s="381">
        <v>946</v>
      </c>
      <c r="K14" s="381">
        <v>854</v>
      </c>
      <c r="L14" s="381">
        <v>730</v>
      </c>
      <c r="N14" s="16"/>
      <c r="O14" s="16"/>
      <c r="P14" s="16"/>
      <c r="R14" s="16"/>
      <c r="S14" s="16"/>
      <c r="Y14" s="259"/>
      <c r="Z14" s="259"/>
      <c r="AA14" s="259"/>
    </row>
    <row r="15" spans="1:27" s="2" customFormat="1" ht="15" customHeight="1">
      <c r="A15" s="137" t="s">
        <v>580</v>
      </c>
      <c r="B15" s="512">
        <v>12496</v>
      </c>
      <c r="C15" s="512">
        <v>6689</v>
      </c>
      <c r="D15" s="512">
        <v>5807</v>
      </c>
      <c r="E15" s="381">
        <v>1148</v>
      </c>
      <c r="F15" s="381">
        <v>1110</v>
      </c>
      <c r="G15" s="381">
        <v>886</v>
      </c>
      <c r="H15" s="381">
        <v>727</v>
      </c>
      <c r="I15" s="381">
        <v>1225</v>
      </c>
      <c r="J15" s="381">
        <v>1053</v>
      </c>
      <c r="K15" s="381">
        <v>788</v>
      </c>
      <c r="L15" s="381">
        <v>658</v>
      </c>
      <c r="N15" s="16"/>
      <c r="O15" s="16"/>
      <c r="P15" s="16"/>
      <c r="R15" s="16"/>
      <c r="S15" s="16"/>
      <c r="Y15" s="259"/>
      <c r="Z15" s="259"/>
      <c r="AA15" s="259"/>
    </row>
    <row r="16" spans="1:27" s="2" customFormat="1" ht="15" customHeight="1">
      <c r="A16" s="137" t="s">
        <v>581</v>
      </c>
      <c r="B16" s="512">
        <v>12899</v>
      </c>
      <c r="C16" s="512">
        <v>7223</v>
      </c>
      <c r="D16" s="512">
        <v>5676</v>
      </c>
      <c r="E16" s="381">
        <v>1695</v>
      </c>
      <c r="F16" s="381">
        <v>1181</v>
      </c>
      <c r="G16" s="381">
        <v>1025</v>
      </c>
      <c r="H16" s="381">
        <v>786</v>
      </c>
      <c r="I16" s="381">
        <v>1197</v>
      </c>
      <c r="J16" s="381">
        <v>1044</v>
      </c>
      <c r="K16" s="381">
        <v>499</v>
      </c>
      <c r="L16" s="381">
        <v>455</v>
      </c>
      <c r="N16" s="16"/>
      <c r="O16" s="16"/>
      <c r="P16" s="16"/>
      <c r="R16" s="16"/>
      <c r="S16" s="16"/>
      <c r="Y16" s="259"/>
      <c r="Z16" s="259"/>
      <c r="AA16" s="259"/>
    </row>
    <row r="17" spans="1:27" s="2" customFormat="1" ht="15" customHeight="1">
      <c r="A17" s="137" t="s">
        <v>582</v>
      </c>
      <c r="B17" s="512">
        <v>11918</v>
      </c>
      <c r="C17" s="512">
        <v>6734</v>
      </c>
      <c r="D17" s="512">
        <v>5184</v>
      </c>
      <c r="E17" s="381">
        <v>1372</v>
      </c>
      <c r="F17" s="381">
        <v>1065</v>
      </c>
      <c r="G17" s="381">
        <v>1041</v>
      </c>
      <c r="H17" s="381">
        <v>731</v>
      </c>
      <c r="I17" s="381">
        <v>1128</v>
      </c>
      <c r="J17" s="381">
        <v>947</v>
      </c>
      <c r="K17" s="381">
        <v>519</v>
      </c>
      <c r="L17" s="381">
        <v>428</v>
      </c>
      <c r="N17" s="16"/>
      <c r="O17" s="16"/>
      <c r="P17" s="16"/>
      <c r="R17" s="16"/>
      <c r="S17" s="16"/>
      <c r="Y17" s="259"/>
      <c r="Z17" s="259"/>
      <c r="AA17" s="259"/>
    </row>
    <row r="18" spans="1:27" s="2" customFormat="1" ht="15" customHeight="1">
      <c r="A18" s="137" t="s">
        <v>583</v>
      </c>
      <c r="B18" s="512">
        <v>12408</v>
      </c>
      <c r="C18" s="512">
        <v>6798</v>
      </c>
      <c r="D18" s="512">
        <v>5610</v>
      </c>
      <c r="E18" s="381">
        <v>1263</v>
      </c>
      <c r="F18" s="381">
        <v>1005</v>
      </c>
      <c r="G18" s="381">
        <v>1028</v>
      </c>
      <c r="H18" s="381">
        <v>771</v>
      </c>
      <c r="I18" s="381">
        <v>1229</v>
      </c>
      <c r="J18" s="381">
        <v>1069</v>
      </c>
      <c r="K18" s="381">
        <v>596</v>
      </c>
      <c r="L18" s="381">
        <v>538</v>
      </c>
      <c r="N18" s="16"/>
      <c r="O18" s="16"/>
      <c r="P18" s="16"/>
      <c r="R18" s="16"/>
      <c r="S18" s="16"/>
      <c r="Y18" s="259"/>
      <c r="Z18" s="259"/>
      <c r="AA18" s="259"/>
    </row>
    <row r="19" spans="1:27" s="2" customFormat="1" ht="15" customHeight="1">
      <c r="A19" s="137" t="s">
        <v>584</v>
      </c>
      <c r="B19" s="512">
        <v>14605</v>
      </c>
      <c r="C19" s="512">
        <v>7874</v>
      </c>
      <c r="D19" s="512">
        <v>6731</v>
      </c>
      <c r="E19" s="381">
        <v>1364</v>
      </c>
      <c r="F19" s="381">
        <v>1179</v>
      </c>
      <c r="G19" s="381">
        <v>1232</v>
      </c>
      <c r="H19" s="381">
        <v>963</v>
      </c>
      <c r="I19" s="381">
        <v>1382</v>
      </c>
      <c r="J19" s="381">
        <v>1208</v>
      </c>
      <c r="K19" s="381">
        <v>749</v>
      </c>
      <c r="L19" s="381">
        <v>750</v>
      </c>
      <c r="N19" s="16"/>
      <c r="O19" s="16"/>
      <c r="P19" s="16"/>
      <c r="R19" s="16"/>
      <c r="S19" s="16"/>
      <c r="Y19" s="259"/>
      <c r="Z19" s="259"/>
      <c r="AA19" s="259"/>
    </row>
    <row r="20" spans="1:27" s="2" customFormat="1" ht="15" customHeight="1">
      <c r="A20" s="137" t="s">
        <v>585</v>
      </c>
      <c r="B20" s="512">
        <v>17582</v>
      </c>
      <c r="C20" s="512">
        <v>9427</v>
      </c>
      <c r="D20" s="512">
        <v>8155</v>
      </c>
      <c r="E20" s="381">
        <v>1502</v>
      </c>
      <c r="F20" s="381">
        <v>1349</v>
      </c>
      <c r="G20" s="381">
        <v>1430</v>
      </c>
      <c r="H20" s="381">
        <v>1111</v>
      </c>
      <c r="I20" s="381">
        <v>1684</v>
      </c>
      <c r="J20" s="381">
        <v>1457</v>
      </c>
      <c r="K20" s="381">
        <v>1081</v>
      </c>
      <c r="L20" s="381">
        <v>1020</v>
      </c>
      <c r="N20" s="16"/>
      <c r="O20" s="16"/>
      <c r="P20" s="16"/>
      <c r="R20" s="16"/>
      <c r="S20" s="16"/>
      <c r="T20" s="16"/>
      <c r="Y20" s="259"/>
      <c r="Z20" s="259"/>
      <c r="AA20" s="259"/>
    </row>
    <row r="21" spans="1:27" s="2" customFormat="1" ht="15" customHeight="1">
      <c r="A21" s="137" t="s">
        <v>586</v>
      </c>
      <c r="B21" s="512">
        <v>19658</v>
      </c>
      <c r="C21" s="512">
        <v>10615</v>
      </c>
      <c r="D21" s="512">
        <v>9043</v>
      </c>
      <c r="E21" s="381">
        <v>1682</v>
      </c>
      <c r="F21" s="381">
        <v>1520</v>
      </c>
      <c r="G21" s="381">
        <v>1592</v>
      </c>
      <c r="H21" s="381">
        <v>1129</v>
      </c>
      <c r="I21" s="381">
        <v>2002</v>
      </c>
      <c r="J21" s="381">
        <v>1689</v>
      </c>
      <c r="K21" s="381">
        <v>1311</v>
      </c>
      <c r="L21" s="381">
        <v>1143</v>
      </c>
      <c r="N21" s="16"/>
      <c r="O21" s="16"/>
      <c r="P21" s="16"/>
      <c r="Y21" s="259"/>
      <c r="Z21" s="259"/>
      <c r="AA21" s="259"/>
    </row>
    <row r="22" spans="1:27" s="2" customFormat="1" ht="15" customHeight="1">
      <c r="A22" s="137" t="s">
        <v>587</v>
      </c>
      <c r="B22" s="512">
        <v>15702</v>
      </c>
      <c r="C22" s="512">
        <v>8501</v>
      </c>
      <c r="D22" s="512">
        <v>7201</v>
      </c>
      <c r="E22" s="381">
        <v>1342</v>
      </c>
      <c r="F22" s="381">
        <v>1163</v>
      </c>
      <c r="G22" s="381">
        <v>1159</v>
      </c>
      <c r="H22" s="381">
        <v>905</v>
      </c>
      <c r="I22" s="381">
        <v>1610</v>
      </c>
      <c r="J22" s="381">
        <v>1399</v>
      </c>
      <c r="K22" s="381">
        <v>933</v>
      </c>
      <c r="L22" s="381">
        <v>771</v>
      </c>
      <c r="N22" s="16"/>
      <c r="O22" s="16"/>
      <c r="P22" s="16"/>
      <c r="Y22" s="259"/>
      <c r="Z22" s="259"/>
      <c r="AA22" s="259"/>
    </row>
    <row r="23" spans="1:27" s="2" customFormat="1" ht="15" customHeight="1">
      <c r="A23" s="137" t="s">
        <v>588</v>
      </c>
      <c r="B23" s="512">
        <v>12449</v>
      </c>
      <c r="C23" s="512">
        <v>6562</v>
      </c>
      <c r="D23" s="512">
        <v>5887</v>
      </c>
      <c r="E23" s="381">
        <v>1076</v>
      </c>
      <c r="F23" s="381">
        <v>1050</v>
      </c>
      <c r="G23" s="381">
        <v>867</v>
      </c>
      <c r="H23" s="381">
        <v>768</v>
      </c>
      <c r="I23" s="381">
        <v>1217</v>
      </c>
      <c r="J23" s="381">
        <v>1045</v>
      </c>
      <c r="K23" s="381">
        <v>655</v>
      </c>
      <c r="L23" s="381">
        <v>590</v>
      </c>
      <c r="N23" s="16"/>
      <c r="O23" s="16"/>
      <c r="P23" s="16"/>
      <c r="Y23" s="259"/>
      <c r="Z23" s="259"/>
      <c r="AA23" s="259"/>
    </row>
    <row r="24" spans="1:27" s="2" customFormat="1" ht="15" customHeight="1">
      <c r="A24" s="137" t="s">
        <v>589</v>
      </c>
      <c r="B24" s="512">
        <v>11761</v>
      </c>
      <c r="C24" s="512">
        <v>5888</v>
      </c>
      <c r="D24" s="512">
        <v>5873</v>
      </c>
      <c r="E24" s="381">
        <v>825</v>
      </c>
      <c r="F24" s="381">
        <v>787</v>
      </c>
      <c r="G24" s="381">
        <v>894</v>
      </c>
      <c r="H24" s="381">
        <v>842</v>
      </c>
      <c r="I24" s="381">
        <v>1054</v>
      </c>
      <c r="J24" s="381">
        <v>1030</v>
      </c>
      <c r="K24" s="381">
        <v>627</v>
      </c>
      <c r="L24" s="381">
        <v>648</v>
      </c>
      <c r="N24" s="16"/>
      <c r="O24" s="16"/>
      <c r="P24" s="16"/>
      <c r="Y24" s="259"/>
      <c r="Z24" s="259"/>
      <c r="AA24" s="259"/>
    </row>
    <row r="25" spans="1:27" s="2" customFormat="1" ht="15" customHeight="1">
      <c r="A25" s="137" t="s">
        <v>590</v>
      </c>
      <c r="B25" s="512">
        <v>15151</v>
      </c>
      <c r="C25" s="512">
        <v>7174</v>
      </c>
      <c r="D25" s="512">
        <v>7977</v>
      </c>
      <c r="E25" s="381">
        <v>855</v>
      </c>
      <c r="F25" s="381">
        <v>978</v>
      </c>
      <c r="G25" s="381">
        <v>1102</v>
      </c>
      <c r="H25" s="381">
        <v>1130</v>
      </c>
      <c r="I25" s="381">
        <v>1261</v>
      </c>
      <c r="J25" s="381">
        <v>1410</v>
      </c>
      <c r="K25" s="381">
        <v>853</v>
      </c>
      <c r="L25" s="381">
        <v>1000</v>
      </c>
      <c r="N25" s="16"/>
      <c r="O25" s="16"/>
      <c r="P25" s="16"/>
      <c r="Y25" s="259"/>
      <c r="Z25" s="259"/>
      <c r="AA25" s="259"/>
    </row>
    <row r="26" spans="1:27" s="2" customFormat="1" ht="15" customHeight="1">
      <c r="A26" s="137" t="s">
        <v>591</v>
      </c>
      <c r="B26" s="512">
        <v>13596</v>
      </c>
      <c r="C26" s="512">
        <v>6336</v>
      </c>
      <c r="D26" s="512">
        <v>7260</v>
      </c>
      <c r="E26" s="381">
        <v>738</v>
      </c>
      <c r="F26" s="381">
        <v>828</v>
      </c>
      <c r="G26" s="381">
        <v>930</v>
      </c>
      <c r="H26" s="381">
        <v>999</v>
      </c>
      <c r="I26" s="381">
        <v>1102</v>
      </c>
      <c r="J26" s="381">
        <v>1367</v>
      </c>
      <c r="K26" s="381">
        <v>823</v>
      </c>
      <c r="L26" s="381">
        <v>984</v>
      </c>
      <c r="N26" s="16"/>
      <c r="O26" s="16"/>
      <c r="P26" s="16"/>
      <c r="Y26" s="259"/>
      <c r="Z26" s="259"/>
      <c r="AA26" s="259"/>
    </row>
    <row r="27" spans="1:27" s="2" customFormat="1" ht="15" customHeight="1">
      <c r="A27" s="137" t="s">
        <v>592</v>
      </c>
      <c r="B27" s="512">
        <v>10095</v>
      </c>
      <c r="C27" s="512">
        <v>4542</v>
      </c>
      <c r="D27" s="512">
        <v>5553</v>
      </c>
      <c r="E27" s="381">
        <v>484</v>
      </c>
      <c r="F27" s="381">
        <v>726</v>
      </c>
      <c r="G27" s="381">
        <v>647</v>
      </c>
      <c r="H27" s="381">
        <v>706</v>
      </c>
      <c r="I27" s="381">
        <v>876</v>
      </c>
      <c r="J27" s="381">
        <v>1060</v>
      </c>
      <c r="K27" s="381">
        <v>640</v>
      </c>
      <c r="L27" s="381">
        <v>771</v>
      </c>
      <c r="N27" s="16"/>
      <c r="O27" s="16"/>
      <c r="P27" s="16"/>
      <c r="Y27" s="259"/>
      <c r="Z27" s="259"/>
      <c r="AA27" s="259"/>
    </row>
    <row r="28" spans="1:27" s="2" customFormat="1" ht="15" customHeight="1">
      <c r="A28" s="137" t="s">
        <v>593</v>
      </c>
      <c r="B28" s="512">
        <v>5395</v>
      </c>
      <c r="C28" s="512">
        <v>2238</v>
      </c>
      <c r="D28" s="512">
        <v>3157</v>
      </c>
      <c r="E28" s="381">
        <v>275</v>
      </c>
      <c r="F28" s="381">
        <v>501</v>
      </c>
      <c r="G28" s="381">
        <v>268</v>
      </c>
      <c r="H28" s="381">
        <v>377</v>
      </c>
      <c r="I28" s="381">
        <v>423</v>
      </c>
      <c r="J28" s="381">
        <v>565</v>
      </c>
      <c r="K28" s="381">
        <v>317</v>
      </c>
      <c r="L28" s="381">
        <v>389</v>
      </c>
      <c r="N28" s="16"/>
      <c r="O28" s="16"/>
      <c r="P28" s="16"/>
      <c r="Y28" s="259"/>
      <c r="Z28" s="259"/>
      <c r="AA28" s="259"/>
    </row>
    <row r="29" spans="1:27" s="2" customFormat="1" ht="15" customHeight="1">
      <c r="A29" s="137" t="s">
        <v>594</v>
      </c>
      <c r="B29" s="512">
        <v>2181</v>
      </c>
      <c r="C29" s="512">
        <v>681</v>
      </c>
      <c r="D29" s="512">
        <v>1500</v>
      </c>
      <c r="E29" s="381">
        <v>108</v>
      </c>
      <c r="F29" s="381">
        <v>263</v>
      </c>
      <c r="G29" s="381">
        <v>56</v>
      </c>
      <c r="H29" s="381">
        <v>170</v>
      </c>
      <c r="I29" s="381">
        <v>118</v>
      </c>
      <c r="J29" s="381">
        <v>252</v>
      </c>
      <c r="K29" s="381">
        <v>89</v>
      </c>
      <c r="L29" s="381">
        <v>155</v>
      </c>
      <c r="N29" s="16"/>
      <c r="O29" s="16"/>
      <c r="P29" s="16"/>
      <c r="Y29" s="259"/>
      <c r="Z29" s="259"/>
      <c r="AA29" s="259"/>
    </row>
    <row r="30" spans="1:27" s="2" customFormat="1" ht="15" customHeight="1">
      <c r="A30" s="137" t="s">
        <v>595</v>
      </c>
      <c r="B30" s="512">
        <v>583</v>
      </c>
      <c r="C30" s="512">
        <v>121</v>
      </c>
      <c r="D30" s="512">
        <v>462</v>
      </c>
      <c r="E30" s="381">
        <v>31</v>
      </c>
      <c r="F30" s="381">
        <v>82</v>
      </c>
      <c r="G30" s="381">
        <v>16</v>
      </c>
      <c r="H30" s="381">
        <v>46</v>
      </c>
      <c r="I30" s="381">
        <v>15</v>
      </c>
      <c r="J30" s="381">
        <v>76</v>
      </c>
      <c r="K30" s="381">
        <v>12</v>
      </c>
      <c r="L30" s="381">
        <v>44</v>
      </c>
      <c r="N30" s="16"/>
      <c r="O30" s="16"/>
      <c r="P30" s="16"/>
      <c r="Y30" s="259"/>
      <c r="Z30" s="259"/>
      <c r="AA30" s="259"/>
    </row>
    <row r="31" spans="1:27" s="2" customFormat="1" ht="15" customHeight="1" thickBot="1">
      <c r="A31" s="165" t="s">
        <v>596</v>
      </c>
      <c r="B31" s="513">
        <v>89</v>
      </c>
      <c r="C31" s="514">
        <v>10</v>
      </c>
      <c r="D31" s="514">
        <v>79</v>
      </c>
      <c r="E31" s="514">
        <v>0</v>
      </c>
      <c r="F31" s="514">
        <v>11</v>
      </c>
      <c r="G31" s="514">
        <v>1</v>
      </c>
      <c r="H31" s="514">
        <v>8</v>
      </c>
      <c r="I31" s="514">
        <v>5</v>
      </c>
      <c r="J31" s="514">
        <v>11</v>
      </c>
      <c r="K31" s="514">
        <v>2</v>
      </c>
      <c r="L31" s="514">
        <v>12</v>
      </c>
      <c r="N31" s="16"/>
      <c r="O31" s="16"/>
      <c r="P31" s="16"/>
      <c r="Y31" s="259"/>
      <c r="Z31" s="259"/>
      <c r="AA31" s="259"/>
    </row>
    <row r="32" spans="1:27" ht="14.15" customHeight="1" thickTop="1" thickBot="1">
      <c r="A32" s="22"/>
      <c r="B32" s="202"/>
      <c r="C32" s="202"/>
      <c r="D32" s="171"/>
      <c r="E32" s="170"/>
      <c r="F32" s="170"/>
      <c r="G32" s="170"/>
      <c r="H32" s="170"/>
      <c r="I32" s="170"/>
      <c r="J32" s="170"/>
      <c r="K32" s="170"/>
      <c r="N32" s="27"/>
      <c r="O32" s="27"/>
      <c r="P32" s="27"/>
    </row>
    <row r="33" spans="1:18" ht="14.15" customHeight="1" thickTop="1">
      <c r="A33" s="564" t="s">
        <v>260</v>
      </c>
      <c r="B33" s="4" t="s">
        <v>549</v>
      </c>
      <c r="C33" s="5"/>
      <c r="D33" s="172" t="s">
        <v>597</v>
      </c>
      <c r="E33" s="5"/>
      <c r="F33" s="300" t="s">
        <v>550</v>
      </c>
      <c r="G33" s="301"/>
      <c r="H33" s="4" t="s">
        <v>551</v>
      </c>
      <c r="I33" s="5"/>
      <c r="J33" s="4" t="s">
        <v>598</v>
      </c>
      <c r="K33" s="4"/>
      <c r="L33" s="328" t="s">
        <v>708</v>
      </c>
      <c r="M33" s="327"/>
    </row>
    <row r="34" spans="1:18" ht="14.15" customHeight="1">
      <c r="A34" s="565"/>
      <c r="B34" s="485" t="s">
        <v>3</v>
      </c>
      <c r="C34" s="485" t="s">
        <v>4</v>
      </c>
      <c r="D34" s="482" t="s">
        <v>3</v>
      </c>
      <c r="E34" s="485" t="s">
        <v>4</v>
      </c>
      <c r="F34" s="486" t="s">
        <v>3</v>
      </c>
      <c r="G34" s="486" t="s">
        <v>4</v>
      </c>
      <c r="H34" s="485" t="s">
        <v>3</v>
      </c>
      <c r="I34" s="485" t="s">
        <v>4</v>
      </c>
      <c r="J34" s="485" t="s">
        <v>3</v>
      </c>
      <c r="K34" s="11" t="s">
        <v>4</v>
      </c>
      <c r="L34" s="487" t="s">
        <v>3</v>
      </c>
      <c r="M34" s="11" t="s">
        <v>4</v>
      </c>
      <c r="P34" s="110"/>
      <c r="Q34" s="110"/>
      <c r="R34" s="110"/>
    </row>
    <row r="35" spans="1:18" ht="14.15" customHeight="1">
      <c r="A35" s="489" t="s">
        <v>670</v>
      </c>
      <c r="B35" s="173">
        <v>7329</v>
      </c>
      <c r="C35" s="173">
        <v>6881</v>
      </c>
      <c r="D35" s="173">
        <v>25985</v>
      </c>
      <c r="E35" s="173">
        <v>24164</v>
      </c>
      <c r="F35" s="386">
        <v>1673</v>
      </c>
      <c r="G35" s="386">
        <v>1742</v>
      </c>
      <c r="H35" s="173">
        <v>7554</v>
      </c>
      <c r="I35" s="173">
        <v>6713</v>
      </c>
      <c r="J35" s="173">
        <v>1775</v>
      </c>
      <c r="K35" s="173">
        <v>1922</v>
      </c>
      <c r="L35" s="173">
        <v>3172</v>
      </c>
      <c r="M35" s="173">
        <v>3235</v>
      </c>
    </row>
    <row r="36" spans="1:18" ht="14.15" customHeight="1">
      <c r="A36" s="489" t="s">
        <v>688</v>
      </c>
      <c r="B36" s="173">
        <v>7240</v>
      </c>
      <c r="C36" s="173">
        <v>6783</v>
      </c>
      <c r="D36" s="173">
        <v>25893</v>
      </c>
      <c r="E36" s="173">
        <v>24120</v>
      </c>
      <c r="F36" s="386">
        <v>1652</v>
      </c>
      <c r="G36" s="386">
        <v>1701</v>
      </c>
      <c r="H36" s="173">
        <v>7542</v>
      </c>
      <c r="I36" s="173">
        <v>6699</v>
      </c>
      <c r="J36" s="173">
        <v>1783</v>
      </c>
      <c r="K36" s="173">
        <v>1932</v>
      </c>
      <c r="L36" s="173">
        <v>3112</v>
      </c>
      <c r="M36" s="173">
        <v>3174</v>
      </c>
    </row>
    <row r="37" spans="1:18" s="84" customFormat="1" ht="14.15" customHeight="1">
      <c r="A37" s="489" t="s">
        <v>703</v>
      </c>
      <c r="B37" s="173">
        <v>7227</v>
      </c>
      <c r="C37" s="173">
        <v>6780</v>
      </c>
      <c r="D37" s="173">
        <v>25705</v>
      </c>
      <c r="E37" s="173">
        <v>24018</v>
      </c>
      <c r="F37" s="386">
        <v>1632</v>
      </c>
      <c r="G37" s="386">
        <v>1666</v>
      </c>
      <c r="H37" s="173">
        <v>7453</v>
      </c>
      <c r="I37" s="173">
        <v>6666</v>
      </c>
      <c r="J37" s="173">
        <v>1859</v>
      </c>
      <c r="K37" s="173">
        <v>1976</v>
      </c>
      <c r="L37" s="173">
        <v>3066</v>
      </c>
      <c r="M37" s="173">
        <v>3121</v>
      </c>
      <c r="N37" s="1"/>
      <c r="Q37" s="16"/>
    </row>
    <row r="38" spans="1:18" s="84" customFormat="1" ht="14.15" customHeight="1">
      <c r="A38" s="489" t="s">
        <v>719</v>
      </c>
      <c r="B38" s="173">
        <v>7154</v>
      </c>
      <c r="C38" s="173">
        <v>6788</v>
      </c>
      <c r="D38" s="173">
        <v>25701</v>
      </c>
      <c r="E38" s="173">
        <v>24164</v>
      </c>
      <c r="F38" s="386">
        <v>1624</v>
      </c>
      <c r="G38" s="386">
        <v>1627</v>
      </c>
      <c r="H38" s="173">
        <v>7499</v>
      </c>
      <c r="I38" s="173">
        <v>6714</v>
      </c>
      <c r="J38" s="173">
        <v>1844</v>
      </c>
      <c r="K38" s="173">
        <v>1983</v>
      </c>
      <c r="L38" s="173">
        <v>2987</v>
      </c>
      <c r="M38" s="173">
        <v>3081</v>
      </c>
      <c r="N38" s="1"/>
      <c r="Q38" s="16"/>
    </row>
    <row r="39" spans="1:18" s="80" customFormat="1" ht="14.15" customHeight="1">
      <c r="A39" s="256" t="s">
        <v>753</v>
      </c>
      <c r="B39" s="515">
        <v>7133</v>
      </c>
      <c r="C39" s="515">
        <v>6686</v>
      </c>
      <c r="D39" s="515">
        <v>25692</v>
      </c>
      <c r="E39" s="515">
        <v>24032</v>
      </c>
      <c r="F39" s="516">
        <v>1596</v>
      </c>
      <c r="G39" s="516">
        <v>1614</v>
      </c>
      <c r="H39" s="515">
        <v>7537</v>
      </c>
      <c r="I39" s="515">
        <v>6683</v>
      </c>
      <c r="J39" s="515">
        <v>1832</v>
      </c>
      <c r="K39" s="515">
        <v>1973</v>
      </c>
      <c r="L39" s="515">
        <v>2960</v>
      </c>
      <c r="M39" s="515">
        <v>3071</v>
      </c>
      <c r="P39" s="94"/>
      <c r="Q39" s="2"/>
    </row>
    <row r="40" spans="1:18" ht="7.5" customHeight="1">
      <c r="A40" s="137"/>
      <c r="B40" s="385"/>
      <c r="C40" s="383"/>
      <c r="D40" s="383"/>
      <c r="E40" s="383"/>
      <c r="F40" s="384"/>
      <c r="G40" s="384"/>
      <c r="H40" s="383"/>
      <c r="I40" s="383"/>
      <c r="J40" s="383"/>
      <c r="K40" s="383"/>
      <c r="L40" s="383"/>
      <c r="M40" s="383"/>
    </row>
    <row r="41" spans="1:18" ht="15" customHeight="1">
      <c r="A41" s="137" t="s">
        <v>576</v>
      </c>
      <c r="B41" s="381">
        <v>191</v>
      </c>
      <c r="C41" s="381">
        <v>173</v>
      </c>
      <c r="D41" s="381">
        <v>802</v>
      </c>
      <c r="E41" s="381">
        <v>793</v>
      </c>
      <c r="F41" s="382">
        <v>28</v>
      </c>
      <c r="G41" s="382">
        <v>23</v>
      </c>
      <c r="H41" s="381">
        <v>234</v>
      </c>
      <c r="I41" s="381">
        <v>241</v>
      </c>
      <c r="J41" s="381">
        <v>81</v>
      </c>
      <c r="K41" s="381">
        <v>70</v>
      </c>
      <c r="L41" s="381">
        <v>45</v>
      </c>
      <c r="M41" s="381">
        <v>39</v>
      </c>
      <c r="O41" s="259"/>
      <c r="P41" s="16"/>
      <c r="Q41" s="16"/>
      <c r="R41" s="16"/>
    </row>
    <row r="42" spans="1:18" ht="15" customHeight="1">
      <c r="A42" s="137" t="s">
        <v>577</v>
      </c>
      <c r="B42" s="381">
        <v>227</v>
      </c>
      <c r="C42" s="381">
        <v>233</v>
      </c>
      <c r="D42" s="381">
        <v>1003</v>
      </c>
      <c r="E42" s="381">
        <v>1031</v>
      </c>
      <c r="F42" s="382">
        <v>37</v>
      </c>
      <c r="G42" s="382">
        <v>48</v>
      </c>
      <c r="H42" s="381">
        <v>290</v>
      </c>
      <c r="I42" s="381">
        <v>272</v>
      </c>
      <c r="J42" s="381">
        <v>113</v>
      </c>
      <c r="K42" s="381">
        <v>109</v>
      </c>
      <c r="L42" s="381">
        <v>77</v>
      </c>
      <c r="M42" s="381">
        <v>56</v>
      </c>
      <c r="O42" s="259"/>
      <c r="P42" s="16"/>
      <c r="Q42" s="16"/>
      <c r="R42" s="16"/>
    </row>
    <row r="43" spans="1:18" ht="15" customHeight="1">
      <c r="A43" s="137" t="s">
        <v>578</v>
      </c>
      <c r="B43" s="381">
        <v>276</v>
      </c>
      <c r="C43" s="381">
        <v>238</v>
      </c>
      <c r="D43" s="381">
        <v>1202</v>
      </c>
      <c r="E43" s="381">
        <v>1094</v>
      </c>
      <c r="F43" s="382">
        <v>50</v>
      </c>
      <c r="G43" s="382">
        <v>58</v>
      </c>
      <c r="H43" s="381">
        <v>318</v>
      </c>
      <c r="I43" s="381">
        <v>276</v>
      </c>
      <c r="J43" s="381">
        <v>105</v>
      </c>
      <c r="K43" s="381">
        <v>88</v>
      </c>
      <c r="L43" s="381">
        <v>93</v>
      </c>
      <c r="M43" s="381">
        <v>89</v>
      </c>
      <c r="O43" s="259"/>
      <c r="P43" s="16"/>
      <c r="R43" s="16"/>
    </row>
    <row r="44" spans="1:18" ht="15" customHeight="1">
      <c r="A44" s="137" t="s">
        <v>579</v>
      </c>
      <c r="B44" s="381">
        <v>302</v>
      </c>
      <c r="C44" s="381">
        <v>281</v>
      </c>
      <c r="D44" s="381">
        <v>1223</v>
      </c>
      <c r="E44" s="381">
        <v>1125</v>
      </c>
      <c r="F44" s="382">
        <v>82</v>
      </c>
      <c r="G44" s="382">
        <v>80</v>
      </c>
      <c r="H44" s="381">
        <v>308</v>
      </c>
      <c r="I44" s="381">
        <v>286</v>
      </c>
      <c r="J44" s="381">
        <v>70</v>
      </c>
      <c r="K44" s="381">
        <v>82</v>
      </c>
      <c r="L44" s="381">
        <v>136</v>
      </c>
      <c r="M44" s="381">
        <v>124</v>
      </c>
      <c r="O44" s="259"/>
      <c r="P44" s="16"/>
      <c r="Q44" s="16"/>
      <c r="R44" s="16"/>
    </row>
    <row r="45" spans="1:18" ht="15" customHeight="1">
      <c r="A45" s="137" t="s">
        <v>580</v>
      </c>
      <c r="B45" s="381">
        <v>350</v>
      </c>
      <c r="C45" s="381">
        <v>316</v>
      </c>
      <c r="D45" s="381">
        <v>1591</v>
      </c>
      <c r="E45" s="381">
        <v>1335</v>
      </c>
      <c r="F45" s="382">
        <v>99</v>
      </c>
      <c r="G45" s="382">
        <v>85</v>
      </c>
      <c r="H45" s="381">
        <v>411</v>
      </c>
      <c r="I45" s="381">
        <v>366</v>
      </c>
      <c r="J45" s="381">
        <v>81</v>
      </c>
      <c r="K45" s="381">
        <v>65</v>
      </c>
      <c r="L45" s="381">
        <v>110</v>
      </c>
      <c r="M45" s="381">
        <v>92</v>
      </c>
      <c r="O45" s="259"/>
      <c r="P45" s="16"/>
      <c r="Q45" s="16"/>
      <c r="R45" s="16"/>
    </row>
    <row r="46" spans="1:18" ht="15" customHeight="1">
      <c r="A46" s="137" t="s">
        <v>581</v>
      </c>
      <c r="B46" s="381">
        <v>354</v>
      </c>
      <c r="C46" s="381">
        <v>275</v>
      </c>
      <c r="D46" s="381">
        <v>1698</v>
      </c>
      <c r="E46" s="381">
        <v>1370</v>
      </c>
      <c r="F46" s="382">
        <v>79</v>
      </c>
      <c r="G46" s="382">
        <v>45</v>
      </c>
      <c r="H46" s="381">
        <v>533</v>
      </c>
      <c r="I46" s="381">
        <v>392</v>
      </c>
      <c r="J46" s="381">
        <v>69</v>
      </c>
      <c r="K46" s="381">
        <v>61</v>
      </c>
      <c r="L46" s="381">
        <v>74</v>
      </c>
      <c r="M46" s="381">
        <v>67</v>
      </c>
      <c r="O46" s="259"/>
      <c r="P46" s="16"/>
      <c r="Q46" s="483"/>
      <c r="R46" s="16"/>
    </row>
    <row r="47" spans="1:18" ht="15" customHeight="1">
      <c r="A47" s="137" t="s">
        <v>582</v>
      </c>
      <c r="B47" s="381">
        <v>369</v>
      </c>
      <c r="C47" s="381">
        <v>285</v>
      </c>
      <c r="D47" s="381">
        <v>1539</v>
      </c>
      <c r="E47" s="381">
        <v>1142</v>
      </c>
      <c r="F47" s="382">
        <v>58</v>
      </c>
      <c r="G47" s="382">
        <v>60</v>
      </c>
      <c r="H47" s="381">
        <v>554</v>
      </c>
      <c r="I47" s="381">
        <v>346</v>
      </c>
      <c r="J47" s="381">
        <v>76</v>
      </c>
      <c r="K47" s="381">
        <v>99</v>
      </c>
      <c r="L47" s="381">
        <v>78</v>
      </c>
      <c r="M47" s="381">
        <v>81</v>
      </c>
      <c r="O47" s="259"/>
      <c r="P47" s="16"/>
      <c r="Q47" s="16"/>
      <c r="R47" s="16"/>
    </row>
    <row r="48" spans="1:18" ht="15" customHeight="1">
      <c r="A48" s="137" t="s">
        <v>583</v>
      </c>
      <c r="B48" s="381">
        <v>369</v>
      </c>
      <c r="C48" s="381">
        <v>288</v>
      </c>
      <c r="D48" s="381">
        <v>1521</v>
      </c>
      <c r="E48" s="381">
        <v>1270</v>
      </c>
      <c r="F48" s="382">
        <v>73</v>
      </c>
      <c r="G48" s="382">
        <v>59</v>
      </c>
      <c r="H48" s="381">
        <v>473</v>
      </c>
      <c r="I48" s="381">
        <v>378</v>
      </c>
      <c r="J48" s="381">
        <v>123</v>
      </c>
      <c r="K48" s="381">
        <v>131</v>
      </c>
      <c r="L48" s="381">
        <v>123</v>
      </c>
      <c r="M48" s="381">
        <v>101</v>
      </c>
      <c r="O48" s="259"/>
      <c r="P48" s="16"/>
      <c r="Q48" s="16"/>
      <c r="R48" s="16"/>
    </row>
    <row r="49" spans="1:18" ht="15" customHeight="1">
      <c r="A49" s="137" t="s">
        <v>584</v>
      </c>
      <c r="B49" s="381">
        <v>426</v>
      </c>
      <c r="C49" s="381">
        <v>330</v>
      </c>
      <c r="D49" s="381">
        <v>1837</v>
      </c>
      <c r="E49" s="381">
        <v>1527</v>
      </c>
      <c r="F49" s="382">
        <v>84</v>
      </c>
      <c r="G49" s="382">
        <v>65</v>
      </c>
      <c r="H49" s="381">
        <v>541</v>
      </c>
      <c r="I49" s="381">
        <v>449</v>
      </c>
      <c r="J49" s="381">
        <v>137</v>
      </c>
      <c r="K49" s="381">
        <v>117</v>
      </c>
      <c r="L49" s="381">
        <v>122</v>
      </c>
      <c r="M49" s="381">
        <v>143</v>
      </c>
      <c r="O49" s="259"/>
      <c r="P49" s="16"/>
      <c r="Q49" s="16"/>
      <c r="R49" s="16"/>
    </row>
    <row r="50" spans="1:18" ht="15" customHeight="1">
      <c r="A50" s="137" t="s">
        <v>585</v>
      </c>
      <c r="B50" s="381">
        <v>550</v>
      </c>
      <c r="C50" s="381">
        <v>414</v>
      </c>
      <c r="D50" s="381">
        <v>2106</v>
      </c>
      <c r="E50" s="381">
        <v>1888</v>
      </c>
      <c r="F50" s="382">
        <v>115</v>
      </c>
      <c r="G50" s="382">
        <v>103</v>
      </c>
      <c r="H50" s="381">
        <v>638</v>
      </c>
      <c r="I50" s="381">
        <v>527</v>
      </c>
      <c r="J50" s="381">
        <v>156</v>
      </c>
      <c r="K50" s="381">
        <v>126</v>
      </c>
      <c r="L50" s="381">
        <v>165</v>
      </c>
      <c r="M50" s="381">
        <v>160</v>
      </c>
      <c r="O50" s="259"/>
      <c r="P50" s="16"/>
      <c r="Q50" s="16"/>
      <c r="R50" s="16"/>
    </row>
    <row r="51" spans="1:18" ht="15" customHeight="1">
      <c r="A51" s="137" t="s">
        <v>586</v>
      </c>
      <c r="B51" s="381">
        <v>629</v>
      </c>
      <c r="C51" s="381">
        <v>515</v>
      </c>
      <c r="D51" s="381">
        <v>2291</v>
      </c>
      <c r="E51" s="381">
        <v>2041</v>
      </c>
      <c r="F51" s="382">
        <v>172</v>
      </c>
      <c r="G51" s="382">
        <v>133</v>
      </c>
      <c r="H51" s="381">
        <v>645</v>
      </c>
      <c r="I51" s="381">
        <v>557</v>
      </c>
      <c r="J51" s="381">
        <v>132</v>
      </c>
      <c r="K51" s="381">
        <v>127</v>
      </c>
      <c r="L51" s="381">
        <v>159</v>
      </c>
      <c r="M51" s="381">
        <v>189</v>
      </c>
      <c r="O51" s="259"/>
      <c r="P51" s="16"/>
      <c r="Q51" s="16"/>
      <c r="R51" s="16"/>
    </row>
    <row r="52" spans="1:18" ht="15" customHeight="1">
      <c r="A52" s="137" t="s">
        <v>587</v>
      </c>
      <c r="B52" s="381">
        <v>483</v>
      </c>
      <c r="C52" s="381">
        <v>453</v>
      </c>
      <c r="D52" s="381">
        <v>2001</v>
      </c>
      <c r="E52" s="381">
        <v>1675</v>
      </c>
      <c r="F52" s="382">
        <v>126</v>
      </c>
      <c r="G52" s="382">
        <v>120</v>
      </c>
      <c r="H52" s="381">
        <v>539</v>
      </c>
      <c r="I52" s="381">
        <v>386</v>
      </c>
      <c r="J52" s="381">
        <v>122</v>
      </c>
      <c r="K52" s="381">
        <v>118</v>
      </c>
      <c r="L52" s="381">
        <v>186</v>
      </c>
      <c r="M52" s="381">
        <v>211</v>
      </c>
      <c r="O52" s="259"/>
      <c r="P52" s="16"/>
      <c r="Q52" s="16"/>
      <c r="R52" s="16"/>
    </row>
    <row r="53" spans="1:18" ht="15" customHeight="1">
      <c r="A53" s="137" t="s">
        <v>588</v>
      </c>
      <c r="B53" s="381">
        <v>459</v>
      </c>
      <c r="C53" s="381">
        <v>426</v>
      </c>
      <c r="D53" s="381">
        <v>1492</v>
      </c>
      <c r="E53" s="381">
        <v>1248</v>
      </c>
      <c r="F53" s="382">
        <v>92</v>
      </c>
      <c r="G53" s="382">
        <v>107</v>
      </c>
      <c r="H53" s="381">
        <v>409</v>
      </c>
      <c r="I53" s="381">
        <v>308</v>
      </c>
      <c r="J53" s="381">
        <v>92</v>
      </c>
      <c r="K53" s="381">
        <v>86</v>
      </c>
      <c r="L53" s="381">
        <v>203</v>
      </c>
      <c r="M53" s="381">
        <v>259</v>
      </c>
      <c r="O53" s="259"/>
      <c r="P53" s="16"/>
      <c r="Q53" s="16"/>
      <c r="R53" s="16"/>
    </row>
    <row r="54" spans="1:18" ht="15" customHeight="1">
      <c r="A54" s="137" t="s">
        <v>589</v>
      </c>
      <c r="B54" s="381">
        <v>481</v>
      </c>
      <c r="C54" s="381">
        <v>492</v>
      </c>
      <c r="D54" s="381">
        <v>1168</v>
      </c>
      <c r="E54" s="381">
        <v>1125</v>
      </c>
      <c r="F54" s="382">
        <v>103</v>
      </c>
      <c r="G54" s="382">
        <v>96</v>
      </c>
      <c r="H54" s="381">
        <v>345</v>
      </c>
      <c r="I54" s="381">
        <v>351</v>
      </c>
      <c r="J54" s="381">
        <v>84</v>
      </c>
      <c r="K54" s="381">
        <v>119</v>
      </c>
      <c r="L54" s="381">
        <v>307</v>
      </c>
      <c r="M54" s="381">
        <v>383</v>
      </c>
      <c r="O54" s="259"/>
      <c r="P54" s="16"/>
      <c r="Q54" s="16"/>
      <c r="R54" s="16"/>
    </row>
    <row r="55" spans="1:18" ht="15" customHeight="1">
      <c r="A55" s="137" t="s">
        <v>590</v>
      </c>
      <c r="B55" s="381">
        <v>604</v>
      </c>
      <c r="C55" s="381">
        <v>667</v>
      </c>
      <c r="D55" s="381">
        <v>1371</v>
      </c>
      <c r="E55" s="381">
        <v>1581</v>
      </c>
      <c r="F55" s="382">
        <v>133</v>
      </c>
      <c r="G55" s="382">
        <v>135</v>
      </c>
      <c r="H55" s="381">
        <v>463</v>
      </c>
      <c r="I55" s="381">
        <v>507</v>
      </c>
      <c r="J55" s="381">
        <v>122</v>
      </c>
      <c r="K55" s="381">
        <v>142</v>
      </c>
      <c r="L55" s="381">
        <v>410</v>
      </c>
      <c r="M55" s="381">
        <v>427</v>
      </c>
      <c r="O55" s="259"/>
      <c r="P55" s="16"/>
      <c r="Q55" s="16"/>
      <c r="R55" s="16"/>
    </row>
    <row r="56" spans="1:18" ht="15" customHeight="1">
      <c r="A56" s="137" t="s">
        <v>591</v>
      </c>
      <c r="B56" s="381">
        <v>525</v>
      </c>
      <c r="C56" s="381">
        <v>530</v>
      </c>
      <c r="D56" s="381">
        <v>1228</v>
      </c>
      <c r="E56" s="381">
        <v>1538</v>
      </c>
      <c r="F56" s="382">
        <v>105</v>
      </c>
      <c r="G56" s="382">
        <v>143</v>
      </c>
      <c r="H56" s="381">
        <v>414</v>
      </c>
      <c r="I56" s="381">
        <v>455</v>
      </c>
      <c r="J56" s="381">
        <v>103</v>
      </c>
      <c r="K56" s="381">
        <v>147</v>
      </c>
      <c r="L56" s="381">
        <v>368</v>
      </c>
      <c r="M56" s="381">
        <v>269</v>
      </c>
      <c r="O56" s="259"/>
      <c r="P56" s="16"/>
      <c r="R56" s="16"/>
    </row>
    <row r="57" spans="1:18" ht="15" customHeight="1">
      <c r="A57" s="137" t="s">
        <v>592</v>
      </c>
      <c r="B57" s="381">
        <v>342</v>
      </c>
      <c r="C57" s="381">
        <v>382</v>
      </c>
      <c r="D57" s="381">
        <v>980</v>
      </c>
      <c r="E57" s="381">
        <v>1149</v>
      </c>
      <c r="F57" s="382">
        <v>84</v>
      </c>
      <c r="G57" s="382">
        <v>114</v>
      </c>
      <c r="H57" s="381">
        <v>252</v>
      </c>
      <c r="I57" s="381">
        <v>326</v>
      </c>
      <c r="J57" s="381">
        <v>72</v>
      </c>
      <c r="K57" s="381">
        <v>148</v>
      </c>
      <c r="L57" s="381">
        <v>165</v>
      </c>
      <c r="M57" s="381">
        <v>171</v>
      </c>
      <c r="O57" s="259"/>
      <c r="P57" s="16"/>
      <c r="Q57" s="16"/>
      <c r="R57" s="16"/>
    </row>
    <row r="58" spans="1:18" ht="15" customHeight="1">
      <c r="A58" s="137" t="s">
        <v>593</v>
      </c>
      <c r="B58" s="381">
        <v>139</v>
      </c>
      <c r="C58" s="381">
        <v>214</v>
      </c>
      <c r="D58" s="381">
        <v>479</v>
      </c>
      <c r="E58" s="381">
        <v>657</v>
      </c>
      <c r="F58" s="382">
        <v>54</v>
      </c>
      <c r="G58" s="382">
        <v>67</v>
      </c>
      <c r="H58" s="381">
        <v>122</v>
      </c>
      <c r="I58" s="381">
        <v>175</v>
      </c>
      <c r="J58" s="381">
        <v>70</v>
      </c>
      <c r="K58" s="381">
        <v>94</v>
      </c>
      <c r="L58" s="381">
        <v>91</v>
      </c>
      <c r="M58" s="381">
        <v>118</v>
      </c>
      <c r="O58" s="259"/>
      <c r="P58" s="16"/>
      <c r="Q58" s="16"/>
      <c r="R58" s="16"/>
    </row>
    <row r="59" spans="1:18" ht="15" customHeight="1">
      <c r="A59" s="137" t="s">
        <v>594</v>
      </c>
      <c r="B59" s="381">
        <v>48</v>
      </c>
      <c r="C59" s="381">
        <v>121</v>
      </c>
      <c r="D59" s="381">
        <v>144</v>
      </c>
      <c r="E59" s="381">
        <v>319</v>
      </c>
      <c r="F59" s="382">
        <v>18</v>
      </c>
      <c r="G59" s="382">
        <v>51</v>
      </c>
      <c r="H59" s="381">
        <v>42</v>
      </c>
      <c r="I59" s="381">
        <v>62</v>
      </c>
      <c r="J59" s="381">
        <v>20</v>
      </c>
      <c r="K59" s="381">
        <v>36</v>
      </c>
      <c r="L59" s="381">
        <v>38</v>
      </c>
      <c r="M59" s="381">
        <v>71</v>
      </c>
      <c r="O59" s="259"/>
      <c r="P59" s="16"/>
      <c r="Q59" s="16"/>
      <c r="R59" s="16"/>
    </row>
    <row r="60" spans="1:18" ht="15" customHeight="1">
      <c r="A60" s="137" t="s">
        <v>595</v>
      </c>
      <c r="B60" s="381">
        <v>9</v>
      </c>
      <c r="C60" s="381">
        <v>44</v>
      </c>
      <c r="D60" s="381">
        <v>16</v>
      </c>
      <c r="E60" s="381">
        <v>106</v>
      </c>
      <c r="F60" s="382">
        <v>3</v>
      </c>
      <c r="G60" s="382">
        <v>20</v>
      </c>
      <c r="H60" s="381">
        <v>6</v>
      </c>
      <c r="I60" s="381">
        <v>20</v>
      </c>
      <c r="J60" s="381">
        <v>4</v>
      </c>
      <c r="K60" s="381">
        <v>7</v>
      </c>
      <c r="L60" s="381">
        <v>9</v>
      </c>
      <c r="M60" s="381">
        <v>17</v>
      </c>
      <c r="O60" s="259"/>
      <c r="P60" s="16"/>
      <c r="Q60" s="16"/>
      <c r="R60" s="16"/>
    </row>
    <row r="61" spans="1:18" ht="15" customHeight="1" thickBot="1">
      <c r="A61" s="165" t="s">
        <v>596</v>
      </c>
      <c r="B61" s="513">
        <v>0</v>
      </c>
      <c r="C61" s="514">
        <v>9</v>
      </c>
      <c r="D61" s="514">
        <v>0</v>
      </c>
      <c r="E61" s="514">
        <v>18</v>
      </c>
      <c r="F61" s="517">
        <v>1</v>
      </c>
      <c r="G61" s="517">
        <v>2</v>
      </c>
      <c r="H61" s="514">
        <v>0</v>
      </c>
      <c r="I61" s="514">
        <v>3</v>
      </c>
      <c r="J61" s="514">
        <v>0</v>
      </c>
      <c r="K61" s="514">
        <v>1</v>
      </c>
      <c r="L61" s="514">
        <v>1</v>
      </c>
      <c r="M61" s="514">
        <v>4</v>
      </c>
      <c r="O61" s="259"/>
      <c r="P61" s="16"/>
      <c r="Q61" s="16"/>
      <c r="R61" s="16"/>
    </row>
    <row r="62" spans="1:18" s="36" customFormat="1" ht="13.5" customHeight="1" thickTop="1">
      <c r="A62" s="567"/>
      <c r="B62" s="567"/>
      <c r="C62" s="567"/>
      <c r="D62" s="567"/>
      <c r="E62" s="567"/>
      <c r="F62" s="567"/>
      <c r="G62" s="567"/>
      <c r="H62" s="567"/>
      <c r="I62" s="567"/>
      <c r="J62" s="567"/>
      <c r="K62" s="567"/>
      <c r="L62" s="567"/>
      <c r="O62" s="16"/>
      <c r="P62" s="53"/>
    </row>
    <row r="63" spans="1:18" ht="12" customHeight="1">
      <c r="A63" s="567"/>
      <c r="B63" s="567"/>
      <c r="C63" s="567"/>
      <c r="D63" s="567"/>
      <c r="E63" s="567"/>
      <c r="F63" s="567"/>
      <c r="G63" s="567"/>
      <c r="H63" s="567"/>
      <c r="I63" s="567"/>
      <c r="J63" s="567"/>
      <c r="K63" s="567"/>
      <c r="L63" s="567"/>
    </row>
    <row r="64" spans="1:18" ht="14.15" customHeight="1">
      <c r="A64" s="490"/>
      <c r="B64" s="87"/>
      <c r="C64" s="87"/>
      <c r="D64" s="88"/>
      <c r="E64" s="87"/>
      <c r="F64" s="114"/>
      <c r="G64" s="87"/>
      <c r="H64" s="87"/>
      <c r="I64" s="87"/>
      <c r="J64" s="87"/>
      <c r="K64" s="114"/>
      <c r="L64" s="87"/>
    </row>
    <row r="65" spans="1:14" ht="14.15" customHeight="1">
      <c r="A65" s="490"/>
      <c r="B65" s="8"/>
      <c r="C65" s="8"/>
      <c r="D65" s="42"/>
      <c r="E65" s="8"/>
      <c r="F65" s="8"/>
      <c r="G65" s="8"/>
      <c r="H65" s="8"/>
      <c r="I65" s="8"/>
      <c r="J65" s="8"/>
      <c r="K65" s="8"/>
      <c r="L65" s="8"/>
    </row>
    <row r="66" spans="1:14" ht="14.15" customHeight="1">
      <c r="A66" s="488"/>
      <c r="B66" s="89"/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4" ht="14.15" customHeight="1">
      <c r="A67" s="488"/>
      <c r="B67" s="89"/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4" ht="14.15" customHeight="1">
      <c r="A68" s="488"/>
      <c r="B68" s="89"/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4" ht="14.15" customHeight="1">
      <c r="A69" s="90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</row>
    <row r="70" spans="1:14" ht="14.15" customHeight="1">
      <c r="A70" s="260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N70" s="27"/>
    </row>
    <row r="71" spans="1:14" ht="14.15" customHeight="1">
      <c r="A71" s="43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4" ht="14.15" customHeight="1">
      <c r="A72" s="43"/>
      <c r="B72" s="17"/>
      <c r="C72" s="17"/>
      <c r="D72" s="17"/>
      <c r="E72" s="52"/>
      <c r="F72" s="52"/>
      <c r="G72" s="52"/>
      <c r="H72" s="52"/>
      <c r="I72" s="52"/>
      <c r="J72" s="52"/>
      <c r="K72" s="52"/>
      <c r="L72" s="52"/>
    </row>
    <row r="73" spans="1:14" ht="14.15" customHeight="1">
      <c r="A73" s="43"/>
      <c r="B73" s="52"/>
      <c r="C73" s="52"/>
      <c r="D73" s="43"/>
      <c r="E73" s="52"/>
      <c r="F73" s="52"/>
      <c r="G73" s="52"/>
      <c r="H73" s="52"/>
      <c r="I73" s="52"/>
      <c r="J73" s="52"/>
      <c r="K73" s="52"/>
      <c r="L73" s="52"/>
    </row>
    <row r="74" spans="1:14" ht="14.15" customHeight="1">
      <c r="A74" s="43"/>
      <c r="B74" s="52"/>
      <c r="C74" s="52"/>
      <c r="D74" s="43"/>
      <c r="E74" s="52"/>
      <c r="F74" s="52"/>
      <c r="G74" s="52"/>
      <c r="H74" s="52"/>
      <c r="I74" s="52"/>
      <c r="J74" s="52"/>
      <c r="K74" s="52"/>
      <c r="L74" s="52"/>
    </row>
    <row r="75" spans="1:14" ht="14.15" customHeight="1">
      <c r="A75" s="43"/>
      <c r="B75" s="52"/>
      <c r="C75" s="52"/>
      <c r="D75" s="43"/>
      <c r="E75" s="52"/>
      <c r="F75" s="52"/>
      <c r="G75" s="52"/>
      <c r="H75" s="52"/>
      <c r="I75" s="52"/>
      <c r="J75" s="52"/>
      <c r="K75" s="52"/>
      <c r="L75" s="52"/>
    </row>
    <row r="76" spans="1:14" ht="14.15" customHeight="1">
      <c r="A76" s="43"/>
      <c r="B76" s="52"/>
      <c r="C76" s="52"/>
      <c r="D76" s="43"/>
      <c r="E76" s="52"/>
      <c r="F76" s="52"/>
      <c r="G76" s="52"/>
      <c r="H76" s="52"/>
      <c r="I76" s="52"/>
      <c r="J76" s="52"/>
      <c r="K76" s="52"/>
      <c r="L76" s="52"/>
    </row>
    <row r="77" spans="1:14" ht="14.15" customHeight="1">
      <c r="A77" s="43"/>
      <c r="B77" s="52"/>
      <c r="C77" s="52"/>
      <c r="D77" s="43"/>
      <c r="E77" s="52"/>
      <c r="F77" s="52"/>
      <c r="G77" s="52"/>
      <c r="H77" s="52"/>
      <c r="I77" s="52"/>
      <c r="J77" s="52"/>
      <c r="K77" s="52"/>
      <c r="L77" s="52"/>
    </row>
    <row r="78" spans="1:14" ht="14.15" customHeight="1">
      <c r="A78" s="43"/>
      <c r="B78" s="52"/>
      <c r="C78" s="52"/>
      <c r="D78" s="43"/>
      <c r="E78" s="52"/>
      <c r="F78" s="52"/>
      <c r="G78" s="52"/>
      <c r="H78" s="52"/>
      <c r="I78" s="52"/>
      <c r="J78" s="52"/>
      <c r="K78" s="52"/>
      <c r="L78" s="52"/>
    </row>
    <row r="79" spans="1:14" ht="14.15" customHeight="1">
      <c r="A79" s="43"/>
      <c r="B79" s="52"/>
      <c r="C79" s="52"/>
      <c r="D79" s="43"/>
      <c r="E79" s="52"/>
      <c r="F79" s="52"/>
      <c r="G79" s="52"/>
      <c r="H79" s="52"/>
      <c r="I79" s="52"/>
      <c r="J79" s="52"/>
      <c r="K79" s="52"/>
      <c r="L79" s="52"/>
    </row>
    <row r="80" spans="1:14" ht="14.15" customHeight="1">
      <c r="A80" s="43"/>
      <c r="B80" s="52"/>
      <c r="C80" s="52"/>
      <c r="D80" s="43"/>
      <c r="E80" s="52"/>
      <c r="F80" s="52"/>
      <c r="G80" s="52"/>
      <c r="H80" s="52"/>
      <c r="I80" s="52"/>
      <c r="J80" s="52"/>
      <c r="K80" s="52"/>
      <c r="L80" s="52"/>
    </row>
    <row r="81" spans="1:12" ht="14.15" customHeight="1">
      <c r="A81" s="43"/>
      <c r="B81" s="52"/>
      <c r="C81" s="52"/>
      <c r="D81" s="43"/>
      <c r="E81" s="52"/>
      <c r="F81" s="52"/>
      <c r="G81" s="52"/>
      <c r="H81" s="52"/>
      <c r="I81" s="52"/>
      <c r="J81" s="52"/>
      <c r="K81" s="52"/>
      <c r="L81" s="52"/>
    </row>
    <row r="82" spans="1:12" ht="14.15" customHeight="1">
      <c r="A82" s="43"/>
      <c r="B82" s="52"/>
      <c r="C82" s="52"/>
      <c r="D82" s="43"/>
      <c r="E82" s="52"/>
      <c r="F82" s="52"/>
      <c r="G82" s="52"/>
      <c r="H82" s="52"/>
      <c r="I82" s="52"/>
      <c r="J82" s="52"/>
      <c r="K82" s="52"/>
      <c r="L82" s="52"/>
    </row>
    <row r="83" spans="1:12" ht="14.15" customHeight="1">
      <c r="A83" s="43"/>
      <c r="B83" s="52"/>
      <c r="C83" s="52"/>
      <c r="D83" s="43"/>
      <c r="E83" s="52"/>
      <c r="F83" s="52"/>
      <c r="G83" s="52"/>
      <c r="H83" s="52"/>
      <c r="I83" s="52"/>
      <c r="J83" s="52"/>
      <c r="K83" s="52"/>
      <c r="L83" s="52"/>
    </row>
    <row r="84" spans="1:12" ht="14.15" customHeight="1">
      <c r="A84" s="43"/>
      <c r="B84" s="52"/>
      <c r="C84" s="52"/>
      <c r="D84" s="43"/>
      <c r="E84" s="52"/>
      <c r="F84" s="52"/>
      <c r="G84" s="52"/>
      <c r="H84" s="52"/>
      <c r="I84" s="52"/>
      <c r="J84" s="52"/>
      <c r="K84" s="52"/>
      <c r="L84" s="52"/>
    </row>
    <row r="85" spans="1:12" ht="14.15" customHeight="1">
      <c r="A85" s="43"/>
      <c r="B85" s="52"/>
      <c r="C85" s="52"/>
      <c r="D85" s="43"/>
      <c r="E85" s="52"/>
      <c r="F85" s="52"/>
      <c r="G85" s="52"/>
      <c r="H85" s="52"/>
      <c r="I85" s="52"/>
      <c r="J85" s="52"/>
      <c r="K85" s="52"/>
      <c r="L85" s="52"/>
    </row>
    <row r="86" spans="1:12" ht="14.15" customHeight="1">
      <c r="A86" s="43"/>
      <c r="B86" s="52"/>
      <c r="C86" s="52"/>
      <c r="D86" s="43"/>
      <c r="E86" s="52"/>
      <c r="F86" s="52"/>
      <c r="G86" s="52"/>
      <c r="H86" s="52"/>
      <c r="I86" s="52"/>
      <c r="J86" s="52"/>
      <c r="K86" s="52"/>
      <c r="L86" s="52"/>
    </row>
    <row r="87" spans="1:12" ht="14.15" customHeight="1">
      <c r="A87" s="43"/>
      <c r="B87" s="52"/>
      <c r="C87" s="52"/>
      <c r="D87" s="43"/>
      <c r="E87" s="52"/>
      <c r="F87" s="52"/>
      <c r="G87" s="52"/>
      <c r="H87" s="52"/>
      <c r="I87" s="52"/>
      <c r="J87" s="52"/>
      <c r="K87" s="52"/>
      <c r="L87" s="52"/>
    </row>
    <row r="88" spans="1:12" ht="14.15" customHeight="1">
      <c r="A88" s="43"/>
      <c r="B88" s="52"/>
      <c r="C88" s="52"/>
      <c r="D88" s="43"/>
      <c r="E88" s="52"/>
      <c r="F88" s="52"/>
      <c r="G88" s="52"/>
      <c r="H88" s="52"/>
      <c r="I88" s="52"/>
      <c r="J88" s="52"/>
      <c r="K88" s="52"/>
      <c r="L88" s="52"/>
    </row>
    <row r="89" spans="1:12" ht="14.15" customHeight="1">
      <c r="A89" s="43"/>
      <c r="B89" s="52"/>
      <c r="C89" s="52"/>
      <c r="D89" s="43"/>
      <c r="E89" s="52"/>
      <c r="F89" s="52"/>
      <c r="G89" s="52"/>
      <c r="H89" s="52"/>
      <c r="I89" s="52"/>
      <c r="J89" s="52"/>
      <c r="K89" s="52"/>
      <c r="L89" s="52"/>
    </row>
    <row r="90" spans="1:12" ht="14.15" customHeight="1">
      <c r="A90" s="43"/>
      <c r="B90" s="52"/>
      <c r="C90" s="52"/>
      <c r="D90" s="43"/>
      <c r="E90" s="52"/>
      <c r="F90" s="52"/>
      <c r="G90" s="52"/>
      <c r="H90" s="52"/>
      <c r="I90" s="52"/>
      <c r="J90" s="52"/>
      <c r="K90" s="52"/>
      <c r="L90" s="52"/>
    </row>
    <row r="91" spans="1:12" ht="14.15" customHeight="1">
      <c r="A91" s="43"/>
      <c r="B91" s="52"/>
      <c r="C91" s="52"/>
      <c r="D91" s="43"/>
      <c r="E91" s="52"/>
      <c r="F91" s="52"/>
      <c r="G91" s="52"/>
      <c r="H91" s="52"/>
      <c r="I91" s="52"/>
      <c r="J91" s="52"/>
      <c r="K91" s="52"/>
      <c r="L91" s="52"/>
    </row>
    <row r="92" spans="1:12" ht="14.15" customHeight="1">
      <c r="A92" s="43"/>
      <c r="B92" s="52"/>
      <c r="C92" s="52"/>
      <c r="D92" s="43"/>
      <c r="E92" s="52"/>
      <c r="F92" s="52"/>
      <c r="G92" s="52"/>
      <c r="H92" s="52"/>
      <c r="I92" s="52"/>
      <c r="J92" s="52"/>
      <c r="K92" s="52"/>
      <c r="L92" s="52"/>
    </row>
    <row r="93" spans="1:12" ht="14.15" customHeight="1">
      <c r="A93" s="22"/>
      <c r="B93" s="22"/>
      <c r="C93" s="22"/>
      <c r="D93" s="46"/>
      <c r="E93" s="22"/>
      <c r="F93" s="22"/>
      <c r="G93" s="22"/>
      <c r="H93" s="22"/>
      <c r="I93" s="22"/>
      <c r="J93" s="22"/>
      <c r="K93" s="22"/>
      <c r="L93" s="22"/>
    </row>
    <row r="94" spans="1:12" ht="14.15" customHeight="1">
      <c r="A94" s="563"/>
      <c r="B94" s="87"/>
      <c r="C94" s="87"/>
      <c r="D94" s="88"/>
      <c r="E94" s="87"/>
      <c r="F94" s="87"/>
      <c r="G94" s="87"/>
      <c r="H94" s="87"/>
      <c r="I94" s="87"/>
      <c r="J94" s="87"/>
      <c r="K94" s="87"/>
      <c r="L94" s="22"/>
    </row>
    <row r="95" spans="1:12" ht="14.15" customHeight="1">
      <c r="A95" s="563"/>
      <c r="B95" s="8"/>
      <c r="C95" s="8"/>
      <c r="D95" s="42"/>
      <c r="E95" s="8"/>
      <c r="F95" s="8"/>
      <c r="G95" s="8"/>
      <c r="H95" s="8"/>
      <c r="I95" s="8"/>
      <c r="J95" s="8"/>
      <c r="K95" s="8"/>
      <c r="L95" s="22"/>
    </row>
    <row r="96" spans="1:12" ht="14.15" customHeight="1">
      <c r="A96" s="488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22"/>
    </row>
    <row r="97" spans="1:12" ht="14.15" customHeight="1">
      <c r="A97" s="488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22"/>
    </row>
    <row r="98" spans="1:12" ht="14.15" customHeight="1">
      <c r="A98" s="488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22"/>
    </row>
    <row r="99" spans="1:12" ht="14.15" customHeight="1">
      <c r="A99" s="488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22"/>
    </row>
    <row r="100" spans="1:12" ht="14.15" customHeight="1">
      <c r="A100" s="91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92"/>
    </row>
    <row r="101" spans="1:12" ht="14.15" customHeight="1">
      <c r="A101" s="261"/>
      <c r="B101" s="262"/>
      <c r="C101" s="262"/>
      <c r="D101" s="262"/>
      <c r="E101" s="262"/>
      <c r="F101" s="262"/>
      <c r="G101" s="262"/>
      <c r="H101" s="262"/>
      <c r="I101" s="262"/>
      <c r="J101" s="262"/>
      <c r="K101" s="262"/>
      <c r="L101" s="93"/>
    </row>
    <row r="102" spans="1:12" ht="14.15" customHeight="1">
      <c r="A102" s="43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22"/>
    </row>
    <row r="103" spans="1:12" ht="14.15" customHeight="1">
      <c r="A103" s="43"/>
      <c r="B103" s="52"/>
      <c r="C103" s="52"/>
      <c r="D103" s="43"/>
      <c r="E103" s="52"/>
      <c r="F103" s="52"/>
      <c r="G103" s="52"/>
      <c r="H103" s="52"/>
      <c r="I103" s="52"/>
      <c r="J103" s="52"/>
      <c r="K103" s="52"/>
      <c r="L103" s="263"/>
    </row>
    <row r="104" spans="1:12" ht="14.15" customHeight="1">
      <c r="A104" s="43"/>
      <c r="B104" s="52"/>
      <c r="C104" s="52"/>
      <c r="D104" s="43"/>
      <c r="E104" s="52"/>
      <c r="F104" s="52"/>
      <c r="G104" s="52"/>
      <c r="H104" s="52"/>
      <c r="I104" s="52"/>
      <c r="J104" s="52"/>
      <c r="K104" s="52"/>
      <c r="L104" s="263"/>
    </row>
    <row r="105" spans="1:12" ht="14.15" customHeight="1">
      <c r="A105" s="43"/>
      <c r="B105" s="52"/>
      <c r="C105" s="52"/>
      <c r="D105" s="43"/>
      <c r="E105" s="52"/>
      <c r="F105" s="52"/>
      <c r="G105" s="52"/>
      <c r="H105" s="52"/>
      <c r="I105" s="52"/>
      <c r="J105" s="52"/>
      <c r="K105" s="52"/>
      <c r="L105" s="263"/>
    </row>
    <row r="106" spans="1:12" ht="14.15" customHeight="1">
      <c r="A106" s="43"/>
      <c r="B106" s="52"/>
      <c r="C106" s="52"/>
      <c r="D106" s="43"/>
      <c r="E106" s="52"/>
      <c r="F106" s="52"/>
      <c r="G106" s="52"/>
      <c r="H106" s="52"/>
      <c r="I106" s="52"/>
      <c r="J106" s="52"/>
      <c r="K106" s="52"/>
      <c r="L106" s="263"/>
    </row>
    <row r="107" spans="1:12" ht="14.15" customHeight="1">
      <c r="A107" s="43"/>
      <c r="B107" s="52"/>
      <c r="C107" s="52"/>
      <c r="D107" s="43"/>
      <c r="E107" s="52"/>
      <c r="F107" s="52"/>
      <c r="G107" s="52"/>
      <c r="H107" s="52"/>
      <c r="I107" s="52"/>
      <c r="J107" s="52"/>
      <c r="K107" s="52"/>
      <c r="L107" s="263"/>
    </row>
    <row r="108" spans="1:12" ht="14.15" customHeight="1">
      <c r="A108" s="43"/>
      <c r="B108" s="52"/>
      <c r="C108" s="52"/>
      <c r="D108" s="43"/>
      <c r="E108" s="52"/>
      <c r="F108" s="52"/>
      <c r="G108" s="52"/>
      <c r="H108" s="52"/>
      <c r="I108" s="52"/>
      <c r="J108" s="52"/>
      <c r="K108" s="52"/>
      <c r="L108" s="263"/>
    </row>
    <row r="109" spans="1:12" ht="14.15" customHeight="1">
      <c r="A109" s="43"/>
      <c r="B109" s="52"/>
      <c r="C109" s="52"/>
      <c r="D109" s="43"/>
      <c r="E109" s="52"/>
      <c r="F109" s="52"/>
      <c r="G109" s="52"/>
      <c r="H109" s="52"/>
      <c r="I109" s="52"/>
      <c r="J109" s="52"/>
      <c r="K109" s="52"/>
      <c r="L109" s="263"/>
    </row>
    <row r="110" spans="1:12" ht="14.15" customHeight="1">
      <c r="A110" s="43"/>
      <c r="B110" s="52"/>
      <c r="C110" s="52"/>
      <c r="D110" s="43"/>
      <c r="E110" s="52"/>
      <c r="F110" s="52"/>
      <c r="G110" s="52"/>
      <c r="H110" s="52"/>
      <c r="I110" s="52"/>
      <c r="J110" s="52"/>
      <c r="K110" s="52"/>
      <c r="L110" s="263"/>
    </row>
    <row r="111" spans="1:12" ht="14.15" customHeight="1">
      <c r="A111" s="43"/>
      <c r="B111" s="52"/>
      <c r="C111" s="52"/>
      <c r="D111" s="43"/>
      <c r="E111" s="52"/>
      <c r="F111" s="52"/>
      <c r="G111" s="52"/>
      <c r="H111" s="52"/>
      <c r="I111" s="52"/>
      <c r="J111" s="52"/>
      <c r="K111" s="52"/>
      <c r="L111" s="263"/>
    </row>
    <row r="112" spans="1:12" ht="14.15" customHeight="1">
      <c r="A112" s="43"/>
      <c r="B112" s="52"/>
      <c r="C112" s="52"/>
      <c r="D112" s="43"/>
      <c r="E112" s="52"/>
      <c r="F112" s="52"/>
      <c r="G112" s="52"/>
      <c r="H112" s="52"/>
      <c r="I112" s="52"/>
      <c r="J112" s="52"/>
      <c r="K112" s="52"/>
      <c r="L112" s="263"/>
    </row>
    <row r="113" spans="1:12" ht="14.15" customHeight="1">
      <c r="A113" s="43"/>
      <c r="B113" s="52"/>
      <c r="C113" s="52"/>
      <c r="D113" s="43"/>
      <c r="E113" s="52"/>
      <c r="F113" s="52"/>
      <c r="G113" s="52"/>
      <c r="H113" s="52"/>
      <c r="I113" s="52"/>
      <c r="J113" s="52"/>
      <c r="K113" s="52"/>
      <c r="L113" s="263"/>
    </row>
    <row r="114" spans="1:12" ht="14.15" customHeight="1">
      <c r="A114" s="43"/>
      <c r="B114" s="52"/>
      <c r="C114" s="52"/>
      <c r="D114" s="43"/>
      <c r="E114" s="52"/>
      <c r="F114" s="52"/>
      <c r="G114" s="52"/>
      <c r="H114" s="52"/>
      <c r="I114" s="52"/>
      <c r="J114" s="52"/>
      <c r="K114" s="52"/>
      <c r="L114" s="263"/>
    </row>
    <row r="115" spans="1:12" ht="14.15" customHeight="1">
      <c r="A115" s="43"/>
      <c r="B115" s="52"/>
      <c r="C115" s="52"/>
      <c r="D115" s="43"/>
      <c r="E115" s="52"/>
      <c r="F115" s="52"/>
      <c r="G115" s="52"/>
      <c r="H115" s="52"/>
      <c r="I115" s="52"/>
      <c r="J115" s="52"/>
      <c r="K115" s="52"/>
      <c r="L115" s="263"/>
    </row>
    <row r="116" spans="1:12" ht="14.15" customHeight="1">
      <c r="A116" s="43"/>
      <c r="B116" s="52"/>
      <c r="C116" s="52"/>
      <c r="D116" s="43"/>
      <c r="E116" s="52"/>
      <c r="F116" s="52"/>
      <c r="G116" s="52"/>
      <c r="H116" s="52"/>
      <c r="I116" s="52"/>
      <c r="J116" s="52"/>
      <c r="K116" s="52"/>
      <c r="L116" s="263"/>
    </row>
    <row r="117" spans="1:12" ht="14.15" customHeight="1">
      <c r="A117" s="43"/>
      <c r="B117" s="52"/>
      <c r="C117" s="52"/>
      <c r="D117" s="43"/>
      <c r="E117" s="52"/>
      <c r="F117" s="52"/>
      <c r="G117" s="52"/>
      <c r="H117" s="52"/>
      <c r="I117" s="52"/>
      <c r="J117" s="52"/>
      <c r="K117" s="52"/>
      <c r="L117" s="263"/>
    </row>
    <row r="118" spans="1:12" ht="14.15" customHeight="1">
      <c r="A118" s="43"/>
      <c r="B118" s="52"/>
      <c r="C118" s="52"/>
      <c r="D118" s="43"/>
      <c r="E118" s="52"/>
      <c r="F118" s="52"/>
      <c r="G118" s="52"/>
      <c r="H118" s="52"/>
      <c r="I118" s="52"/>
      <c r="J118" s="52"/>
      <c r="K118" s="52"/>
      <c r="L118" s="263"/>
    </row>
    <row r="119" spans="1:12" ht="14.15" customHeight="1">
      <c r="A119" s="43"/>
      <c r="B119" s="52"/>
      <c r="C119" s="52"/>
      <c r="D119" s="43"/>
      <c r="E119" s="52"/>
      <c r="F119" s="52"/>
      <c r="G119" s="52"/>
      <c r="H119" s="52"/>
      <c r="I119" s="52"/>
      <c r="J119" s="52"/>
      <c r="K119" s="52"/>
      <c r="L119" s="263"/>
    </row>
    <row r="120" spans="1:12" ht="14.15" customHeight="1">
      <c r="A120" s="43"/>
      <c r="B120" s="52"/>
      <c r="C120" s="52"/>
      <c r="D120" s="43"/>
      <c r="E120" s="52"/>
      <c r="F120" s="52"/>
      <c r="G120" s="52"/>
      <c r="H120" s="52"/>
      <c r="I120" s="52"/>
      <c r="J120" s="52"/>
      <c r="K120" s="52"/>
      <c r="L120" s="263"/>
    </row>
    <row r="121" spans="1:12" ht="14.15" customHeight="1">
      <c r="A121" s="43"/>
      <c r="B121" s="52"/>
      <c r="C121" s="52"/>
      <c r="D121" s="43"/>
      <c r="E121" s="52"/>
      <c r="F121" s="52"/>
      <c r="G121" s="52"/>
      <c r="H121" s="52"/>
      <c r="I121" s="52"/>
      <c r="J121" s="52"/>
      <c r="K121" s="52"/>
      <c r="L121" s="263"/>
    </row>
    <row r="122" spans="1:12" ht="14.15" customHeight="1">
      <c r="A122" s="43"/>
      <c r="B122" s="52"/>
      <c r="C122" s="52"/>
      <c r="D122" s="43"/>
      <c r="E122" s="52"/>
      <c r="F122" s="52"/>
      <c r="G122" s="52"/>
      <c r="H122" s="52"/>
      <c r="I122" s="52"/>
      <c r="J122" s="52"/>
      <c r="K122" s="52"/>
      <c r="L122" s="263"/>
    </row>
    <row r="123" spans="1:12" ht="14.15" customHeight="1">
      <c r="A123" s="43"/>
      <c r="B123" s="52"/>
      <c r="C123" s="52"/>
      <c r="D123" s="43"/>
      <c r="E123" s="52"/>
      <c r="F123" s="52"/>
      <c r="G123" s="52"/>
      <c r="H123" s="52"/>
      <c r="I123" s="52"/>
      <c r="J123" s="52"/>
      <c r="K123" s="52"/>
      <c r="L123" s="263"/>
    </row>
    <row r="200" spans="12:12" ht="14.15" customHeight="1">
      <c r="L200" s="1" t="s">
        <v>496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4"/>
  <pageMargins left="0.39370078740157483" right="0.19685039370078741" top="0.39370078740157483" bottom="0.59055118110236227" header="0.51181102362204722" footer="0.51181102362204722"/>
  <pageSetup paperSize="9" scale="94" orientation="portrait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72"/>
  <sheetViews>
    <sheetView showGridLines="0" topLeftCell="K43" zoomScale="80" zoomScaleNormal="80" zoomScaleSheetLayoutView="90" workbookViewId="0">
      <selection activeCell="F7" sqref="F7"/>
    </sheetView>
  </sheetViews>
  <sheetFormatPr defaultColWidth="11" defaultRowHeight="15" customHeight="1"/>
  <cols>
    <col min="1" max="1" width="9.08984375" style="30" customWidth="1"/>
    <col min="2" max="10" width="9.6328125" style="30" customWidth="1"/>
    <col min="11" max="11" width="9.08984375" style="30" customWidth="1"/>
    <col min="12" max="20" width="9.6328125" style="30" customWidth="1"/>
    <col min="21" max="21" width="4.6328125" style="30" customWidth="1"/>
    <col min="22" max="16384" width="11" style="30"/>
  </cols>
  <sheetData>
    <row r="1" spans="1:21" s="70" customFormat="1" ht="15" customHeight="1">
      <c r="A1" s="571" t="s">
        <v>599</v>
      </c>
      <c r="B1" s="571"/>
      <c r="C1" s="571"/>
      <c r="D1" s="571"/>
      <c r="E1" s="571"/>
      <c r="F1" s="571"/>
      <c r="G1" s="571"/>
      <c r="H1" s="571"/>
      <c r="I1" s="571"/>
      <c r="J1" s="571"/>
      <c r="K1" s="573"/>
      <c r="L1" s="573"/>
      <c r="M1" s="573"/>
      <c r="N1" s="573"/>
      <c r="O1" s="573"/>
      <c r="P1" s="573"/>
      <c r="Q1" s="573"/>
      <c r="R1" s="573"/>
      <c r="S1" s="573"/>
      <c r="T1" s="573"/>
    </row>
    <row r="2" spans="1:21" s="54" customFormat="1" ht="13.5" customHeight="1" thickBot="1">
      <c r="A2" s="572" t="s">
        <v>17</v>
      </c>
      <c r="B2" s="572"/>
      <c r="C2" s="572"/>
      <c r="D2" s="572"/>
      <c r="E2" s="572"/>
      <c r="F2" s="572"/>
      <c r="G2" s="572"/>
      <c r="H2" s="499"/>
      <c r="I2" s="499"/>
      <c r="J2" s="499"/>
      <c r="K2" s="177"/>
      <c r="L2" s="177"/>
      <c r="M2" s="177"/>
      <c r="N2" s="177"/>
      <c r="O2" s="177"/>
      <c r="P2" s="177"/>
      <c r="Q2" s="566" t="s">
        <v>392</v>
      </c>
      <c r="R2" s="566"/>
      <c r="S2" s="566"/>
      <c r="T2" s="566"/>
      <c r="U2" s="60"/>
    </row>
    <row r="3" spans="1:21" s="71" customFormat="1" ht="14.25" customHeight="1" thickTop="1">
      <c r="A3" s="577" t="s">
        <v>600</v>
      </c>
      <c r="B3" s="568" t="s">
        <v>704</v>
      </c>
      <c r="C3" s="569"/>
      <c r="D3" s="569"/>
      <c r="E3" s="568" t="s">
        <v>721</v>
      </c>
      <c r="F3" s="569"/>
      <c r="G3" s="569"/>
      <c r="H3" s="568" t="s">
        <v>757</v>
      </c>
      <c r="I3" s="569"/>
      <c r="J3" s="569"/>
      <c r="K3" s="575" t="s">
        <v>637</v>
      </c>
      <c r="L3" s="568" t="s">
        <v>704</v>
      </c>
      <c r="M3" s="569"/>
      <c r="N3" s="569"/>
      <c r="O3" s="568" t="s">
        <v>721</v>
      </c>
      <c r="P3" s="569"/>
      <c r="Q3" s="569"/>
      <c r="R3" s="568" t="s">
        <v>757</v>
      </c>
      <c r="S3" s="569"/>
      <c r="T3" s="569"/>
      <c r="U3" s="108"/>
    </row>
    <row r="4" spans="1:21" s="71" customFormat="1" ht="14.25" customHeight="1">
      <c r="A4" s="529"/>
      <c r="B4" s="174" t="s">
        <v>150</v>
      </c>
      <c r="C4" s="175" t="s">
        <v>3</v>
      </c>
      <c r="D4" s="175" t="s">
        <v>4</v>
      </c>
      <c r="E4" s="174" t="s">
        <v>150</v>
      </c>
      <c r="F4" s="175" t="s">
        <v>3</v>
      </c>
      <c r="G4" s="175" t="s">
        <v>4</v>
      </c>
      <c r="H4" s="174" t="s">
        <v>150</v>
      </c>
      <c r="I4" s="175" t="s">
        <v>3</v>
      </c>
      <c r="J4" s="302" t="s">
        <v>4</v>
      </c>
      <c r="K4" s="576"/>
      <c r="L4" s="303" t="s">
        <v>150</v>
      </c>
      <c r="M4" s="179" t="s">
        <v>3</v>
      </c>
      <c r="N4" s="180" t="s">
        <v>4</v>
      </c>
      <c r="O4" s="178" t="s">
        <v>150</v>
      </c>
      <c r="P4" s="179" t="s">
        <v>3</v>
      </c>
      <c r="Q4" s="180" t="s">
        <v>4</v>
      </c>
      <c r="R4" s="178" t="s">
        <v>150</v>
      </c>
      <c r="S4" s="179" t="s">
        <v>3</v>
      </c>
      <c r="T4" s="180" t="s">
        <v>4</v>
      </c>
    </row>
    <row r="5" spans="1:21" s="78" customFormat="1" ht="13.5" customHeight="1">
      <c r="A5" s="135" t="s">
        <v>2</v>
      </c>
      <c r="B5" s="117">
        <v>223830</v>
      </c>
      <c r="C5" s="117">
        <v>115376</v>
      </c>
      <c r="D5" s="117">
        <v>108454</v>
      </c>
      <c r="E5" s="78">
        <v>223571</v>
      </c>
      <c r="F5" s="78">
        <v>115181</v>
      </c>
      <c r="G5" s="78">
        <v>108390</v>
      </c>
      <c r="H5" s="78">
        <v>223956</v>
      </c>
      <c r="I5" s="78">
        <v>115250</v>
      </c>
      <c r="J5" s="78">
        <v>108706</v>
      </c>
      <c r="K5" s="181" t="s">
        <v>251</v>
      </c>
      <c r="L5" s="182">
        <v>16991</v>
      </c>
      <c r="M5" s="182">
        <v>9190</v>
      </c>
      <c r="N5" s="182">
        <v>7801</v>
      </c>
      <c r="O5" s="78">
        <v>18322</v>
      </c>
      <c r="P5" s="78">
        <v>9842</v>
      </c>
      <c r="Q5" s="78">
        <v>8480</v>
      </c>
      <c r="R5" s="78">
        <v>18674</v>
      </c>
      <c r="S5" s="78">
        <v>9996</v>
      </c>
      <c r="T5" s="78">
        <v>8678</v>
      </c>
    </row>
    <row r="6" spans="1:21" s="74" customFormat="1" ht="12" customHeight="1">
      <c r="A6" s="176"/>
      <c r="B6" s="14"/>
      <c r="C6" s="14"/>
      <c r="D6" s="14"/>
      <c r="K6" s="183">
        <v>50</v>
      </c>
      <c r="L6" s="184">
        <v>3767</v>
      </c>
      <c r="M6" s="184">
        <v>2041</v>
      </c>
      <c r="N6" s="184">
        <v>1726</v>
      </c>
      <c r="O6" s="75">
        <v>3868</v>
      </c>
      <c r="P6" s="75">
        <v>2071</v>
      </c>
      <c r="Q6" s="75">
        <v>1797</v>
      </c>
      <c r="R6" s="75">
        <v>4016</v>
      </c>
      <c r="S6" s="75">
        <v>2123</v>
      </c>
      <c r="T6" s="75">
        <v>1893</v>
      </c>
    </row>
    <row r="7" spans="1:21" s="79" customFormat="1" ht="13.5" customHeight="1">
      <c r="A7" s="135" t="s">
        <v>241</v>
      </c>
      <c r="B7" s="117">
        <v>7431</v>
      </c>
      <c r="C7" s="117">
        <v>3766</v>
      </c>
      <c r="D7" s="117">
        <v>3665</v>
      </c>
      <c r="E7" s="78">
        <v>7156</v>
      </c>
      <c r="F7" s="78">
        <v>3670</v>
      </c>
      <c r="G7" s="78">
        <v>3486</v>
      </c>
      <c r="H7" s="78">
        <v>6961</v>
      </c>
      <c r="I7" s="78">
        <v>3524</v>
      </c>
      <c r="J7" s="78">
        <v>3437</v>
      </c>
      <c r="K7" s="183">
        <v>51</v>
      </c>
      <c r="L7" s="184">
        <v>3576</v>
      </c>
      <c r="M7" s="184">
        <v>1903</v>
      </c>
      <c r="N7" s="184">
        <v>1673</v>
      </c>
      <c r="O7" s="75">
        <v>3768</v>
      </c>
      <c r="P7" s="75">
        <v>2045</v>
      </c>
      <c r="Q7" s="75">
        <v>1723</v>
      </c>
      <c r="R7" s="75">
        <v>3884</v>
      </c>
      <c r="S7" s="75">
        <v>2065</v>
      </c>
      <c r="T7" s="75">
        <v>1819</v>
      </c>
    </row>
    <row r="8" spans="1:21" s="75" customFormat="1" ht="12" customHeight="1">
      <c r="A8" s="137">
        <v>0</v>
      </c>
      <c r="B8" s="14">
        <v>1369</v>
      </c>
      <c r="C8" s="14">
        <v>683</v>
      </c>
      <c r="D8" s="14">
        <v>686</v>
      </c>
      <c r="E8" s="75">
        <v>1324</v>
      </c>
      <c r="F8" s="75">
        <v>664</v>
      </c>
      <c r="G8" s="75">
        <v>660</v>
      </c>
      <c r="H8" s="75">
        <v>1294</v>
      </c>
      <c r="I8" s="75">
        <v>640</v>
      </c>
      <c r="J8" s="75">
        <v>654</v>
      </c>
      <c r="K8" s="183">
        <v>52</v>
      </c>
      <c r="L8" s="184">
        <v>3479</v>
      </c>
      <c r="M8" s="184">
        <v>1907</v>
      </c>
      <c r="N8" s="184">
        <v>1572</v>
      </c>
      <c r="O8" s="75">
        <v>3572</v>
      </c>
      <c r="P8" s="75">
        <v>1892</v>
      </c>
      <c r="Q8" s="75">
        <v>1680</v>
      </c>
      <c r="R8" s="75">
        <v>3779</v>
      </c>
      <c r="S8" s="75">
        <v>2054</v>
      </c>
      <c r="T8" s="75">
        <v>1725</v>
      </c>
    </row>
    <row r="9" spans="1:21" s="75" customFormat="1" ht="12" customHeight="1">
      <c r="A9" s="137">
        <v>1</v>
      </c>
      <c r="B9" s="14">
        <v>1394</v>
      </c>
      <c r="C9" s="14">
        <v>718</v>
      </c>
      <c r="D9" s="14">
        <v>676</v>
      </c>
      <c r="E9" s="75">
        <v>1395</v>
      </c>
      <c r="F9" s="75">
        <v>710</v>
      </c>
      <c r="G9" s="75">
        <v>685</v>
      </c>
      <c r="H9" s="75">
        <v>1342</v>
      </c>
      <c r="I9" s="75">
        <v>680</v>
      </c>
      <c r="J9" s="75">
        <v>662</v>
      </c>
      <c r="K9" s="183">
        <v>53</v>
      </c>
      <c r="L9" s="184">
        <v>3642</v>
      </c>
      <c r="M9" s="184">
        <v>1947</v>
      </c>
      <c r="N9" s="184">
        <v>1695</v>
      </c>
      <c r="O9" s="75">
        <v>3489</v>
      </c>
      <c r="P9" s="75">
        <v>1904</v>
      </c>
      <c r="Q9" s="75">
        <v>1585</v>
      </c>
      <c r="R9" s="75">
        <v>3561</v>
      </c>
      <c r="S9" s="75">
        <v>1883</v>
      </c>
      <c r="T9" s="75">
        <v>1678</v>
      </c>
    </row>
    <row r="10" spans="1:21" s="75" customFormat="1" ht="12" customHeight="1">
      <c r="A10" s="137">
        <v>2</v>
      </c>
      <c r="B10" s="14">
        <v>1510</v>
      </c>
      <c r="C10" s="14">
        <v>752</v>
      </c>
      <c r="D10" s="14">
        <v>758</v>
      </c>
      <c r="E10" s="75">
        <v>1397</v>
      </c>
      <c r="F10" s="75">
        <v>720</v>
      </c>
      <c r="G10" s="75">
        <v>677</v>
      </c>
      <c r="H10" s="75">
        <v>1423</v>
      </c>
      <c r="I10" s="75">
        <v>719</v>
      </c>
      <c r="J10" s="75">
        <v>704</v>
      </c>
      <c r="K10" s="183">
        <v>54</v>
      </c>
      <c r="L10" s="184">
        <v>2527</v>
      </c>
      <c r="M10" s="184">
        <v>1392</v>
      </c>
      <c r="N10" s="184">
        <v>1135</v>
      </c>
      <c r="O10" s="75">
        <v>3625</v>
      </c>
      <c r="P10" s="75">
        <v>1930</v>
      </c>
      <c r="Q10" s="75">
        <v>1695</v>
      </c>
      <c r="R10" s="75">
        <v>3434</v>
      </c>
      <c r="S10" s="75">
        <v>1871</v>
      </c>
      <c r="T10" s="75">
        <v>1563</v>
      </c>
    </row>
    <row r="11" spans="1:21" s="75" customFormat="1" ht="13.5" customHeight="1">
      <c r="A11" s="137">
        <v>3</v>
      </c>
      <c r="B11" s="14">
        <v>1546</v>
      </c>
      <c r="C11" s="14">
        <v>821</v>
      </c>
      <c r="D11" s="14">
        <v>725</v>
      </c>
      <c r="E11" s="75">
        <v>1491</v>
      </c>
      <c r="F11" s="75">
        <v>743</v>
      </c>
      <c r="G11" s="75">
        <v>748</v>
      </c>
      <c r="H11" s="75">
        <v>1413</v>
      </c>
      <c r="I11" s="75">
        <v>737</v>
      </c>
      <c r="J11" s="75">
        <v>676</v>
      </c>
      <c r="K11" s="181" t="s">
        <v>252</v>
      </c>
      <c r="L11" s="182">
        <v>13989</v>
      </c>
      <c r="M11" s="182">
        <v>7540</v>
      </c>
      <c r="N11" s="182">
        <v>6449</v>
      </c>
      <c r="O11" s="309">
        <v>13960</v>
      </c>
      <c r="P11" s="309">
        <v>7585</v>
      </c>
      <c r="Q11" s="309">
        <v>6375</v>
      </c>
      <c r="R11" s="309">
        <v>15020</v>
      </c>
      <c r="S11" s="309">
        <v>8097</v>
      </c>
      <c r="T11" s="309">
        <v>6923</v>
      </c>
    </row>
    <row r="12" spans="1:21" s="75" customFormat="1" ht="12" customHeight="1">
      <c r="A12" s="137">
        <v>4</v>
      </c>
      <c r="B12" s="14">
        <v>1612</v>
      </c>
      <c r="C12" s="14">
        <v>792</v>
      </c>
      <c r="D12" s="14">
        <v>820</v>
      </c>
      <c r="E12" s="75">
        <v>1549</v>
      </c>
      <c r="F12" s="75">
        <v>833</v>
      </c>
      <c r="G12" s="75">
        <v>716</v>
      </c>
      <c r="H12" s="75">
        <v>1489</v>
      </c>
      <c r="I12" s="75">
        <v>748</v>
      </c>
      <c r="J12" s="75">
        <v>741</v>
      </c>
      <c r="K12" s="183">
        <v>55</v>
      </c>
      <c r="L12" s="184">
        <v>3314</v>
      </c>
      <c r="M12" s="184">
        <v>1813</v>
      </c>
      <c r="N12" s="184">
        <v>1501</v>
      </c>
      <c r="O12" s="75">
        <v>2531</v>
      </c>
      <c r="P12" s="75">
        <v>1393</v>
      </c>
      <c r="Q12" s="75">
        <v>1138</v>
      </c>
      <c r="R12" s="75">
        <v>3613</v>
      </c>
      <c r="S12" s="75">
        <v>1918</v>
      </c>
      <c r="T12" s="75">
        <v>1695</v>
      </c>
    </row>
    <row r="13" spans="1:21" s="79" customFormat="1" ht="13.5" customHeight="1">
      <c r="A13" s="135" t="s">
        <v>242</v>
      </c>
      <c r="B13" s="117">
        <v>8822</v>
      </c>
      <c r="C13" s="117">
        <v>4517</v>
      </c>
      <c r="D13" s="117">
        <v>4305</v>
      </c>
      <c r="E13" s="78">
        <v>8540</v>
      </c>
      <c r="F13" s="78">
        <v>4289</v>
      </c>
      <c r="G13" s="78">
        <v>4251</v>
      </c>
      <c r="H13" s="78">
        <v>8342</v>
      </c>
      <c r="I13" s="78">
        <v>4226</v>
      </c>
      <c r="J13" s="78">
        <v>4116</v>
      </c>
      <c r="K13" s="183">
        <v>56</v>
      </c>
      <c r="L13" s="184">
        <v>2947</v>
      </c>
      <c r="M13" s="184">
        <v>1602</v>
      </c>
      <c r="N13" s="184">
        <v>1345</v>
      </c>
      <c r="O13" s="75">
        <v>3294</v>
      </c>
      <c r="P13" s="75">
        <v>1801</v>
      </c>
      <c r="Q13" s="75">
        <v>1493</v>
      </c>
      <c r="R13" s="75">
        <v>2540</v>
      </c>
      <c r="S13" s="75">
        <v>1390</v>
      </c>
      <c r="T13" s="75">
        <v>1150</v>
      </c>
    </row>
    <row r="14" spans="1:21" s="75" customFormat="1" ht="12" customHeight="1">
      <c r="A14" s="137">
        <v>5</v>
      </c>
      <c r="B14" s="14">
        <v>1708</v>
      </c>
      <c r="C14" s="14">
        <v>834</v>
      </c>
      <c r="D14" s="14">
        <v>874</v>
      </c>
      <c r="E14" s="75">
        <v>1595</v>
      </c>
      <c r="F14" s="75">
        <v>790</v>
      </c>
      <c r="G14" s="75">
        <v>805</v>
      </c>
      <c r="H14" s="75">
        <v>1548</v>
      </c>
      <c r="I14" s="75">
        <v>835</v>
      </c>
      <c r="J14" s="75">
        <v>713</v>
      </c>
      <c r="K14" s="52">
        <v>57</v>
      </c>
      <c r="L14" s="320">
        <v>2692</v>
      </c>
      <c r="M14" s="184">
        <v>1460</v>
      </c>
      <c r="N14" s="184">
        <v>1232</v>
      </c>
      <c r="O14" s="75">
        <v>2927</v>
      </c>
      <c r="P14" s="75">
        <v>1585</v>
      </c>
      <c r="Q14" s="75">
        <v>1342</v>
      </c>
      <c r="R14" s="75">
        <v>3286</v>
      </c>
      <c r="S14" s="75">
        <v>1788</v>
      </c>
      <c r="T14" s="75">
        <v>1498</v>
      </c>
    </row>
    <row r="15" spans="1:21" s="75" customFormat="1" ht="12" customHeight="1">
      <c r="A15" s="137">
        <v>6</v>
      </c>
      <c r="B15" s="14">
        <v>1693</v>
      </c>
      <c r="C15" s="14">
        <v>830</v>
      </c>
      <c r="D15" s="14">
        <v>863</v>
      </c>
      <c r="E15" s="75">
        <v>1706</v>
      </c>
      <c r="F15" s="75">
        <v>836</v>
      </c>
      <c r="G15" s="75">
        <v>870</v>
      </c>
      <c r="H15" s="75">
        <v>1608</v>
      </c>
      <c r="I15" s="75">
        <v>806</v>
      </c>
      <c r="J15" s="75">
        <v>802</v>
      </c>
      <c r="K15" s="183">
        <v>58</v>
      </c>
      <c r="L15" s="184">
        <v>2518</v>
      </c>
      <c r="M15" s="184">
        <v>1347</v>
      </c>
      <c r="N15" s="184">
        <v>1171</v>
      </c>
      <c r="O15" s="75">
        <v>2685</v>
      </c>
      <c r="P15" s="75">
        <v>1451</v>
      </c>
      <c r="Q15" s="75">
        <v>1234</v>
      </c>
      <c r="R15" s="75">
        <v>2915</v>
      </c>
      <c r="S15" s="75">
        <v>1571</v>
      </c>
      <c r="T15" s="75">
        <v>1344</v>
      </c>
    </row>
    <row r="16" spans="1:21" s="75" customFormat="1" ht="12" customHeight="1">
      <c r="A16" s="137">
        <v>7</v>
      </c>
      <c r="B16" s="14">
        <v>1777</v>
      </c>
      <c r="C16" s="14">
        <v>921</v>
      </c>
      <c r="D16" s="14">
        <v>856</v>
      </c>
      <c r="E16" s="75">
        <v>1681</v>
      </c>
      <c r="F16" s="75">
        <v>825</v>
      </c>
      <c r="G16" s="75">
        <v>856</v>
      </c>
      <c r="H16" s="75">
        <v>1709</v>
      </c>
      <c r="I16" s="75">
        <v>831</v>
      </c>
      <c r="J16" s="75">
        <v>878</v>
      </c>
      <c r="K16" s="183">
        <v>59</v>
      </c>
      <c r="L16" s="184">
        <v>2518</v>
      </c>
      <c r="M16" s="184">
        <v>1318</v>
      </c>
      <c r="N16" s="184">
        <v>1200</v>
      </c>
      <c r="O16" s="75">
        <v>2523</v>
      </c>
      <c r="P16" s="75">
        <v>1355</v>
      </c>
      <c r="Q16" s="75">
        <v>1168</v>
      </c>
      <c r="R16" s="75">
        <v>2666</v>
      </c>
      <c r="S16" s="75">
        <v>1430</v>
      </c>
      <c r="T16" s="75">
        <v>1236</v>
      </c>
    </row>
    <row r="17" spans="1:20" s="75" customFormat="1" ht="13.5" customHeight="1">
      <c r="A17" s="137">
        <v>8</v>
      </c>
      <c r="B17" s="14">
        <v>1793</v>
      </c>
      <c r="C17" s="14">
        <v>923</v>
      </c>
      <c r="D17" s="14">
        <v>870</v>
      </c>
      <c r="E17" s="75">
        <v>1773</v>
      </c>
      <c r="F17" s="75">
        <v>923</v>
      </c>
      <c r="G17" s="75">
        <v>850</v>
      </c>
      <c r="H17" s="75">
        <v>1694</v>
      </c>
      <c r="I17" s="75">
        <v>827</v>
      </c>
      <c r="J17" s="75">
        <v>867</v>
      </c>
      <c r="K17" s="181" t="s">
        <v>588</v>
      </c>
      <c r="L17" s="182">
        <v>11692</v>
      </c>
      <c r="M17" s="182">
        <v>6037</v>
      </c>
      <c r="N17" s="182">
        <v>5655</v>
      </c>
      <c r="O17" s="309">
        <v>11798</v>
      </c>
      <c r="P17" s="309">
        <v>6120</v>
      </c>
      <c r="Q17" s="309">
        <v>5678</v>
      </c>
      <c r="R17" s="309">
        <v>12038</v>
      </c>
      <c r="S17" s="309">
        <v>6263</v>
      </c>
      <c r="T17" s="309">
        <v>5775</v>
      </c>
    </row>
    <row r="18" spans="1:20" s="75" customFormat="1" ht="12" customHeight="1">
      <c r="A18" s="137">
        <v>9</v>
      </c>
      <c r="B18" s="14">
        <v>1851</v>
      </c>
      <c r="C18" s="14">
        <v>1009</v>
      </c>
      <c r="D18" s="14">
        <v>842</v>
      </c>
      <c r="E18" s="75">
        <v>1785</v>
      </c>
      <c r="F18" s="75">
        <v>915</v>
      </c>
      <c r="G18" s="75">
        <v>870</v>
      </c>
      <c r="H18" s="75">
        <v>1783</v>
      </c>
      <c r="I18" s="75">
        <v>927</v>
      </c>
      <c r="J18" s="75">
        <v>856</v>
      </c>
      <c r="K18" s="183">
        <v>60</v>
      </c>
      <c r="L18" s="184">
        <v>2397</v>
      </c>
      <c r="M18" s="184">
        <v>1219</v>
      </c>
      <c r="N18" s="184">
        <v>1178</v>
      </c>
      <c r="O18" s="75">
        <v>2478</v>
      </c>
      <c r="P18" s="75">
        <v>1297</v>
      </c>
      <c r="Q18" s="75">
        <v>1181</v>
      </c>
      <c r="R18" s="75">
        <v>2512</v>
      </c>
      <c r="S18" s="75">
        <v>1349</v>
      </c>
      <c r="T18" s="75">
        <v>1163</v>
      </c>
    </row>
    <row r="19" spans="1:20" s="79" customFormat="1" ht="13.5" customHeight="1">
      <c r="A19" s="135" t="s">
        <v>243</v>
      </c>
      <c r="B19" s="117">
        <v>9849</v>
      </c>
      <c r="C19" s="117">
        <v>5104</v>
      </c>
      <c r="D19" s="117">
        <v>4745</v>
      </c>
      <c r="E19" s="78">
        <v>9750</v>
      </c>
      <c r="F19" s="78">
        <v>5102</v>
      </c>
      <c r="G19" s="78">
        <v>4648</v>
      </c>
      <c r="H19" s="78">
        <v>9568</v>
      </c>
      <c r="I19" s="78">
        <v>4985</v>
      </c>
      <c r="J19" s="78">
        <v>4583</v>
      </c>
      <c r="K19" s="183">
        <v>61</v>
      </c>
      <c r="L19" s="184">
        <v>2408</v>
      </c>
      <c r="M19" s="184">
        <v>1265</v>
      </c>
      <c r="N19" s="184">
        <v>1143</v>
      </c>
      <c r="O19" s="75">
        <v>2388</v>
      </c>
      <c r="P19" s="75">
        <v>1213</v>
      </c>
      <c r="Q19" s="75">
        <v>1175</v>
      </c>
      <c r="R19" s="75">
        <v>2463</v>
      </c>
      <c r="S19" s="75">
        <v>1285</v>
      </c>
      <c r="T19" s="75">
        <v>1178</v>
      </c>
    </row>
    <row r="20" spans="1:20" s="75" customFormat="1" ht="12" customHeight="1">
      <c r="A20" s="137">
        <v>10</v>
      </c>
      <c r="B20" s="14">
        <v>1977</v>
      </c>
      <c r="C20" s="14">
        <v>1010</v>
      </c>
      <c r="D20" s="14">
        <v>967</v>
      </c>
      <c r="E20" s="75">
        <v>1861</v>
      </c>
      <c r="F20" s="75">
        <v>1014</v>
      </c>
      <c r="G20" s="75">
        <v>847</v>
      </c>
      <c r="H20" s="75">
        <v>1787</v>
      </c>
      <c r="I20" s="75">
        <v>921</v>
      </c>
      <c r="J20" s="75">
        <v>866</v>
      </c>
      <c r="K20" s="183">
        <v>62</v>
      </c>
      <c r="L20" s="184">
        <v>2331</v>
      </c>
      <c r="M20" s="184">
        <v>1196</v>
      </c>
      <c r="N20" s="184">
        <v>1135</v>
      </c>
      <c r="O20" s="75">
        <v>2397</v>
      </c>
      <c r="P20" s="75">
        <v>1255</v>
      </c>
      <c r="Q20" s="75">
        <v>1142</v>
      </c>
      <c r="R20" s="75">
        <v>2380</v>
      </c>
      <c r="S20" s="75">
        <v>1209</v>
      </c>
      <c r="T20" s="75">
        <v>1171</v>
      </c>
    </row>
    <row r="21" spans="1:20" s="75" customFormat="1" ht="12" customHeight="1">
      <c r="A21" s="137">
        <v>11</v>
      </c>
      <c r="B21" s="14">
        <v>1895</v>
      </c>
      <c r="C21" s="14">
        <v>1001</v>
      </c>
      <c r="D21" s="14">
        <v>894</v>
      </c>
      <c r="E21" s="75">
        <v>1973</v>
      </c>
      <c r="F21" s="75">
        <v>1008</v>
      </c>
      <c r="G21" s="75">
        <v>965</v>
      </c>
      <c r="H21" s="75">
        <v>1870</v>
      </c>
      <c r="I21" s="75">
        <v>1019</v>
      </c>
      <c r="J21" s="75">
        <v>851</v>
      </c>
      <c r="K21" s="183">
        <v>63</v>
      </c>
      <c r="L21" s="184">
        <v>2230</v>
      </c>
      <c r="M21" s="184">
        <v>1178</v>
      </c>
      <c r="N21" s="184">
        <v>1052</v>
      </c>
      <c r="O21" s="75">
        <v>2321</v>
      </c>
      <c r="P21" s="75">
        <v>1190</v>
      </c>
      <c r="Q21" s="75">
        <v>1131</v>
      </c>
      <c r="R21" s="75">
        <v>2379</v>
      </c>
      <c r="S21" s="75">
        <v>1241</v>
      </c>
      <c r="T21" s="75">
        <v>1138</v>
      </c>
    </row>
    <row r="22" spans="1:20" s="75" customFormat="1" ht="12" customHeight="1">
      <c r="A22" s="137">
        <v>12</v>
      </c>
      <c r="B22" s="14">
        <v>1997</v>
      </c>
      <c r="C22" s="14">
        <v>1014</v>
      </c>
      <c r="D22" s="14">
        <v>983</v>
      </c>
      <c r="E22" s="75">
        <v>1910</v>
      </c>
      <c r="F22" s="75">
        <v>1010</v>
      </c>
      <c r="G22" s="75">
        <v>900</v>
      </c>
      <c r="H22" s="75">
        <v>1987</v>
      </c>
      <c r="I22" s="75">
        <v>1011</v>
      </c>
      <c r="J22" s="75">
        <v>976</v>
      </c>
      <c r="K22" s="183">
        <v>64</v>
      </c>
      <c r="L22" s="184">
        <v>2326</v>
      </c>
      <c r="M22" s="184">
        <v>1179</v>
      </c>
      <c r="N22" s="184">
        <v>1147</v>
      </c>
      <c r="O22" s="75">
        <v>2214</v>
      </c>
      <c r="P22" s="75">
        <v>1165</v>
      </c>
      <c r="Q22" s="75">
        <v>1049</v>
      </c>
      <c r="R22" s="75">
        <v>2304</v>
      </c>
      <c r="S22" s="75">
        <v>1179</v>
      </c>
      <c r="T22" s="75">
        <v>1125</v>
      </c>
    </row>
    <row r="23" spans="1:20" s="75" customFormat="1" ht="13.5" customHeight="1">
      <c r="A23" s="137">
        <v>13</v>
      </c>
      <c r="B23" s="14">
        <v>2002</v>
      </c>
      <c r="C23" s="14">
        <v>1050</v>
      </c>
      <c r="D23" s="14">
        <v>952</v>
      </c>
      <c r="E23" s="75">
        <v>1990</v>
      </c>
      <c r="F23" s="75">
        <v>1017</v>
      </c>
      <c r="G23" s="75">
        <v>973</v>
      </c>
      <c r="H23" s="75">
        <v>1919</v>
      </c>
      <c r="I23" s="75">
        <v>1017</v>
      </c>
      <c r="J23" s="75">
        <v>902</v>
      </c>
      <c r="K23" s="181" t="s">
        <v>253</v>
      </c>
      <c r="L23" s="182">
        <v>13520</v>
      </c>
      <c r="M23" s="182">
        <v>6522</v>
      </c>
      <c r="N23" s="182">
        <v>6998</v>
      </c>
      <c r="O23" s="309">
        <v>12712</v>
      </c>
      <c r="P23" s="309">
        <v>6165</v>
      </c>
      <c r="Q23" s="309">
        <v>6547</v>
      </c>
      <c r="R23" s="309">
        <v>11919</v>
      </c>
      <c r="S23" s="309">
        <v>5873</v>
      </c>
      <c r="T23" s="309">
        <v>6046</v>
      </c>
    </row>
    <row r="24" spans="1:20" s="75" customFormat="1" ht="12" customHeight="1">
      <c r="A24" s="137">
        <v>14</v>
      </c>
      <c r="B24" s="14">
        <v>1978</v>
      </c>
      <c r="C24" s="14">
        <v>1029</v>
      </c>
      <c r="D24" s="14">
        <v>949</v>
      </c>
      <c r="E24" s="75">
        <v>2016</v>
      </c>
      <c r="F24" s="75">
        <v>1053</v>
      </c>
      <c r="G24" s="75">
        <v>963</v>
      </c>
      <c r="H24" s="75">
        <v>2005</v>
      </c>
      <c r="I24" s="75">
        <v>1017</v>
      </c>
      <c r="J24" s="75">
        <v>988</v>
      </c>
      <c r="K24" s="183">
        <v>65</v>
      </c>
      <c r="L24" s="184">
        <v>2442</v>
      </c>
      <c r="M24" s="184">
        <v>1201</v>
      </c>
      <c r="N24" s="184">
        <v>1241</v>
      </c>
      <c r="O24" s="75">
        <v>2307</v>
      </c>
      <c r="P24" s="75">
        <v>1163</v>
      </c>
      <c r="Q24" s="75">
        <v>1144</v>
      </c>
      <c r="R24" s="75">
        <v>2199</v>
      </c>
      <c r="S24" s="75">
        <v>1155</v>
      </c>
      <c r="T24" s="75">
        <v>1044</v>
      </c>
    </row>
    <row r="25" spans="1:20" s="79" customFormat="1" ht="13.5" customHeight="1">
      <c r="A25" s="135" t="s">
        <v>244</v>
      </c>
      <c r="B25" s="117">
        <v>10808</v>
      </c>
      <c r="C25" s="117">
        <v>5607</v>
      </c>
      <c r="D25" s="117">
        <v>5201</v>
      </c>
      <c r="E25" s="78">
        <v>10377</v>
      </c>
      <c r="F25" s="78">
        <v>5285</v>
      </c>
      <c r="G25" s="78">
        <v>5092</v>
      </c>
      <c r="H25" s="78">
        <v>10267</v>
      </c>
      <c r="I25" s="78">
        <v>5276</v>
      </c>
      <c r="J25" s="78">
        <v>4991</v>
      </c>
      <c r="K25" s="183">
        <v>66</v>
      </c>
      <c r="L25" s="184">
        <v>2563</v>
      </c>
      <c r="M25" s="184">
        <v>1227</v>
      </c>
      <c r="N25" s="184">
        <v>1336</v>
      </c>
      <c r="O25" s="75">
        <v>2428</v>
      </c>
      <c r="P25" s="75">
        <v>1196</v>
      </c>
      <c r="Q25" s="75">
        <v>1232</v>
      </c>
      <c r="R25" s="75">
        <v>2288</v>
      </c>
      <c r="S25" s="75">
        <v>1146</v>
      </c>
      <c r="T25" s="75">
        <v>1142</v>
      </c>
    </row>
    <row r="26" spans="1:20" s="75" customFormat="1" ht="12" customHeight="1">
      <c r="A26" s="137">
        <v>15</v>
      </c>
      <c r="B26" s="14">
        <v>1976</v>
      </c>
      <c r="C26" s="14">
        <v>1001</v>
      </c>
      <c r="D26" s="14">
        <v>975</v>
      </c>
      <c r="E26" s="75">
        <v>1992</v>
      </c>
      <c r="F26" s="75">
        <v>1029</v>
      </c>
      <c r="G26" s="75">
        <v>963</v>
      </c>
      <c r="H26" s="75">
        <v>2024</v>
      </c>
      <c r="I26" s="75">
        <v>1057</v>
      </c>
      <c r="J26" s="75">
        <v>967</v>
      </c>
      <c r="K26" s="183">
        <v>67</v>
      </c>
      <c r="L26" s="184">
        <v>2573</v>
      </c>
      <c r="M26" s="184">
        <v>1248</v>
      </c>
      <c r="N26" s="184">
        <v>1325</v>
      </c>
      <c r="O26" s="75">
        <v>2542</v>
      </c>
      <c r="P26" s="75">
        <v>1211</v>
      </c>
      <c r="Q26" s="75">
        <v>1331</v>
      </c>
      <c r="R26" s="75">
        <v>2406</v>
      </c>
      <c r="S26" s="75">
        <v>1180</v>
      </c>
      <c r="T26" s="75">
        <v>1226</v>
      </c>
    </row>
    <row r="27" spans="1:20" s="75" customFormat="1" ht="12" customHeight="1">
      <c r="A27" s="137">
        <v>16</v>
      </c>
      <c r="B27" s="14">
        <v>1930</v>
      </c>
      <c r="C27" s="14">
        <v>967</v>
      </c>
      <c r="D27" s="14">
        <v>963</v>
      </c>
      <c r="E27" s="75">
        <v>1971</v>
      </c>
      <c r="F27" s="75">
        <v>998</v>
      </c>
      <c r="G27" s="75">
        <v>973</v>
      </c>
      <c r="H27" s="75">
        <v>2000</v>
      </c>
      <c r="I27" s="75">
        <v>1031</v>
      </c>
      <c r="J27" s="75">
        <v>969</v>
      </c>
      <c r="K27" s="183">
        <v>68</v>
      </c>
      <c r="L27" s="184">
        <v>2934</v>
      </c>
      <c r="M27" s="184">
        <v>1402</v>
      </c>
      <c r="N27" s="184">
        <v>1532</v>
      </c>
      <c r="O27" s="75">
        <v>2544</v>
      </c>
      <c r="P27" s="75">
        <v>1221</v>
      </c>
      <c r="Q27" s="75">
        <v>1323</v>
      </c>
      <c r="R27" s="75">
        <v>2510</v>
      </c>
      <c r="S27" s="75">
        <v>1192</v>
      </c>
      <c r="T27" s="75">
        <v>1318</v>
      </c>
    </row>
    <row r="28" spans="1:20" s="75" customFormat="1" ht="12" customHeight="1">
      <c r="A28" s="137">
        <v>17</v>
      </c>
      <c r="B28" s="14">
        <v>2084</v>
      </c>
      <c r="C28" s="14">
        <v>1053</v>
      </c>
      <c r="D28" s="14">
        <v>1031</v>
      </c>
      <c r="E28" s="75">
        <v>1931</v>
      </c>
      <c r="F28" s="75">
        <v>966</v>
      </c>
      <c r="G28" s="75">
        <v>965</v>
      </c>
      <c r="H28" s="75">
        <v>1975</v>
      </c>
      <c r="I28" s="75">
        <v>997</v>
      </c>
      <c r="J28" s="75">
        <v>978</v>
      </c>
      <c r="K28" s="183">
        <v>69</v>
      </c>
      <c r="L28" s="184">
        <v>3008</v>
      </c>
      <c r="M28" s="184">
        <v>1444</v>
      </c>
      <c r="N28" s="184">
        <v>1564</v>
      </c>
      <c r="O28" s="75">
        <v>2891</v>
      </c>
      <c r="P28" s="75">
        <v>1374</v>
      </c>
      <c r="Q28" s="75">
        <v>1517</v>
      </c>
      <c r="R28" s="75">
        <v>2516</v>
      </c>
      <c r="S28" s="75">
        <v>1200</v>
      </c>
      <c r="T28" s="75">
        <v>1316</v>
      </c>
    </row>
    <row r="29" spans="1:20" s="75" customFormat="1" ht="13.5" customHeight="1">
      <c r="A29" s="137">
        <v>18</v>
      </c>
      <c r="B29" s="14">
        <v>2206</v>
      </c>
      <c r="C29" s="14">
        <v>1129</v>
      </c>
      <c r="D29" s="14">
        <v>1077</v>
      </c>
      <c r="E29" s="75">
        <v>2133</v>
      </c>
      <c r="F29" s="75">
        <v>1083</v>
      </c>
      <c r="G29" s="75">
        <v>1050</v>
      </c>
      <c r="H29" s="75">
        <v>1970</v>
      </c>
      <c r="I29" s="75">
        <v>990</v>
      </c>
      <c r="J29" s="75">
        <v>980</v>
      </c>
      <c r="K29" s="181" t="s">
        <v>254</v>
      </c>
      <c r="L29" s="182">
        <v>16434</v>
      </c>
      <c r="M29" s="182">
        <v>7861</v>
      </c>
      <c r="N29" s="182">
        <v>8573</v>
      </c>
      <c r="O29" s="309">
        <v>16747</v>
      </c>
      <c r="P29" s="309">
        <v>7945</v>
      </c>
      <c r="Q29" s="309">
        <v>8802</v>
      </c>
      <c r="R29" s="309">
        <v>15946</v>
      </c>
      <c r="S29" s="309">
        <v>7539</v>
      </c>
      <c r="T29" s="309">
        <v>8407</v>
      </c>
    </row>
    <row r="30" spans="1:20" s="75" customFormat="1" ht="12" customHeight="1">
      <c r="A30" s="137">
        <v>19</v>
      </c>
      <c r="B30" s="14">
        <v>2612</v>
      </c>
      <c r="C30" s="14">
        <v>1457</v>
      </c>
      <c r="D30" s="14">
        <v>1155</v>
      </c>
      <c r="E30" s="75">
        <v>2350</v>
      </c>
      <c r="F30" s="75">
        <v>1209</v>
      </c>
      <c r="G30" s="75">
        <v>1141</v>
      </c>
      <c r="H30" s="75">
        <v>2298</v>
      </c>
      <c r="I30" s="75">
        <v>1201</v>
      </c>
      <c r="J30" s="75">
        <v>1097</v>
      </c>
      <c r="K30" s="183">
        <v>70</v>
      </c>
      <c r="L30" s="184">
        <v>3205</v>
      </c>
      <c r="M30" s="184">
        <v>1545</v>
      </c>
      <c r="N30" s="184">
        <v>1660</v>
      </c>
      <c r="O30" s="75">
        <v>2993</v>
      </c>
      <c r="P30" s="75">
        <v>1433</v>
      </c>
      <c r="Q30" s="75">
        <v>1560</v>
      </c>
      <c r="R30" s="75">
        <v>2846</v>
      </c>
      <c r="S30" s="75">
        <v>1343</v>
      </c>
      <c r="T30" s="75">
        <v>1503</v>
      </c>
    </row>
    <row r="31" spans="1:20" s="79" customFormat="1" ht="13.5" customHeight="1">
      <c r="A31" s="135" t="s">
        <v>245</v>
      </c>
      <c r="B31" s="117">
        <v>12923</v>
      </c>
      <c r="C31" s="117">
        <v>7161</v>
      </c>
      <c r="D31" s="117">
        <v>5762</v>
      </c>
      <c r="E31" s="78">
        <v>13448</v>
      </c>
      <c r="F31" s="78">
        <v>7504</v>
      </c>
      <c r="G31" s="78">
        <v>5944</v>
      </c>
      <c r="H31" s="78">
        <v>13605</v>
      </c>
      <c r="I31" s="78">
        <v>7545</v>
      </c>
      <c r="J31" s="78">
        <v>6060</v>
      </c>
      <c r="K31" s="183">
        <v>71</v>
      </c>
      <c r="L31" s="184">
        <v>3640</v>
      </c>
      <c r="M31" s="184">
        <v>1757</v>
      </c>
      <c r="N31" s="184">
        <v>1883</v>
      </c>
      <c r="O31" s="75">
        <v>3164</v>
      </c>
      <c r="P31" s="75">
        <v>1516</v>
      </c>
      <c r="Q31" s="75">
        <v>1648</v>
      </c>
      <c r="R31" s="75">
        <v>2960</v>
      </c>
      <c r="S31" s="75">
        <v>1407</v>
      </c>
      <c r="T31" s="75">
        <v>1553</v>
      </c>
    </row>
    <row r="32" spans="1:20" s="75" customFormat="1" ht="12" customHeight="1">
      <c r="A32" s="137">
        <v>20</v>
      </c>
      <c r="B32" s="14">
        <v>2717</v>
      </c>
      <c r="C32" s="14">
        <v>1523</v>
      </c>
      <c r="D32" s="14">
        <v>1194</v>
      </c>
      <c r="E32" s="75">
        <v>2710</v>
      </c>
      <c r="F32" s="75">
        <v>1512</v>
      </c>
      <c r="G32" s="75">
        <v>1198</v>
      </c>
      <c r="H32" s="75">
        <v>2379</v>
      </c>
      <c r="I32" s="75">
        <v>1253</v>
      </c>
      <c r="J32" s="75">
        <v>1126</v>
      </c>
      <c r="K32" s="183">
        <v>72</v>
      </c>
      <c r="L32" s="184">
        <v>3563</v>
      </c>
      <c r="M32" s="184">
        <v>1672</v>
      </c>
      <c r="N32" s="184">
        <v>1891</v>
      </c>
      <c r="O32" s="75">
        <v>3596</v>
      </c>
      <c r="P32" s="75">
        <v>1729</v>
      </c>
      <c r="Q32" s="75">
        <v>1867</v>
      </c>
      <c r="R32" s="75">
        <v>3133</v>
      </c>
      <c r="S32" s="75">
        <v>1490</v>
      </c>
      <c r="T32" s="75">
        <v>1643</v>
      </c>
    </row>
    <row r="33" spans="1:20" s="75" customFormat="1" ht="12" customHeight="1">
      <c r="A33" s="137">
        <v>21</v>
      </c>
      <c r="B33" s="14">
        <v>2757</v>
      </c>
      <c r="C33" s="14">
        <v>1540</v>
      </c>
      <c r="D33" s="14">
        <v>1217</v>
      </c>
      <c r="E33" s="75">
        <v>2797</v>
      </c>
      <c r="F33" s="75">
        <v>1572</v>
      </c>
      <c r="G33" s="75">
        <v>1225</v>
      </c>
      <c r="H33" s="75">
        <v>2785</v>
      </c>
      <c r="I33" s="75">
        <v>1557</v>
      </c>
      <c r="J33" s="75">
        <v>1228</v>
      </c>
      <c r="K33" s="183">
        <v>73</v>
      </c>
      <c r="L33" s="184">
        <v>3539</v>
      </c>
      <c r="M33" s="184">
        <v>1671</v>
      </c>
      <c r="N33" s="184">
        <v>1868</v>
      </c>
      <c r="O33" s="75">
        <v>3518</v>
      </c>
      <c r="P33" s="75">
        <v>1642</v>
      </c>
      <c r="Q33" s="75">
        <v>1876</v>
      </c>
      <c r="R33" s="75">
        <v>3555</v>
      </c>
      <c r="S33" s="75">
        <v>1701</v>
      </c>
      <c r="T33" s="75">
        <v>1854</v>
      </c>
    </row>
    <row r="34" spans="1:20" s="75" customFormat="1" ht="12" customHeight="1">
      <c r="A34" s="137">
        <v>22</v>
      </c>
      <c r="B34" s="14">
        <v>2684</v>
      </c>
      <c r="C34" s="14">
        <v>1517</v>
      </c>
      <c r="D34" s="14">
        <v>1167</v>
      </c>
      <c r="E34" s="75">
        <v>2804</v>
      </c>
      <c r="F34" s="75">
        <v>1582</v>
      </c>
      <c r="G34" s="75">
        <v>1222</v>
      </c>
      <c r="H34" s="75">
        <v>2852</v>
      </c>
      <c r="I34" s="75">
        <v>1605</v>
      </c>
      <c r="J34" s="75">
        <v>1247</v>
      </c>
      <c r="K34" s="183">
        <v>74</v>
      </c>
      <c r="L34" s="184">
        <v>2487</v>
      </c>
      <c r="M34" s="184">
        <v>1216</v>
      </c>
      <c r="N34" s="184">
        <v>1271</v>
      </c>
      <c r="O34" s="75">
        <v>3476</v>
      </c>
      <c r="P34" s="75">
        <v>1625</v>
      </c>
      <c r="Q34" s="75">
        <v>1851</v>
      </c>
      <c r="R34" s="75">
        <v>3452</v>
      </c>
      <c r="S34" s="75">
        <v>1598</v>
      </c>
      <c r="T34" s="75">
        <v>1854</v>
      </c>
    </row>
    <row r="35" spans="1:20" s="75" customFormat="1" ht="13.5" customHeight="1">
      <c r="A35" s="137">
        <v>23</v>
      </c>
      <c r="B35" s="14">
        <v>2407</v>
      </c>
      <c r="C35" s="14">
        <v>1280</v>
      </c>
      <c r="D35" s="14">
        <v>1127</v>
      </c>
      <c r="E35" s="75">
        <v>2659</v>
      </c>
      <c r="F35" s="75">
        <v>1500</v>
      </c>
      <c r="G35" s="75">
        <v>1159</v>
      </c>
      <c r="H35" s="75">
        <v>2868</v>
      </c>
      <c r="I35" s="75">
        <v>1594</v>
      </c>
      <c r="J35" s="75">
        <v>1274</v>
      </c>
      <c r="K35" s="181" t="s">
        <v>255</v>
      </c>
      <c r="L35" s="182">
        <v>12257</v>
      </c>
      <c r="M35" s="182">
        <v>5753</v>
      </c>
      <c r="N35" s="182">
        <v>6504</v>
      </c>
      <c r="O35" s="309">
        <v>12154</v>
      </c>
      <c r="P35" s="309">
        <v>5716</v>
      </c>
      <c r="Q35" s="309">
        <v>6438</v>
      </c>
      <c r="R35" s="309">
        <v>12883</v>
      </c>
      <c r="S35" s="309">
        <v>6009</v>
      </c>
      <c r="T35" s="309">
        <v>6874</v>
      </c>
    </row>
    <row r="36" spans="1:20" s="75" customFormat="1" ht="12" customHeight="1">
      <c r="A36" s="137">
        <v>24</v>
      </c>
      <c r="B36" s="14">
        <v>2358</v>
      </c>
      <c r="C36" s="14">
        <v>1301</v>
      </c>
      <c r="D36" s="14">
        <v>1057</v>
      </c>
      <c r="E36" s="75">
        <v>2478</v>
      </c>
      <c r="F36" s="75">
        <v>1338</v>
      </c>
      <c r="G36" s="75">
        <v>1140</v>
      </c>
      <c r="H36" s="75">
        <v>2721</v>
      </c>
      <c r="I36" s="75">
        <v>1536</v>
      </c>
      <c r="J36" s="75">
        <v>1185</v>
      </c>
      <c r="K36" s="183">
        <v>75</v>
      </c>
      <c r="L36" s="184">
        <v>2163</v>
      </c>
      <c r="M36" s="184">
        <v>1061</v>
      </c>
      <c r="N36" s="184">
        <v>1102</v>
      </c>
      <c r="O36" s="75">
        <v>2430</v>
      </c>
      <c r="P36" s="75">
        <v>1175</v>
      </c>
      <c r="Q36" s="75">
        <v>1255</v>
      </c>
      <c r="R36" s="75">
        <v>3416</v>
      </c>
      <c r="S36" s="75">
        <v>1585</v>
      </c>
      <c r="T36" s="75">
        <v>1831</v>
      </c>
    </row>
    <row r="37" spans="1:20" s="79" customFormat="1" ht="13.5" customHeight="1">
      <c r="A37" s="135" t="s">
        <v>246</v>
      </c>
      <c r="B37" s="117">
        <v>11673</v>
      </c>
      <c r="C37" s="117">
        <v>6588</v>
      </c>
      <c r="D37" s="117">
        <v>5085</v>
      </c>
      <c r="E37" s="78">
        <v>11772</v>
      </c>
      <c r="F37" s="78">
        <v>6657</v>
      </c>
      <c r="G37" s="78">
        <v>5115</v>
      </c>
      <c r="H37" s="78">
        <v>12268</v>
      </c>
      <c r="I37" s="78">
        <v>6907</v>
      </c>
      <c r="J37" s="78">
        <v>5361</v>
      </c>
      <c r="K37" s="183">
        <v>76</v>
      </c>
      <c r="L37" s="184">
        <v>2614</v>
      </c>
      <c r="M37" s="184">
        <v>1214</v>
      </c>
      <c r="N37" s="184">
        <v>1400</v>
      </c>
      <c r="O37" s="75">
        <v>2116</v>
      </c>
      <c r="P37" s="75">
        <v>1031</v>
      </c>
      <c r="Q37" s="75">
        <v>1085</v>
      </c>
      <c r="R37" s="75">
        <v>2394</v>
      </c>
      <c r="S37" s="75">
        <v>1152</v>
      </c>
      <c r="T37" s="75">
        <v>1242</v>
      </c>
    </row>
    <row r="38" spans="1:20" s="75" customFormat="1" ht="12" customHeight="1">
      <c r="A38" s="137">
        <v>25</v>
      </c>
      <c r="B38" s="14">
        <v>2340</v>
      </c>
      <c r="C38" s="14">
        <v>1288</v>
      </c>
      <c r="D38" s="14">
        <v>1052</v>
      </c>
      <c r="E38" s="75">
        <v>2465</v>
      </c>
      <c r="F38" s="75">
        <v>1388</v>
      </c>
      <c r="G38" s="75">
        <v>1077</v>
      </c>
      <c r="H38" s="75">
        <v>2569</v>
      </c>
      <c r="I38" s="75">
        <v>1406</v>
      </c>
      <c r="J38" s="75">
        <v>1163</v>
      </c>
      <c r="K38" s="183">
        <v>77</v>
      </c>
      <c r="L38" s="184">
        <v>2621</v>
      </c>
      <c r="M38" s="184">
        <v>1209</v>
      </c>
      <c r="N38" s="184">
        <v>1412</v>
      </c>
      <c r="O38" s="75">
        <v>2559</v>
      </c>
      <c r="P38" s="75">
        <v>1181</v>
      </c>
      <c r="Q38" s="75">
        <v>1378</v>
      </c>
      <c r="R38" s="75">
        <v>2059</v>
      </c>
      <c r="S38" s="75">
        <v>994</v>
      </c>
      <c r="T38" s="75">
        <v>1065</v>
      </c>
    </row>
    <row r="39" spans="1:20" s="75" customFormat="1" ht="12" customHeight="1">
      <c r="A39" s="137">
        <v>26</v>
      </c>
      <c r="B39" s="14">
        <v>2468</v>
      </c>
      <c r="C39" s="14">
        <v>1425</v>
      </c>
      <c r="D39" s="14">
        <v>1043</v>
      </c>
      <c r="E39" s="75">
        <v>2351</v>
      </c>
      <c r="F39" s="75">
        <v>1311</v>
      </c>
      <c r="G39" s="75">
        <v>1040</v>
      </c>
      <c r="H39" s="75">
        <v>2496</v>
      </c>
      <c r="I39" s="75">
        <v>1419</v>
      </c>
      <c r="J39" s="75">
        <v>1077</v>
      </c>
      <c r="K39" s="183">
        <v>78</v>
      </c>
      <c r="L39" s="184">
        <v>2547</v>
      </c>
      <c r="M39" s="184">
        <v>1201</v>
      </c>
      <c r="N39" s="184">
        <v>1346</v>
      </c>
      <c r="O39" s="75">
        <v>2564</v>
      </c>
      <c r="P39" s="75">
        <v>1171</v>
      </c>
      <c r="Q39" s="75">
        <v>1393</v>
      </c>
      <c r="R39" s="75">
        <v>2508</v>
      </c>
      <c r="S39" s="75">
        <v>1146</v>
      </c>
      <c r="T39" s="75">
        <v>1362</v>
      </c>
    </row>
    <row r="40" spans="1:20" s="75" customFormat="1" ht="12" customHeight="1">
      <c r="A40" s="137">
        <v>27</v>
      </c>
      <c r="B40" s="14">
        <v>2353</v>
      </c>
      <c r="C40" s="14">
        <v>1350</v>
      </c>
      <c r="D40" s="14">
        <v>1003</v>
      </c>
      <c r="E40" s="75">
        <v>2451</v>
      </c>
      <c r="F40" s="75">
        <v>1407</v>
      </c>
      <c r="G40" s="75">
        <v>1044</v>
      </c>
      <c r="H40" s="75">
        <v>2428</v>
      </c>
      <c r="I40" s="75">
        <v>1352</v>
      </c>
      <c r="J40" s="75">
        <v>1076</v>
      </c>
      <c r="K40" s="183">
        <v>79</v>
      </c>
      <c r="L40" s="184">
        <v>2312</v>
      </c>
      <c r="M40" s="184">
        <v>1068</v>
      </c>
      <c r="N40" s="184">
        <v>1244</v>
      </c>
      <c r="O40" s="75">
        <v>2485</v>
      </c>
      <c r="P40" s="75">
        <v>1158</v>
      </c>
      <c r="Q40" s="75">
        <v>1327</v>
      </c>
      <c r="R40" s="75">
        <v>2506</v>
      </c>
      <c r="S40" s="75">
        <v>1132</v>
      </c>
      <c r="T40" s="75">
        <v>1374</v>
      </c>
    </row>
    <row r="41" spans="1:20" s="75" customFormat="1" ht="13.5" customHeight="1">
      <c r="A41" s="137">
        <v>28</v>
      </c>
      <c r="B41" s="14">
        <v>2276</v>
      </c>
      <c r="C41" s="14">
        <v>1274</v>
      </c>
      <c r="D41" s="14">
        <v>1002</v>
      </c>
      <c r="E41" s="75">
        <v>2282</v>
      </c>
      <c r="F41" s="75">
        <v>1289</v>
      </c>
      <c r="G41" s="75">
        <v>993</v>
      </c>
      <c r="H41" s="75">
        <v>2471</v>
      </c>
      <c r="I41" s="75">
        <v>1414</v>
      </c>
      <c r="J41" s="75">
        <v>1057</v>
      </c>
      <c r="K41" s="181" t="s">
        <v>256</v>
      </c>
      <c r="L41" s="182">
        <v>8320</v>
      </c>
      <c r="M41" s="182">
        <v>3900</v>
      </c>
      <c r="N41" s="182">
        <v>4420</v>
      </c>
      <c r="O41" s="309">
        <v>8914</v>
      </c>
      <c r="P41" s="309">
        <v>4116</v>
      </c>
      <c r="Q41" s="309">
        <v>4798</v>
      </c>
      <c r="R41" s="309">
        <v>9598</v>
      </c>
      <c r="S41" s="309">
        <v>4398</v>
      </c>
      <c r="T41" s="309">
        <v>5200</v>
      </c>
    </row>
    <row r="42" spans="1:20" s="75" customFormat="1" ht="12" customHeight="1">
      <c r="A42" s="137">
        <v>29</v>
      </c>
      <c r="B42" s="14">
        <v>2236</v>
      </c>
      <c r="C42" s="14">
        <v>1251</v>
      </c>
      <c r="D42" s="14">
        <v>985</v>
      </c>
      <c r="E42" s="75">
        <v>2223</v>
      </c>
      <c r="F42" s="75">
        <v>1262</v>
      </c>
      <c r="G42" s="75">
        <v>961</v>
      </c>
      <c r="H42" s="75">
        <v>2304</v>
      </c>
      <c r="I42" s="75">
        <v>1316</v>
      </c>
      <c r="J42" s="75">
        <v>988</v>
      </c>
      <c r="K42" s="183">
        <v>80</v>
      </c>
      <c r="L42" s="184">
        <v>2196</v>
      </c>
      <c r="M42" s="184">
        <v>1046</v>
      </c>
      <c r="N42" s="184">
        <v>1150</v>
      </c>
      <c r="O42" s="75">
        <v>2251</v>
      </c>
      <c r="P42" s="75">
        <v>1028</v>
      </c>
      <c r="Q42" s="75">
        <v>1223</v>
      </c>
      <c r="R42" s="75">
        <v>2410</v>
      </c>
      <c r="S42" s="75">
        <v>1119</v>
      </c>
      <c r="T42" s="75">
        <v>1291</v>
      </c>
    </row>
    <row r="43" spans="1:20" s="79" customFormat="1" ht="13.5" customHeight="1">
      <c r="A43" s="135" t="s">
        <v>247</v>
      </c>
      <c r="B43" s="117">
        <v>11101</v>
      </c>
      <c r="C43" s="117">
        <v>6182</v>
      </c>
      <c r="D43" s="117">
        <v>4919</v>
      </c>
      <c r="E43" s="78">
        <v>10997</v>
      </c>
      <c r="F43" s="78">
        <v>6116</v>
      </c>
      <c r="G43" s="78">
        <v>4881</v>
      </c>
      <c r="H43" s="78">
        <v>11160</v>
      </c>
      <c r="I43" s="78">
        <v>6224</v>
      </c>
      <c r="J43" s="78">
        <v>4936</v>
      </c>
      <c r="K43" s="183">
        <v>81</v>
      </c>
      <c r="L43" s="184">
        <v>1744</v>
      </c>
      <c r="M43" s="184">
        <v>817</v>
      </c>
      <c r="N43" s="184">
        <v>927</v>
      </c>
      <c r="O43" s="75">
        <v>2105</v>
      </c>
      <c r="P43" s="75">
        <v>992</v>
      </c>
      <c r="Q43" s="75">
        <v>1113</v>
      </c>
      <c r="R43" s="75">
        <v>2169</v>
      </c>
      <c r="S43" s="75">
        <v>978</v>
      </c>
      <c r="T43" s="75">
        <v>1191</v>
      </c>
    </row>
    <row r="44" spans="1:20" s="75" customFormat="1" ht="12" customHeight="1">
      <c r="A44" s="137">
        <v>30</v>
      </c>
      <c r="B44" s="14">
        <v>2212</v>
      </c>
      <c r="C44" s="14">
        <v>1260</v>
      </c>
      <c r="D44" s="14">
        <v>952</v>
      </c>
      <c r="E44" s="75">
        <v>2246</v>
      </c>
      <c r="F44" s="75">
        <v>1246</v>
      </c>
      <c r="G44" s="75">
        <v>1000</v>
      </c>
      <c r="H44" s="75">
        <v>2246</v>
      </c>
      <c r="I44" s="75">
        <v>1264</v>
      </c>
      <c r="J44" s="75">
        <v>982</v>
      </c>
      <c r="K44" s="183">
        <v>82</v>
      </c>
      <c r="L44" s="184">
        <v>1526</v>
      </c>
      <c r="M44" s="184">
        <v>731</v>
      </c>
      <c r="N44" s="184">
        <v>795</v>
      </c>
      <c r="O44" s="75">
        <v>1682</v>
      </c>
      <c r="P44" s="75">
        <v>770</v>
      </c>
      <c r="Q44" s="75">
        <v>912</v>
      </c>
      <c r="R44" s="75">
        <v>2012</v>
      </c>
      <c r="S44" s="75">
        <v>933</v>
      </c>
      <c r="T44" s="75">
        <v>1079</v>
      </c>
    </row>
    <row r="45" spans="1:20" s="75" customFormat="1" ht="12" customHeight="1">
      <c r="A45" s="137">
        <v>31</v>
      </c>
      <c r="B45" s="14">
        <v>2152</v>
      </c>
      <c r="C45" s="14">
        <v>1234</v>
      </c>
      <c r="D45" s="14">
        <v>918</v>
      </c>
      <c r="E45" s="75">
        <v>2210</v>
      </c>
      <c r="F45" s="75">
        <v>1255</v>
      </c>
      <c r="G45" s="75">
        <v>955</v>
      </c>
      <c r="H45" s="75">
        <v>2266</v>
      </c>
      <c r="I45" s="75">
        <v>1244</v>
      </c>
      <c r="J45" s="75">
        <v>1022</v>
      </c>
      <c r="K45" s="183">
        <v>83</v>
      </c>
      <c r="L45" s="184">
        <v>1492</v>
      </c>
      <c r="M45" s="184">
        <v>680</v>
      </c>
      <c r="N45" s="184">
        <v>812</v>
      </c>
      <c r="O45" s="75">
        <v>1469</v>
      </c>
      <c r="P45" s="75">
        <v>697</v>
      </c>
      <c r="Q45" s="75">
        <v>772</v>
      </c>
      <c r="R45" s="75">
        <v>1602</v>
      </c>
      <c r="S45" s="75">
        <v>715</v>
      </c>
      <c r="T45" s="75">
        <v>887</v>
      </c>
    </row>
    <row r="46" spans="1:20" s="75" customFormat="1" ht="12" customHeight="1">
      <c r="A46" s="137">
        <v>32</v>
      </c>
      <c r="B46" s="14">
        <v>2228</v>
      </c>
      <c r="C46" s="14">
        <v>1206</v>
      </c>
      <c r="D46" s="14">
        <v>1022</v>
      </c>
      <c r="E46" s="75">
        <v>2144</v>
      </c>
      <c r="F46" s="75">
        <v>1216</v>
      </c>
      <c r="G46" s="75">
        <v>928</v>
      </c>
      <c r="H46" s="75">
        <v>2233</v>
      </c>
      <c r="I46" s="75">
        <v>1266</v>
      </c>
      <c r="J46" s="75">
        <v>967</v>
      </c>
      <c r="K46" s="183">
        <v>84</v>
      </c>
      <c r="L46" s="184">
        <v>1362</v>
      </c>
      <c r="M46" s="184">
        <v>626</v>
      </c>
      <c r="N46" s="184">
        <v>736</v>
      </c>
      <c r="O46" s="75">
        <v>1407</v>
      </c>
      <c r="P46" s="75">
        <v>629</v>
      </c>
      <c r="Q46" s="75">
        <v>778</v>
      </c>
      <c r="R46" s="75">
        <v>1405</v>
      </c>
      <c r="S46" s="75">
        <v>653</v>
      </c>
      <c r="T46" s="75">
        <v>752</v>
      </c>
    </row>
    <row r="47" spans="1:20" s="75" customFormat="1" ht="13.5" customHeight="1">
      <c r="A47" s="137">
        <v>33</v>
      </c>
      <c r="B47" s="14">
        <v>2190</v>
      </c>
      <c r="C47" s="14">
        <v>1188</v>
      </c>
      <c r="D47" s="14">
        <v>1002</v>
      </c>
      <c r="E47" s="75">
        <v>2224</v>
      </c>
      <c r="F47" s="75">
        <v>1202</v>
      </c>
      <c r="G47" s="75">
        <v>1022</v>
      </c>
      <c r="H47" s="75">
        <v>2181</v>
      </c>
      <c r="I47" s="75">
        <v>1248</v>
      </c>
      <c r="J47" s="75">
        <v>933</v>
      </c>
      <c r="K47" s="181" t="s">
        <v>257</v>
      </c>
      <c r="L47" s="182">
        <v>4629</v>
      </c>
      <c r="M47" s="182">
        <v>1815</v>
      </c>
      <c r="N47" s="182">
        <v>2814</v>
      </c>
      <c r="O47" s="309">
        <v>4973</v>
      </c>
      <c r="P47" s="309">
        <v>2033</v>
      </c>
      <c r="Q47" s="309">
        <v>2940</v>
      </c>
      <c r="R47" s="309">
        <v>5207</v>
      </c>
      <c r="S47" s="309">
        <v>2158</v>
      </c>
      <c r="T47" s="309">
        <v>3049</v>
      </c>
    </row>
    <row r="48" spans="1:20" s="75" customFormat="1" ht="12" customHeight="1">
      <c r="A48" s="137">
        <v>34</v>
      </c>
      <c r="B48" s="14">
        <v>2319</v>
      </c>
      <c r="C48" s="14">
        <v>1294</v>
      </c>
      <c r="D48" s="14">
        <v>1025</v>
      </c>
      <c r="E48" s="75">
        <v>2173</v>
      </c>
      <c r="F48" s="75">
        <v>1197</v>
      </c>
      <c r="G48" s="75">
        <v>976</v>
      </c>
      <c r="H48" s="75">
        <v>2234</v>
      </c>
      <c r="I48" s="75">
        <v>1202</v>
      </c>
      <c r="J48" s="75">
        <v>1032</v>
      </c>
      <c r="K48" s="183">
        <v>85</v>
      </c>
      <c r="L48" s="184">
        <v>1244</v>
      </c>
      <c r="M48" s="184">
        <v>523</v>
      </c>
      <c r="N48" s="184">
        <v>721</v>
      </c>
      <c r="O48" s="75">
        <v>1284</v>
      </c>
      <c r="P48" s="75">
        <v>573</v>
      </c>
      <c r="Q48" s="75">
        <v>711</v>
      </c>
      <c r="R48" s="75">
        <v>1332</v>
      </c>
      <c r="S48" s="75">
        <v>574</v>
      </c>
      <c r="T48" s="75">
        <v>758</v>
      </c>
    </row>
    <row r="49" spans="1:20" s="79" customFormat="1" ht="13.5" customHeight="1">
      <c r="A49" s="135" t="s">
        <v>248</v>
      </c>
      <c r="B49" s="117">
        <v>13024</v>
      </c>
      <c r="C49" s="117">
        <v>7027</v>
      </c>
      <c r="D49" s="117">
        <v>5997</v>
      </c>
      <c r="E49" s="78">
        <v>12519</v>
      </c>
      <c r="F49" s="78">
        <v>6795</v>
      </c>
      <c r="G49" s="78">
        <v>5724</v>
      </c>
      <c r="H49" s="78">
        <v>12230</v>
      </c>
      <c r="I49" s="78">
        <v>6657</v>
      </c>
      <c r="J49" s="78">
        <v>5573</v>
      </c>
      <c r="K49" s="183">
        <v>86</v>
      </c>
      <c r="L49" s="184">
        <v>1021</v>
      </c>
      <c r="M49" s="184">
        <v>429</v>
      </c>
      <c r="N49" s="184">
        <v>592</v>
      </c>
      <c r="O49" s="75">
        <v>1176</v>
      </c>
      <c r="P49" s="75">
        <v>477</v>
      </c>
      <c r="Q49" s="75">
        <v>699</v>
      </c>
      <c r="R49" s="75">
        <v>1206</v>
      </c>
      <c r="S49" s="75">
        <v>528</v>
      </c>
      <c r="T49" s="75">
        <v>678</v>
      </c>
    </row>
    <row r="50" spans="1:20" s="75" customFormat="1" ht="12" customHeight="1">
      <c r="A50" s="137">
        <v>35</v>
      </c>
      <c r="B50" s="14">
        <v>2402</v>
      </c>
      <c r="C50" s="14">
        <v>1298</v>
      </c>
      <c r="D50" s="14">
        <v>1104</v>
      </c>
      <c r="E50" s="75">
        <v>2319</v>
      </c>
      <c r="F50" s="75">
        <v>1292</v>
      </c>
      <c r="G50" s="75">
        <v>1027</v>
      </c>
      <c r="H50" s="75">
        <v>2221</v>
      </c>
      <c r="I50" s="75">
        <v>1229</v>
      </c>
      <c r="J50" s="75">
        <v>992</v>
      </c>
      <c r="K50" s="183">
        <v>87</v>
      </c>
      <c r="L50" s="184">
        <v>880</v>
      </c>
      <c r="M50" s="184">
        <v>346</v>
      </c>
      <c r="N50" s="184">
        <v>534</v>
      </c>
      <c r="O50" s="75">
        <v>941</v>
      </c>
      <c r="P50" s="75">
        <v>398</v>
      </c>
      <c r="Q50" s="75">
        <v>543</v>
      </c>
      <c r="R50" s="75">
        <v>1074</v>
      </c>
      <c r="S50" s="75">
        <v>426</v>
      </c>
      <c r="T50" s="75">
        <v>648</v>
      </c>
    </row>
    <row r="51" spans="1:20" s="75" customFormat="1" ht="12" customHeight="1">
      <c r="A51" s="137">
        <v>36</v>
      </c>
      <c r="B51" s="14">
        <v>2593</v>
      </c>
      <c r="C51" s="14">
        <v>1425</v>
      </c>
      <c r="D51" s="14">
        <v>1168</v>
      </c>
      <c r="E51" s="75">
        <v>2383</v>
      </c>
      <c r="F51" s="75">
        <v>1286</v>
      </c>
      <c r="G51" s="75">
        <v>1097</v>
      </c>
      <c r="H51" s="75">
        <v>2328</v>
      </c>
      <c r="I51" s="75">
        <v>1285</v>
      </c>
      <c r="J51" s="75">
        <v>1043</v>
      </c>
      <c r="K51" s="183">
        <v>88</v>
      </c>
      <c r="L51" s="184">
        <v>826</v>
      </c>
      <c r="M51" s="184">
        <v>303</v>
      </c>
      <c r="N51" s="184">
        <v>523</v>
      </c>
      <c r="O51" s="75">
        <v>819</v>
      </c>
      <c r="P51" s="75">
        <v>314</v>
      </c>
      <c r="Q51" s="75">
        <v>505</v>
      </c>
      <c r="R51" s="75">
        <v>843</v>
      </c>
      <c r="S51" s="75">
        <v>347</v>
      </c>
      <c r="T51" s="75">
        <v>496</v>
      </c>
    </row>
    <row r="52" spans="1:20" s="75" customFormat="1" ht="12" customHeight="1">
      <c r="A52" s="137">
        <v>37</v>
      </c>
      <c r="B52" s="14">
        <v>2705</v>
      </c>
      <c r="C52" s="14">
        <v>1466</v>
      </c>
      <c r="D52" s="14">
        <v>1239</v>
      </c>
      <c r="E52" s="75">
        <v>2560</v>
      </c>
      <c r="F52" s="75">
        <v>1389</v>
      </c>
      <c r="G52" s="75">
        <v>1171</v>
      </c>
      <c r="H52" s="75">
        <v>2389</v>
      </c>
      <c r="I52" s="75">
        <v>1283</v>
      </c>
      <c r="J52" s="75">
        <v>1106</v>
      </c>
      <c r="K52" s="183">
        <v>89</v>
      </c>
      <c r="L52" s="184">
        <v>658</v>
      </c>
      <c r="M52" s="184">
        <v>214</v>
      </c>
      <c r="N52" s="184">
        <v>444</v>
      </c>
      <c r="O52" s="75">
        <v>753</v>
      </c>
      <c r="P52" s="75">
        <v>271</v>
      </c>
      <c r="Q52" s="75">
        <v>482</v>
      </c>
      <c r="R52" s="75">
        <v>752</v>
      </c>
      <c r="S52" s="75">
        <v>283</v>
      </c>
      <c r="T52" s="75">
        <v>469</v>
      </c>
    </row>
    <row r="53" spans="1:20" s="75" customFormat="1" ht="13.5" customHeight="1">
      <c r="A53" s="137">
        <v>38</v>
      </c>
      <c r="B53" s="14">
        <v>2557</v>
      </c>
      <c r="C53" s="14">
        <v>1364</v>
      </c>
      <c r="D53" s="14">
        <v>1193</v>
      </c>
      <c r="E53" s="75">
        <v>2686</v>
      </c>
      <c r="F53" s="75">
        <v>1460</v>
      </c>
      <c r="G53" s="75">
        <v>1226</v>
      </c>
      <c r="H53" s="75">
        <v>2582</v>
      </c>
      <c r="I53" s="75">
        <v>1399</v>
      </c>
      <c r="J53" s="75">
        <v>1183</v>
      </c>
      <c r="K53" s="181" t="s">
        <v>594</v>
      </c>
      <c r="L53" s="182">
        <v>1912</v>
      </c>
      <c r="M53" s="182">
        <v>575</v>
      </c>
      <c r="N53" s="182">
        <v>1337</v>
      </c>
      <c r="O53" s="309">
        <v>2047</v>
      </c>
      <c r="P53" s="309">
        <v>613</v>
      </c>
      <c r="Q53" s="309">
        <v>1434</v>
      </c>
      <c r="R53" s="309">
        <v>2215</v>
      </c>
      <c r="S53" s="309">
        <v>663</v>
      </c>
      <c r="T53" s="309">
        <v>1552</v>
      </c>
    </row>
    <row r="54" spans="1:20" s="75" customFormat="1" ht="12" customHeight="1">
      <c r="A54" s="137">
        <v>39</v>
      </c>
      <c r="B54" s="14">
        <v>2767</v>
      </c>
      <c r="C54" s="14">
        <v>1474</v>
      </c>
      <c r="D54" s="14">
        <v>1293</v>
      </c>
      <c r="E54" s="75">
        <v>2571</v>
      </c>
      <c r="F54" s="75">
        <v>1368</v>
      </c>
      <c r="G54" s="75">
        <v>1203</v>
      </c>
      <c r="H54" s="75">
        <v>2710</v>
      </c>
      <c r="I54" s="75">
        <v>1461</v>
      </c>
      <c r="J54" s="75">
        <v>1249</v>
      </c>
      <c r="K54" s="183">
        <v>90</v>
      </c>
      <c r="L54" s="184">
        <v>524</v>
      </c>
      <c r="M54" s="184">
        <v>159</v>
      </c>
      <c r="N54" s="184">
        <v>365</v>
      </c>
      <c r="O54" s="75">
        <v>598</v>
      </c>
      <c r="P54" s="75">
        <v>189</v>
      </c>
      <c r="Q54" s="75">
        <v>409</v>
      </c>
      <c r="R54" s="75">
        <v>686</v>
      </c>
      <c r="S54" s="75">
        <v>234</v>
      </c>
      <c r="T54" s="75">
        <v>452</v>
      </c>
    </row>
    <row r="55" spans="1:20" s="79" customFormat="1" ht="13.5" customHeight="1">
      <c r="A55" s="135" t="s">
        <v>249</v>
      </c>
      <c r="B55" s="117">
        <v>15415</v>
      </c>
      <c r="C55" s="117">
        <v>8293</v>
      </c>
      <c r="D55" s="117">
        <v>7122</v>
      </c>
      <c r="E55" s="78">
        <v>14852</v>
      </c>
      <c r="F55" s="78">
        <v>7943</v>
      </c>
      <c r="G55" s="78">
        <v>6909</v>
      </c>
      <c r="H55" s="78">
        <v>14344</v>
      </c>
      <c r="I55" s="78">
        <v>7668</v>
      </c>
      <c r="J55" s="78">
        <v>6676</v>
      </c>
      <c r="K55" s="183">
        <v>91</v>
      </c>
      <c r="L55" s="184">
        <v>464</v>
      </c>
      <c r="M55" s="184">
        <v>156</v>
      </c>
      <c r="N55" s="184">
        <v>308</v>
      </c>
      <c r="O55" s="75">
        <v>459</v>
      </c>
      <c r="P55" s="75">
        <v>130</v>
      </c>
      <c r="Q55" s="75">
        <v>329</v>
      </c>
      <c r="R55" s="75">
        <v>524</v>
      </c>
      <c r="S55" s="75">
        <v>155</v>
      </c>
      <c r="T55" s="75">
        <v>369</v>
      </c>
    </row>
    <row r="56" spans="1:20" s="75" customFormat="1" ht="12" customHeight="1">
      <c r="A56" s="137">
        <v>40</v>
      </c>
      <c r="B56" s="14">
        <v>2756</v>
      </c>
      <c r="C56" s="14">
        <v>1485</v>
      </c>
      <c r="D56" s="14">
        <v>1271</v>
      </c>
      <c r="E56" s="75">
        <v>2765</v>
      </c>
      <c r="F56" s="75">
        <v>1462</v>
      </c>
      <c r="G56" s="75">
        <v>1303</v>
      </c>
      <c r="H56" s="75">
        <v>2620</v>
      </c>
      <c r="I56" s="75">
        <v>1395</v>
      </c>
      <c r="J56" s="75">
        <v>1225</v>
      </c>
      <c r="K56" s="183">
        <v>92</v>
      </c>
      <c r="L56" s="184">
        <v>393</v>
      </c>
      <c r="M56" s="184">
        <v>116</v>
      </c>
      <c r="N56" s="184">
        <v>277</v>
      </c>
      <c r="O56" s="75">
        <v>407</v>
      </c>
      <c r="P56" s="75">
        <v>135</v>
      </c>
      <c r="Q56" s="75">
        <v>272</v>
      </c>
      <c r="R56" s="75">
        <v>387</v>
      </c>
      <c r="S56" s="75">
        <v>96</v>
      </c>
      <c r="T56" s="75">
        <v>291</v>
      </c>
    </row>
    <row r="57" spans="1:20" s="75" customFormat="1" ht="12" customHeight="1">
      <c r="A57" s="137">
        <v>41</v>
      </c>
      <c r="B57" s="14">
        <v>3056</v>
      </c>
      <c r="C57" s="14">
        <v>1661</v>
      </c>
      <c r="D57" s="14">
        <v>1395</v>
      </c>
      <c r="E57" s="75">
        <v>2740</v>
      </c>
      <c r="F57" s="75">
        <v>1472</v>
      </c>
      <c r="G57" s="75">
        <v>1268</v>
      </c>
      <c r="H57" s="75">
        <v>2759</v>
      </c>
      <c r="I57" s="75">
        <v>1453</v>
      </c>
      <c r="J57" s="75">
        <v>1306</v>
      </c>
      <c r="K57" s="183">
        <v>93</v>
      </c>
      <c r="L57" s="184">
        <v>311</v>
      </c>
      <c r="M57" s="184">
        <v>85</v>
      </c>
      <c r="N57" s="184">
        <v>226</v>
      </c>
      <c r="O57" s="75">
        <v>330</v>
      </c>
      <c r="P57" s="75">
        <v>91</v>
      </c>
      <c r="Q57" s="75">
        <v>239</v>
      </c>
      <c r="R57" s="75">
        <v>335</v>
      </c>
      <c r="S57" s="75">
        <v>105</v>
      </c>
      <c r="T57" s="75">
        <v>230</v>
      </c>
    </row>
    <row r="58" spans="1:20" s="75" customFormat="1" ht="12" customHeight="1">
      <c r="A58" s="137">
        <v>42</v>
      </c>
      <c r="B58" s="14">
        <v>3095</v>
      </c>
      <c r="C58" s="14">
        <v>1656</v>
      </c>
      <c r="D58" s="14">
        <v>1439</v>
      </c>
      <c r="E58" s="75">
        <v>3058</v>
      </c>
      <c r="F58" s="75">
        <v>1657</v>
      </c>
      <c r="G58" s="75">
        <v>1401</v>
      </c>
      <c r="H58" s="75">
        <v>2768</v>
      </c>
      <c r="I58" s="75">
        <v>1480</v>
      </c>
      <c r="J58" s="75">
        <v>1288</v>
      </c>
      <c r="K58" s="183">
        <v>94</v>
      </c>
      <c r="L58" s="184">
        <v>220</v>
      </c>
      <c r="M58" s="184">
        <v>59</v>
      </c>
      <c r="N58" s="184">
        <v>161</v>
      </c>
      <c r="O58" s="75">
        <v>253</v>
      </c>
      <c r="P58" s="75">
        <v>68</v>
      </c>
      <c r="Q58" s="75">
        <v>185</v>
      </c>
      <c r="R58" s="75">
        <v>283</v>
      </c>
      <c r="S58" s="75">
        <v>73</v>
      </c>
      <c r="T58" s="75">
        <v>210</v>
      </c>
    </row>
    <row r="59" spans="1:20" s="75" customFormat="1" ht="13.5" customHeight="1">
      <c r="A59" s="137">
        <v>43</v>
      </c>
      <c r="B59" s="14">
        <v>3201</v>
      </c>
      <c r="C59" s="14">
        <v>1688</v>
      </c>
      <c r="D59" s="14">
        <v>1513</v>
      </c>
      <c r="E59" s="75">
        <v>3102</v>
      </c>
      <c r="F59" s="75">
        <v>1664</v>
      </c>
      <c r="G59" s="75">
        <v>1438</v>
      </c>
      <c r="H59" s="75">
        <v>3088</v>
      </c>
      <c r="I59" s="75">
        <v>1670</v>
      </c>
      <c r="J59" s="75">
        <v>1418</v>
      </c>
      <c r="K59" s="181" t="s">
        <v>258</v>
      </c>
      <c r="L59" s="182">
        <v>529</v>
      </c>
      <c r="M59" s="182">
        <v>105</v>
      </c>
      <c r="N59" s="182">
        <v>424</v>
      </c>
      <c r="O59" s="309">
        <v>564</v>
      </c>
      <c r="P59" s="309">
        <v>123</v>
      </c>
      <c r="Q59" s="309">
        <v>441</v>
      </c>
      <c r="R59" s="309">
        <v>572</v>
      </c>
      <c r="S59" s="309">
        <v>133</v>
      </c>
      <c r="T59" s="309">
        <v>439</v>
      </c>
    </row>
    <row r="60" spans="1:20" s="75" customFormat="1" ht="12" customHeight="1">
      <c r="A60" s="137">
        <v>44</v>
      </c>
      <c r="B60" s="14">
        <v>3307</v>
      </c>
      <c r="C60" s="14">
        <v>1803</v>
      </c>
      <c r="D60" s="14">
        <v>1504</v>
      </c>
      <c r="E60" s="75">
        <v>3187</v>
      </c>
      <c r="F60" s="75">
        <v>1688</v>
      </c>
      <c r="G60" s="75">
        <v>1499</v>
      </c>
      <c r="H60" s="75">
        <v>3109</v>
      </c>
      <c r="I60" s="75">
        <v>1670</v>
      </c>
      <c r="J60" s="75">
        <v>1439</v>
      </c>
      <c r="K60" s="183">
        <v>95</v>
      </c>
      <c r="L60" s="184">
        <v>199</v>
      </c>
      <c r="M60" s="184">
        <v>49</v>
      </c>
      <c r="N60" s="184">
        <v>150</v>
      </c>
      <c r="O60" s="75">
        <v>182</v>
      </c>
      <c r="P60" s="75">
        <v>50</v>
      </c>
      <c r="Q60" s="75">
        <v>132</v>
      </c>
      <c r="R60" s="75">
        <v>198</v>
      </c>
      <c r="S60" s="75">
        <v>48</v>
      </c>
      <c r="T60" s="75">
        <v>150</v>
      </c>
    </row>
    <row r="61" spans="1:20" s="79" customFormat="1" ht="13.5" customHeight="1">
      <c r="A61" s="135" t="s">
        <v>250</v>
      </c>
      <c r="B61" s="117">
        <v>19231</v>
      </c>
      <c r="C61" s="117">
        <v>10237</v>
      </c>
      <c r="D61" s="117">
        <v>8994</v>
      </c>
      <c r="E61" s="78">
        <v>18691</v>
      </c>
      <c r="F61" s="78">
        <v>9970</v>
      </c>
      <c r="G61" s="78">
        <v>8721</v>
      </c>
      <c r="H61" s="78">
        <v>17855</v>
      </c>
      <c r="I61" s="78">
        <v>9520</v>
      </c>
      <c r="J61" s="78">
        <v>8335</v>
      </c>
      <c r="K61" s="183">
        <v>96</v>
      </c>
      <c r="L61" s="184">
        <v>128</v>
      </c>
      <c r="M61" s="184">
        <v>26</v>
      </c>
      <c r="N61" s="184">
        <v>102</v>
      </c>
      <c r="O61" s="75">
        <v>159</v>
      </c>
      <c r="P61" s="75">
        <v>34</v>
      </c>
      <c r="Q61" s="75">
        <v>125</v>
      </c>
      <c r="R61" s="75">
        <v>135</v>
      </c>
      <c r="S61" s="75">
        <v>38</v>
      </c>
      <c r="T61" s="75">
        <v>97</v>
      </c>
    </row>
    <row r="62" spans="1:20" s="75" customFormat="1" ht="12" customHeight="1">
      <c r="A62" s="137">
        <v>45</v>
      </c>
      <c r="B62" s="14">
        <v>3518</v>
      </c>
      <c r="C62" s="14">
        <v>1804</v>
      </c>
      <c r="D62" s="14">
        <v>1714</v>
      </c>
      <c r="E62" s="75">
        <v>3311</v>
      </c>
      <c r="F62" s="75">
        <v>1801</v>
      </c>
      <c r="G62" s="75">
        <v>1510</v>
      </c>
      <c r="H62" s="75">
        <v>3192</v>
      </c>
      <c r="I62" s="75">
        <v>1688</v>
      </c>
      <c r="J62" s="75">
        <v>1504</v>
      </c>
      <c r="K62" s="183">
        <v>97</v>
      </c>
      <c r="L62" s="184">
        <v>98</v>
      </c>
      <c r="M62" s="184">
        <v>18</v>
      </c>
      <c r="N62" s="184">
        <v>80</v>
      </c>
      <c r="O62" s="75">
        <v>97</v>
      </c>
      <c r="P62" s="75">
        <v>19</v>
      </c>
      <c r="Q62" s="75">
        <v>78</v>
      </c>
      <c r="R62" s="75">
        <v>113</v>
      </c>
      <c r="S62" s="75">
        <v>23</v>
      </c>
      <c r="T62" s="75">
        <v>90</v>
      </c>
    </row>
    <row r="63" spans="1:20" s="75" customFormat="1" ht="12" customHeight="1">
      <c r="A63" s="137">
        <v>46</v>
      </c>
      <c r="B63" s="14">
        <v>3742</v>
      </c>
      <c r="C63" s="14">
        <v>2021</v>
      </c>
      <c r="D63" s="14">
        <v>1721</v>
      </c>
      <c r="E63" s="75">
        <v>3526</v>
      </c>
      <c r="F63" s="75">
        <v>1813</v>
      </c>
      <c r="G63" s="75">
        <v>1713</v>
      </c>
      <c r="H63" s="75">
        <v>3308</v>
      </c>
      <c r="I63" s="75">
        <v>1795</v>
      </c>
      <c r="J63" s="75">
        <v>1513</v>
      </c>
      <c r="K63" s="183">
        <v>98</v>
      </c>
      <c r="L63" s="184">
        <v>57</v>
      </c>
      <c r="M63" s="184">
        <v>9</v>
      </c>
      <c r="N63" s="184">
        <v>48</v>
      </c>
      <c r="O63" s="75">
        <v>81</v>
      </c>
      <c r="P63" s="75">
        <v>14</v>
      </c>
      <c r="Q63" s="310">
        <v>67</v>
      </c>
      <c r="R63" s="75">
        <v>68</v>
      </c>
      <c r="S63" s="75">
        <v>12</v>
      </c>
      <c r="T63" s="310">
        <v>56</v>
      </c>
    </row>
    <row r="64" spans="1:20" s="75" customFormat="1" ht="12" customHeight="1">
      <c r="A64" s="137">
        <v>47</v>
      </c>
      <c r="B64" s="14">
        <v>4047</v>
      </c>
      <c r="C64" s="14">
        <v>2185</v>
      </c>
      <c r="D64" s="14">
        <v>1862</v>
      </c>
      <c r="E64" s="75">
        <v>3761</v>
      </c>
      <c r="F64" s="75">
        <v>2025</v>
      </c>
      <c r="G64" s="75">
        <v>1736</v>
      </c>
      <c r="H64" s="75">
        <v>3535</v>
      </c>
      <c r="I64" s="75">
        <v>1808</v>
      </c>
      <c r="J64" s="75">
        <v>1727</v>
      </c>
      <c r="K64" s="183">
        <v>99</v>
      </c>
      <c r="L64" s="184">
        <v>47</v>
      </c>
      <c r="M64" s="184">
        <v>3</v>
      </c>
      <c r="N64" s="184">
        <v>44</v>
      </c>
      <c r="O64" s="75">
        <v>45</v>
      </c>
      <c r="P64" s="75">
        <v>6</v>
      </c>
      <c r="Q64" s="310">
        <v>39</v>
      </c>
      <c r="R64" s="75">
        <v>58</v>
      </c>
      <c r="S64" s="75">
        <v>12</v>
      </c>
      <c r="T64" s="310">
        <v>46</v>
      </c>
    </row>
    <row r="65" spans="1:20" s="75" customFormat="1" ht="13.5" customHeight="1">
      <c r="A65" s="137">
        <v>48</v>
      </c>
      <c r="B65" s="14">
        <v>4050</v>
      </c>
      <c r="C65" s="14">
        <v>2151</v>
      </c>
      <c r="D65" s="14">
        <v>1899</v>
      </c>
      <c r="E65" s="75">
        <v>4065</v>
      </c>
      <c r="F65" s="75">
        <v>2205</v>
      </c>
      <c r="G65" s="75">
        <v>1860</v>
      </c>
      <c r="H65" s="75">
        <v>3769</v>
      </c>
      <c r="I65" s="75">
        <v>2031</v>
      </c>
      <c r="J65" s="75">
        <v>1738</v>
      </c>
      <c r="K65" s="181" t="s">
        <v>259</v>
      </c>
      <c r="L65" s="185">
        <v>78</v>
      </c>
      <c r="M65" s="185">
        <v>19</v>
      </c>
      <c r="N65" s="185">
        <v>59</v>
      </c>
      <c r="O65" s="309">
        <v>76</v>
      </c>
      <c r="P65" s="309">
        <v>15</v>
      </c>
      <c r="Q65" s="304">
        <v>61</v>
      </c>
      <c r="R65" s="309">
        <v>82</v>
      </c>
      <c r="S65" s="309">
        <v>12</v>
      </c>
      <c r="T65" s="304">
        <v>70</v>
      </c>
    </row>
    <row r="66" spans="1:20" s="75" customFormat="1" ht="12" customHeight="1" thickBot="1">
      <c r="A66" s="165">
        <v>49</v>
      </c>
      <c r="B66" s="14">
        <v>3874</v>
      </c>
      <c r="C66" s="14">
        <v>2076</v>
      </c>
      <c r="D66" s="14">
        <v>1798</v>
      </c>
      <c r="E66" s="75">
        <v>4028</v>
      </c>
      <c r="F66" s="75">
        <v>2126</v>
      </c>
      <c r="G66" s="75">
        <v>1902</v>
      </c>
      <c r="H66" s="75">
        <v>4051</v>
      </c>
      <c r="I66" s="75">
        <v>2198</v>
      </c>
      <c r="J66" s="75">
        <v>1853</v>
      </c>
      <c r="K66" s="290" t="s">
        <v>499</v>
      </c>
      <c r="L66" s="291">
        <v>3202</v>
      </c>
      <c r="M66" s="291">
        <v>1577</v>
      </c>
      <c r="N66" s="291">
        <v>1625</v>
      </c>
      <c r="O66" s="311">
        <v>3202</v>
      </c>
      <c r="P66" s="311">
        <v>1577</v>
      </c>
      <c r="Q66" s="311">
        <v>1625</v>
      </c>
      <c r="R66" s="311">
        <v>3202</v>
      </c>
      <c r="S66" s="311">
        <v>1577</v>
      </c>
      <c r="T66" s="311">
        <v>1625</v>
      </c>
    </row>
    <row r="67" spans="1:20" s="72" customFormat="1" ht="14.25" customHeight="1" thickTop="1">
      <c r="A67" s="574" t="s">
        <v>716</v>
      </c>
      <c r="B67" s="574"/>
      <c r="C67" s="574"/>
      <c r="D67" s="574"/>
      <c r="E67" s="574"/>
      <c r="F67" s="574"/>
      <c r="G67" s="574"/>
      <c r="H67" s="574"/>
      <c r="I67" s="574"/>
      <c r="J67" s="574"/>
      <c r="K67" s="578" t="s">
        <v>752</v>
      </c>
      <c r="L67" s="578"/>
      <c r="M67" s="578"/>
      <c r="N67" s="578"/>
      <c r="O67" s="578"/>
      <c r="P67" s="578"/>
      <c r="Q67" s="578"/>
      <c r="R67" s="578"/>
      <c r="S67" s="578"/>
      <c r="T67" s="578"/>
    </row>
    <row r="68" spans="1:20" s="46" customFormat="1" ht="13.5" customHeight="1">
      <c r="A68" s="289" t="s">
        <v>717</v>
      </c>
      <c r="B68" s="17"/>
      <c r="C68" s="17"/>
      <c r="D68" s="17"/>
      <c r="E68" s="17"/>
      <c r="F68" s="17"/>
      <c r="G68" s="17"/>
      <c r="H68" s="17"/>
      <c r="I68" s="17"/>
      <c r="J68" s="17"/>
      <c r="K68" s="52"/>
      <c r="L68" s="73"/>
      <c r="M68" s="73"/>
      <c r="N68" s="73"/>
      <c r="O68" s="73"/>
      <c r="P68" s="73"/>
      <c r="Q68" s="73"/>
    </row>
    <row r="69" spans="1:20" s="46" customFormat="1" ht="12" customHeight="1">
      <c r="A69" s="43"/>
      <c r="B69" s="17"/>
      <c r="C69" s="17"/>
      <c r="D69" s="17"/>
      <c r="E69" s="17"/>
      <c r="F69" s="17"/>
      <c r="G69" s="17"/>
      <c r="H69" s="17"/>
      <c r="I69" s="17"/>
      <c r="J69" s="17"/>
      <c r="K69" s="52"/>
      <c r="L69" s="73"/>
      <c r="M69" s="73"/>
      <c r="N69" s="73"/>
      <c r="O69" s="73"/>
      <c r="P69" s="73"/>
      <c r="Q69" s="73"/>
    </row>
    <row r="70" spans="1:20" ht="15" customHeight="1">
      <c r="B70" s="46"/>
      <c r="C70" s="46"/>
      <c r="D70" s="46"/>
      <c r="E70" s="46"/>
      <c r="F70" s="46"/>
      <c r="G70" s="46"/>
      <c r="H70" s="46"/>
      <c r="I70" s="46"/>
      <c r="J70" s="46"/>
      <c r="K70" s="46"/>
    </row>
    <row r="71" spans="1:20" ht="15" customHeight="1">
      <c r="B71" s="570" t="s">
        <v>620</v>
      </c>
      <c r="C71" s="570"/>
      <c r="D71" s="570"/>
      <c r="E71" s="570"/>
      <c r="F71" s="570"/>
      <c r="G71" s="570"/>
      <c r="H71" s="570"/>
      <c r="I71" s="570"/>
      <c r="J71" s="570"/>
      <c r="K71" s="570"/>
    </row>
    <row r="72" spans="1:20" ht="15" customHeight="1">
      <c r="B72" s="46"/>
      <c r="C72" s="46"/>
      <c r="D72" s="46"/>
      <c r="E72" s="46"/>
      <c r="F72" s="46"/>
      <c r="G72" s="46"/>
      <c r="H72" s="46"/>
      <c r="I72" s="46"/>
      <c r="J72" s="46"/>
      <c r="K72" s="46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3:K4"/>
    <mergeCell ref="A3:A4"/>
    <mergeCell ref="E3:G3"/>
    <mergeCell ref="B3:D3"/>
    <mergeCell ref="L3:N3"/>
    <mergeCell ref="H3:J3"/>
    <mergeCell ref="K67:T67"/>
  </mergeCells>
  <phoneticPr fontId="4"/>
  <pageMargins left="0.78740157480314965" right="0.39370078740157483" top="0.78740157480314965" bottom="0.39370078740157483" header="0.51181102362204722" footer="0.51181102362204722"/>
  <pageSetup paperSize="9" scale="96" orientation="portrait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3"/>
  <sheetViews>
    <sheetView showGridLines="0" zoomScale="90" zoomScaleNormal="90" zoomScaleSheetLayoutView="100" workbookViewId="0">
      <selection activeCell="G36" sqref="G36"/>
    </sheetView>
  </sheetViews>
  <sheetFormatPr defaultColWidth="11" defaultRowHeight="15" customHeight="1"/>
  <cols>
    <col min="1" max="1" width="11.81640625" style="31" customWidth="1"/>
    <col min="2" max="7" width="10.6328125" style="31" customWidth="1"/>
    <col min="8" max="8" width="11.453125" style="31" customWidth="1"/>
    <col min="9" max="9" width="11" style="1"/>
    <col min="10" max="10" width="11.1796875" style="1" bestFit="1" customWidth="1"/>
    <col min="11" max="16384" width="11" style="1"/>
  </cols>
  <sheetData>
    <row r="1" spans="1:10" s="64" customFormat="1" ht="14">
      <c r="A1" s="579" t="s">
        <v>601</v>
      </c>
      <c r="B1" s="579"/>
      <c r="C1" s="579"/>
      <c r="D1" s="579"/>
      <c r="E1" s="579"/>
      <c r="F1" s="579"/>
      <c r="G1" s="579"/>
      <c r="H1" s="579"/>
    </row>
    <row r="2" spans="1:10" s="56" customFormat="1" ht="15" customHeight="1" thickBot="1">
      <c r="A2" s="121" t="s">
        <v>324</v>
      </c>
      <c r="B2" s="121"/>
      <c r="C2" s="121"/>
      <c r="D2" s="121"/>
      <c r="E2" s="121"/>
      <c r="F2" s="580"/>
      <c r="G2" s="580"/>
      <c r="H2" s="580"/>
    </row>
    <row r="3" spans="1:10" s="2" customFormat="1" ht="33.75" customHeight="1" thickTop="1">
      <c r="A3" s="122" t="s">
        <v>602</v>
      </c>
      <c r="B3" s="123" t="s">
        <v>603</v>
      </c>
      <c r="C3" s="123" t="s">
        <v>364</v>
      </c>
      <c r="D3" s="123" t="s">
        <v>3</v>
      </c>
      <c r="E3" s="123" t="s">
        <v>4</v>
      </c>
      <c r="F3" s="123" t="s">
        <v>261</v>
      </c>
      <c r="G3" s="123" t="s">
        <v>262</v>
      </c>
      <c r="H3" s="124" t="s">
        <v>326</v>
      </c>
    </row>
    <row r="4" spans="1:10" s="2" customFormat="1" ht="18.75" customHeight="1">
      <c r="A4" s="186" t="s">
        <v>638</v>
      </c>
      <c r="B4" s="187">
        <v>98370</v>
      </c>
      <c r="C4" s="187">
        <v>225812</v>
      </c>
      <c r="D4" s="187">
        <v>116731</v>
      </c>
      <c r="E4" s="187">
        <v>109081</v>
      </c>
      <c r="F4" s="187">
        <v>-67</v>
      </c>
      <c r="G4" s="187">
        <v>288</v>
      </c>
      <c r="H4" s="192">
        <v>0.12770259484578139</v>
      </c>
      <c r="J4" s="321"/>
    </row>
    <row r="5" spans="1:10" s="2" customFormat="1" ht="18.75" customHeight="1">
      <c r="A5" s="186" t="s">
        <v>273</v>
      </c>
      <c r="B5" s="187">
        <v>98373</v>
      </c>
      <c r="C5" s="187">
        <v>225753</v>
      </c>
      <c r="D5" s="187">
        <v>116688</v>
      </c>
      <c r="E5" s="187">
        <v>109065</v>
      </c>
      <c r="F5" s="187">
        <v>-59</v>
      </c>
      <c r="G5" s="187">
        <v>338</v>
      </c>
      <c r="H5" s="192">
        <v>0.14994565579043098</v>
      </c>
      <c r="J5" s="321"/>
    </row>
    <row r="6" spans="1:10" s="2" customFormat="1" ht="18.75" customHeight="1">
      <c r="A6" s="186" t="s">
        <v>272</v>
      </c>
      <c r="B6" s="187">
        <v>98287</v>
      </c>
      <c r="C6" s="187">
        <v>225489</v>
      </c>
      <c r="D6" s="187">
        <v>116522</v>
      </c>
      <c r="E6" s="187">
        <v>108967</v>
      </c>
      <c r="F6" s="187">
        <v>-264</v>
      </c>
      <c r="G6" s="187">
        <v>357</v>
      </c>
      <c r="H6" s="192">
        <v>0.15857363679974415</v>
      </c>
      <c r="J6" s="321"/>
    </row>
    <row r="7" spans="1:10" s="2" customFormat="1" ht="18.75" customHeight="1">
      <c r="A7" s="186" t="s">
        <v>263</v>
      </c>
      <c r="B7" s="187">
        <v>98638</v>
      </c>
      <c r="C7" s="187">
        <v>225194</v>
      </c>
      <c r="D7" s="187">
        <v>116407</v>
      </c>
      <c r="E7" s="187">
        <v>108787</v>
      </c>
      <c r="F7" s="187">
        <v>-295</v>
      </c>
      <c r="G7" s="187">
        <v>200</v>
      </c>
      <c r="H7" s="192">
        <v>8.8891259322470828E-2</v>
      </c>
      <c r="J7" s="321"/>
    </row>
    <row r="8" spans="1:10" s="2" customFormat="1" ht="18.75" customHeight="1">
      <c r="A8" s="186" t="s">
        <v>264</v>
      </c>
      <c r="B8" s="187">
        <v>98922</v>
      </c>
      <c r="C8" s="187">
        <v>225344</v>
      </c>
      <c r="D8" s="187">
        <v>116530</v>
      </c>
      <c r="E8" s="187">
        <v>108814</v>
      </c>
      <c r="F8" s="187">
        <v>150</v>
      </c>
      <c r="G8" s="187">
        <v>-70</v>
      </c>
      <c r="H8" s="192">
        <v>-3.1053971802993605E-2</v>
      </c>
      <c r="J8" s="321"/>
    </row>
    <row r="9" spans="1:10" s="2" customFormat="1" ht="18.75" customHeight="1">
      <c r="A9" s="186" t="s">
        <v>265</v>
      </c>
      <c r="B9" s="187">
        <v>99014</v>
      </c>
      <c r="C9" s="187">
        <v>225318</v>
      </c>
      <c r="D9" s="187">
        <v>116531</v>
      </c>
      <c r="E9" s="187">
        <v>108787</v>
      </c>
      <c r="F9" s="187">
        <v>-26</v>
      </c>
      <c r="G9" s="187">
        <v>-206</v>
      </c>
      <c r="H9" s="192">
        <v>-9.1342828257746395E-2</v>
      </c>
      <c r="J9" s="321"/>
    </row>
    <row r="10" spans="1:10" s="2" customFormat="1" ht="18.75" customHeight="1">
      <c r="A10" s="186" t="s">
        <v>266</v>
      </c>
      <c r="B10" s="187">
        <v>99141</v>
      </c>
      <c r="C10" s="187">
        <v>225314</v>
      </c>
      <c r="D10" s="187">
        <v>116535</v>
      </c>
      <c r="E10" s="187">
        <v>108779</v>
      </c>
      <c r="F10" s="187">
        <v>-4</v>
      </c>
      <c r="G10" s="187">
        <v>-225</v>
      </c>
      <c r="H10" s="192">
        <v>-9.9761016941637581E-2</v>
      </c>
      <c r="J10" s="321"/>
    </row>
    <row r="11" spans="1:10" s="2" customFormat="1" ht="18.75" customHeight="1">
      <c r="A11" s="186" t="s">
        <v>267</v>
      </c>
      <c r="B11" s="187">
        <v>99269</v>
      </c>
      <c r="C11" s="187">
        <v>225361</v>
      </c>
      <c r="D11" s="187">
        <v>116545</v>
      </c>
      <c r="E11" s="187">
        <v>108816</v>
      </c>
      <c r="F11" s="187">
        <v>47</v>
      </c>
      <c r="G11" s="187">
        <v>-247</v>
      </c>
      <c r="H11" s="192">
        <v>-0.10948193326477784</v>
      </c>
      <c r="J11" s="321"/>
    </row>
    <row r="12" spans="1:10" s="2" customFormat="1" ht="18.75" customHeight="1">
      <c r="A12" s="186" t="s">
        <v>268</v>
      </c>
      <c r="B12" s="187">
        <v>99329</v>
      </c>
      <c r="C12" s="187">
        <v>225340</v>
      </c>
      <c r="D12" s="187">
        <v>116562</v>
      </c>
      <c r="E12" s="187">
        <v>108778</v>
      </c>
      <c r="F12" s="187">
        <v>-21</v>
      </c>
      <c r="G12" s="187">
        <v>-376</v>
      </c>
      <c r="H12" s="192">
        <v>-0.16658101330875968</v>
      </c>
      <c r="J12" s="321"/>
    </row>
    <row r="13" spans="1:10" s="2" customFormat="1" ht="18.75" customHeight="1">
      <c r="A13" s="186" t="s">
        <v>269</v>
      </c>
      <c r="B13" s="187">
        <v>99336</v>
      </c>
      <c r="C13" s="187">
        <v>225204</v>
      </c>
      <c r="D13" s="187">
        <v>116487</v>
      </c>
      <c r="E13" s="187">
        <v>108717</v>
      </c>
      <c r="F13" s="187">
        <v>-136</v>
      </c>
      <c r="G13" s="187">
        <v>-489</v>
      </c>
      <c r="H13" s="192">
        <v>-0.21666600204702846</v>
      </c>
      <c r="J13" s="321"/>
    </row>
    <row r="14" spans="1:10" s="2" customFormat="1" ht="18.75" customHeight="1">
      <c r="A14" s="186" t="s">
        <v>270</v>
      </c>
      <c r="B14" s="187">
        <v>99485</v>
      </c>
      <c r="C14" s="187">
        <v>225345</v>
      </c>
      <c r="D14" s="187">
        <v>116557</v>
      </c>
      <c r="E14" s="187">
        <v>108788</v>
      </c>
      <c r="F14" s="187">
        <v>141</v>
      </c>
      <c r="G14" s="187">
        <v>-403</v>
      </c>
      <c r="H14" s="188">
        <v>-0.17851763913744528</v>
      </c>
      <c r="J14" s="321"/>
    </row>
    <row r="15" spans="1:10" s="2" customFormat="1" ht="18.75" customHeight="1">
      <c r="A15" s="186" t="s">
        <v>271</v>
      </c>
      <c r="B15" s="189">
        <v>99523</v>
      </c>
      <c r="C15" s="189">
        <v>225308</v>
      </c>
      <c r="D15" s="189">
        <v>116520</v>
      </c>
      <c r="E15" s="189">
        <v>108788</v>
      </c>
      <c r="F15" s="189">
        <v>-37</v>
      </c>
      <c r="G15" s="189">
        <v>-571</v>
      </c>
      <c r="H15" s="190">
        <v>-0.25279021068802321</v>
      </c>
      <c r="J15" s="321"/>
    </row>
    <row r="16" spans="1:10" s="2" customFormat="1" ht="18.75" customHeight="1">
      <c r="A16" s="191"/>
      <c r="B16" s="189"/>
      <c r="C16" s="189"/>
      <c r="D16" s="189"/>
      <c r="E16" s="189"/>
      <c r="F16" s="189"/>
      <c r="G16" s="189"/>
      <c r="H16" s="189"/>
      <c r="J16" s="31"/>
    </row>
    <row r="17" spans="1:10" s="31" customFormat="1" ht="18.75" customHeight="1">
      <c r="A17" s="186" t="s">
        <v>674</v>
      </c>
      <c r="B17" s="187">
        <v>99586</v>
      </c>
      <c r="C17" s="187">
        <v>225247</v>
      </c>
      <c r="D17" s="187">
        <v>116490</v>
      </c>
      <c r="E17" s="187">
        <v>108757</v>
      </c>
      <c r="F17" s="187">
        <v>-61</v>
      </c>
      <c r="G17" s="187">
        <v>-565</v>
      </c>
      <c r="H17" s="192">
        <v>-0.25</v>
      </c>
      <c r="I17" s="32"/>
      <c r="J17" s="321"/>
    </row>
    <row r="18" spans="1:10" s="31" customFormat="1" ht="18.75" customHeight="1">
      <c r="A18" s="186" t="s">
        <v>684</v>
      </c>
      <c r="B18" s="187">
        <v>99486</v>
      </c>
      <c r="C18" s="187">
        <v>225080</v>
      </c>
      <c r="D18" s="187">
        <v>116361</v>
      </c>
      <c r="E18" s="187">
        <v>108719</v>
      </c>
      <c r="F18" s="187">
        <v>-167</v>
      </c>
      <c r="G18" s="187">
        <v>-673</v>
      </c>
      <c r="H18" s="192">
        <v>-0.3</v>
      </c>
      <c r="J18" s="321"/>
    </row>
    <row r="19" spans="1:10" s="31" customFormat="1" ht="18.75" customHeight="1">
      <c r="A19" s="186" t="s">
        <v>685</v>
      </c>
      <c r="B19" s="187">
        <v>99364</v>
      </c>
      <c r="C19" s="187">
        <v>224829</v>
      </c>
      <c r="D19" s="187">
        <v>116196</v>
      </c>
      <c r="E19" s="187">
        <v>108633</v>
      </c>
      <c r="F19" s="187">
        <v>-251</v>
      </c>
      <c r="G19" s="187">
        <v>-660</v>
      </c>
      <c r="H19" s="192">
        <v>-0.28999999999999998</v>
      </c>
      <c r="J19" s="321"/>
    </row>
    <row r="20" spans="1:10" s="31" customFormat="1" ht="18.75" customHeight="1">
      <c r="A20" s="186" t="s">
        <v>686</v>
      </c>
      <c r="B20" s="187">
        <v>99669</v>
      </c>
      <c r="C20" s="187">
        <v>224655</v>
      </c>
      <c r="D20" s="187">
        <v>116132</v>
      </c>
      <c r="E20" s="187">
        <v>108523</v>
      </c>
      <c r="F20" s="187">
        <v>-174</v>
      </c>
      <c r="G20" s="187">
        <v>-539</v>
      </c>
      <c r="H20" s="192">
        <v>-0.24</v>
      </c>
      <c r="J20" s="321"/>
    </row>
    <row r="21" spans="1:10" s="31" customFormat="1" ht="18.75" customHeight="1">
      <c r="A21" s="186" t="s">
        <v>673</v>
      </c>
      <c r="B21" s="187">
        <v>100055</v>
      </c>
      <c r="C21" s="187">
        <v>224972</v>
      </c>
      <c r="D21" s="187">
        <v>116344</v>
      </c>
      <c r="E21" s="187">
        <v>108628</v>
      </c>
      <c r="F21" s="187">
        <v>317</v>
      </c>
      <c r="G21" s="187">
        <v>-372</v>
      </c>
      <c r="H21" s="192">
        <v>-0.17</v>
      </c>
      <c r="J21" s="321"/>
    </row>
    <row r="22" spans="1:10" s="31" customFormat="1" ht="18.75" customHeight="1">
      <c r="A22" s="186" t="s">
        <v>265</v>
      </c>
      <c r="B22" s="187">
        <v>100138</v>
      </c>
      <c r="C22" s="187">
        <v>224900</v>
      </c>
      <c r="D22" s="187">
        <v>116350</v>
      </c>
      <c r="E22" s="187">
        <v>108550</v>
      </c>
      <c r="F22" s="187">
        <v>-72</v>
      </c>
      <c r="G22" s="187">
        <v>-418</v>
      </c>
      <c r="H22" s="192">
        <v>-0.19</v>
      </c>
      <c r="J22" s="321"/>
    </row>
    <row r="23" spans="1:10" s="31" customFormat="1" ht="18.75" customHeight="1">
      <c r="A23" s="186" t="s">
        <v>266</v>
      </c>
      <c r="B23" s="187">
        <v>100194</v>
      </c>
      <c r="C23" s="187">
        <v>224858</v>
      </c>
      <c r="D23" s="187">
        <v>116335</v>
      </c>
      <c r="E23" s="187">
        <v>108523</v>
      </c>
      <c r="F23" s="187">
        <v>-42</v>
      </c>
      <c r="G23" s="187">
        <v>-456</v>
      </c>
      <c r="H23" s="192">
        <v>-0.2</v>
      </c>
      <c r="J23" s="321"/>
    </row>
    <row r="24" spans="1:10" s="31" customFormat="1" ht="18.75" customHeight="1">
      <c r="A24" s="186" t="s">
        <v>267</v>
      </c>
      <c r="B24" s="187">
        <v>100332</v>
      </c>
      <c r="C24" s="187">
        <v>224851</v>
      </c>
      <c r="D24" s="187">
        <v>116361</v>
      </c>
      <c r="E24" s="187">
        <v>108490</v>
      </c>
      <c r="F24" s="187">
        <v>-7</v>
      </c>
      <c r="G24" s="187">
        <v>-510</v>
      </c>
      <c r="H24" s="192">
        <v>-0.23</v>
      </c>
      <c r="J24" s="321"/>
    </row>
    <row r="25" spans="1:10" s="31" customFormat="1" ht="18.75" customHeight="1">
      <c r="A25" s="186" t="s">
        <v>268</v>
      </c>
      <c r="B25" s="187">
        <v>100314</v>
      </c>
      <c r="C25" s="187">
        <v>224675</v>
      </c>
      <c r="D25" s="187">
        <v>116268</v>
      </c>
      <c r="E25" s="187">
        <v>108407</v>
      </c>
      <c r="F25" s="187">
        <v>-176</v>
      </c>
      <c r="G25" s="187">
        <v>-665</v>
      </c>
      <c r="H25" s="192">
        <v>-0.3</v>
      </c>
      <c r="J25" s="321"/>
    </row>
    <row r="26" spans="1:10" s="31" customFormat="1" ht="18.75" customHeight="1">
      <c r="A26" s="186" t="s">
        <v>269</v>
      </c>
      <c r="B26" s="187">
        <v>100377</v>
      </c>
      <c r="C26" s="187">
        <v>224677</v>
      </c>
      <c r="D26" s="187">
        <v>116247</v>
      </c>
      <c r="E26" s="187">
        <v>108430</v>
      </c>
      <c r="F26" s="187">
        <v>2</v>
      </c>
      <c r="G26" s="187">
        <v>-527</v>
      </c>
      <c r="H26" s="192">
        <v>-0.23</v>
      </c>
      <c r="J26" s="321"/>
    </row>
    <row r="27" spans="1:10" s="31" customFormat="1" ht="18.75" customHeight="1">
      <c r="A27" s="186" t="s">
        <v>270</v>
      </c>
      <c r="B27" s="187">
        <v>100471</v>
      </c>
      <c r="C27" s="187">
        <v>224687</v>
      </c>
      <c r="D27" s="187">
        <v>116268</v>
      </c>
      <c r="E27" s="187">
        <v>108419</v>
      </c>
      <c r="F27" s="187">
        <v>10</v>
      </c>
      <c r="G27" s="187">
        <v>-658</v>
      </c>
      <c r="H27" s="188">
        <v>-0.28999999999999998</v>
      </c>
      <c r="J27" s="321"/>
    </row>
    <row r="28" spans="1:10" s="31" customFormat="1" ht="18.75" customHeight="1">
      <c r="A28" s="186" t="s">
        <v>271</v>
      </c>
      <c r="B28" s="189">
        <v>100497</v>
      </c>
      <c r="C28" s="189">
        <v>224597</v>
      </c>
      <c r="D28" s="189">
        <v>116231</v>
      </c>
      <c r="E28" s="189">
        <v>108366</v>
      </c>
      <c r="F28" s="189">
        <v>-90</v>
      </c>
      <c r="G28" s="189">
        <v>-711</v>
      </c>
      <c r="H28" s="190">
        <v>-0.32</v>
      </c>
      <c r="J28" s="321"/>
    </row>
    <row r="29" spans="1:10" s="31" customFormat="1" ht="18.75" customHeight="1">
      <c r="A29" s="186"/>
      <c r="B29" s="189"/>
      <c r="C29" s="189"/>
      <c r="D29" s="189"/>
      <c r="E29" s="189"/>
      <c r="F29" s="189"/>
      <c r="G29" s="189"/>
      <c r="H29" s="189"/>
    </row>
    <row r="30" spans="1:10" s="31" customFormat="1" ht="18.75" customHeight="1">
      <c r="A30" s="198" t="s">
        <v>694</v>
      </c>
      <c r="B30" s="32">
        <v>100530</v>
      </c>
      <c r="C30" s="32">
        <v>224536</v>
      </c>
      <c r="D30" s="32">
        <v>116203</v>
      </c>
      <c r="E30" s="32">
        <v>108333</v>
      </c>
      <c r="F30" s="32">
        <v>-61</v>
      </c>
      <c r="G30" s="32">
        <v>-711</v>
      </c>
      <c r="H30" s="199">
        <v>-0.31565348262130016</v>
      </c>
      <c r="J30" s="321"/>
    </row>
    <row r="31" spans="1:10" s="31" customFormat="1" ht="18.75" customHeight="1">
      <c r="A31" s="198" t="s">
        <v>684</v>
      </c>
      <c r="B31" s="32">
        <v>100512</v>
      </c>
      <c r="C31" s="32">
        <v>224411</v>
      </c>
      <c r="D31" s="32">
        <v>116113</v>
      </c>
      <c r="E31" s="32">
        <v>108298</v>
      </c>
      <c r="F31" s="32">
        <v>-125</v>
      </c>
      <c r="G31" s="32">
        <v>-669</v>
      </c>
      <c r="H31" s="199">
        <v>-0.29722765239026128</v>
      </c>
      <c r="J31" s="321"/>
    </row>
    <row r="32" spans="1:10" s="31" customFormat="1" ht="18.75" customHeight="1">
      <c r="A32" s="198" t="s">
        <v>685</v>
      </c>
      <c r="B32" s="32">
        <v>100405</v>
      </c>
      <c r="C32" s="32">
        <v>224169</v>
      </c>
      <c r="D32" s="32">
        <v>115985</v>
      </c>
      <c r="E32" s="32">
        <v>108184</v>
      </c>
      <c r="F32" s="32">
        <v>-242</v>
      </c>
      <c r="G32" s="32">
        <v>-660</v>
      </c>
      <c r="H32" s="199">
        <v>-0.29355643622486427</v>
      </c>
      <c r="J32" s="321"/>
    </row>
    <row r="33" spans="1:10" s="31" customFormat="1" ht="18.75" customHeight="1">
      <c r="A33" s="198" t="s">
        <v>686</v>
      </c>
      <c r="B33" s="32">
        <v>100792</v>
      </c>
      <c r="C33" s="32">
        <v>224139</v>
      </c>
      <c r="D33" s="32">
        <v>115937</v>
      </c>
      <c r="E33" s="32">
        <v>108202</v>
      </c>
      <c r="F33" s="32">
        <v>-30</v>
      </c>
      <c r="G33" s="32">
        <v>-516</v>
      </c>
      <c r="H33" s="199">
        <v>-0.22968551779395074</v>
      </c>
      <c r="J33" s="321"/>
    </row>
    <row r="34" spans="1:10" s="31" customFormat="1" ht="18.75" customHeight="1">
      <c r="A34" s="198" t="s">
        <v>695</v>
      </c>
      <c r="B34" s="32">
        <v>101096</v>
      </c>
      <c r="C34" s="32">
        <v>224326</v>
      </c>
      <c r="D34" s="32">
        <v>116068</v>
      </c>
      <c r="E34" s="32">
        <v>108258</v>
      </c>
      <c r="F34" s="32">
        <v>187</v>
      </c>
      <c r="G34" s="32">
        <v>-646</v>
      </c>
      <c r="H34" s="199">
        <v>-0.28714684494070375</v>
      </c>
      <c r="J34" s="321"/>
    </row>
    <row r="35" spans="1:10" s="31" customFormat="1" ht="18.75" customHeight="1">
      <c r="A35" s="198" t="s">
        <v>265</v>
      </c>
      <c r="B35" s="32">
        <v>101102</v>
      </c>
      <c r="C35" s="32">
        <v>224288</v>
      </c>
      <c r="D35" s="32">
        <v>116054</v>
      </c>
      <c r="E35" s="32">
        <v>108234</v>
      </c>
      <c r="F35" s="32">
        <v>-38</v>
      </c>
      <c r="G35" s="32">
        <v>-612</v>
      </c>
      <c r="H35" s="199">
        <v>-0.27212094264117387</v>
      </c>
      <c r="J35" s="321"/>
    </row>
    <row r="36" spans="1:10" s="31" customFormat="1" ht="18.75" customHeight="1">
      <c r="A36" s="198" t="s">
        <v>266</v>
      </c>
      <c r="B36" s="32">
        <v>101084</v>
      </c>
      <c r="C36" s="32">
        <v>224122</v>
      </c>
      <c r="D36" s="32">
        <v>115957</v>
      </c>
      <c r="E36" s="32">
        <v>108165</v>
      </c>
      <c r="F36" s="32">
        <v>-166</v>
      </c>
      <c r="G36" s="32">
        <v>-736</v>
      </c>
      <c r="H36" s="199">
        <v>-0.32731768493893926</v>
      </c>
      <c r="J36" s="321"/>
    </row>
    <row r="37" spans="1:10" s="31" customFormat="1" ht="18.75" customHeight="1">
      <c r="A37" s="198" t="s">
        <v>267</v>
      </c>
      <c r="B37" s="32">
        <v>101104</v>
      </c>
      <c r="C37" s="32">
        <v>224019</v>
      </c>
      <c r="D37" s="32">
        <v>115902</v>
      </c>
      <c r="E37" s="32">
        <v>108117</v>
      </c>
      <c r="F37" s="32">
        <v>-103</v>
      </c>
      <c r="G37" s="32">
        <v>-832</v>
      </c>
      <c r="H37" s="199">
        <v>-0.37002281510867197</v>
      </c>
      <c r="J37" s="321"/>
    </row>
    <row r="38" spans="1:10" s="31" customFormat="1" ht="18.75" customHeight="1">
      <c r="A38" s="198" t="s">
        <v>268</v>
      </c>
      <c r="B38" s="32">
        <v>101060</v>
      </c>
      <c r="C38" s="32">
        <v>223815</v>
      </c>
      <c r="D38" s="32">
        <v>115774</v>
      </c>
      <c r="E38" s="32">
        <v>108041</v>
      </c>
      <c r="F38" s="32">
        <v>-204</v>
      </c>
      <c r="G38" s="32">
        <v>-860</v>
      </c>
      <c r="H38" s="199">
        <v>-0.38277511961722488</v>
      </c>
      <c r="J38" s="321"/>
    </row>
    <row r="39" spans="1:10" s="31" customFormat="1" ht="18.75" customHeight="1">
      <c r="A39" s="198" t="s">
        <v>269</v>
      </c>
      <c r="B39" s="32">
        <v>100360</v>
      </c>
      <c r="C39" s="32">
        <v>223705</v>
      </c>
      <c r="D39" s="32">
        <v>115343</v>
      </c>
      <c r="E39" s="32">
        <v>108362</v>
      </c>
      <c r="F39" s="32">
        <v>-110</v>
      </c>
      <c r="G39" s="32">
        <v>-972</v>
      </c>
      <c r="H39" s="199">
        <v>-0.43262105155400521</v>
      </c>
      <c r="J39" s="321"/>
    </row>
    <row r="40" spans="1:10" s="31" customFormat="1" ht="18.75" customHeight="1">
      <c r="A40" s="198" t="s">
        <v>270</v>
      </c>
      <c r="B40" s="32">
        <v>100340</v>
      </c>
      <c r="C40" s="32">
        <v>223658</v>
      </c>
      <c r="D40" s="32">
        <v>115295</v>
      </c>
      <c r="E40" s="32">
        <v>108363</v>
      </c>
      <c r="F40" s="32">
        <v>-47</v>
      </c>
      <c r="G40" s="32">
        <v>-1029</v>
      </c>
      <c r="H40" s="199">
        <v>-0.45797042107464936</v>
      </c>
      <c r="J40" s="321"/>
    </row>
    <row r="41" spans="1:10" s="31" customFormat="1" ht="18.75" customHeight="1" thickBot="1">
      <c r="A41" s="201" t="s">
        <v>271</v>
      </c>
      <c r="B41" s="312">
        <v>100399</v>
      </c>
      <c r="C41" s="312">
        <v>223663</v>
      </c>
      <c r="D41" s="312">
        <v>115290</v>
      </c>
      <c r="E41" s="312">
        <v>108373</v>
      </c>
      <c r="F41" s="312">
        <v>5</v>
      </c>
      <c r="G41" s="312">
        <v>-934</v>
      </c>
      <c r="H41" s="347">
        <v>-0.41585595533333297</v>
      </c>
      <c r="J41" s="321"/>
    </row>
    <row r="42" spans="1:10" s="2" customFormat="1" ht="13.5" customHeight="1" thickTop="1">
      <c r="A42" s="193" t="s">
        <v>621</v>
      </c>
      <c r="B42" s="32"/>
      <c r="C42" s="32"/>
      <c r="D42" s="32"/>
      <c r="E42" s="32"/>
      <c r="F42" s="32"/>
      <c r="G42" s="32"/>
      <c r="H42" s="32"/>
    </row>
    <row r="43" spans="1:10" s="2" customFormat="1" ht="15.75" customHeight="1">
      <c r="A43" s="31"/>
      <c r="B43" s="31"/>
      <c r="C43" s="31"/>
      <c r="D43" s="31"/>
      <c r="E43" s="31"/>
      <c r="F43" s="31"/>
      <c r="G43" s="31"/>
      <c r="H43" s="31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orientation="portrait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3"/>
  <sheetViews>
    <sheetView showGridLines="0" zoomScale="90" zoomScaleNormal="90" zoomScaleSheetLayoutView="100" workbookViewId="0">
      <pane ySplit="3" topLeftCell="A37" activePane="bottomLeft" state="frozen"/>
      <selection pane="bottomLeft" activeCell="F36" sqref="F36"/>
    </sheetView>
  </sheetViews>
  <sheetFormatPr defaultColWidth="9" defaultRowHeight="12"/>
  <cols>
    <col min="1" max="1" width="11.81640625" style="31" customWidth="1"/>
    <col min="2" max="7" width="10.6328125" style="31" customWidth="1"/>
    <col min="8" max="8" width="11.453125" style="31" customWidth="1"/>
    <col min="9" max="9" width="4.6328125" style="31" customWidth="1"/>
    <col min="10" max="10" width="11" style="31" customWidth="1"/>
    <col min="11" max="11" width="16.6328125" style="86" customWidth="1"/>
    <col min="12" max="12" width="11" style="31" customWidth="1"/>
    <col min="13" max="13" width="16.6328125" style="31" customWidth="1"/>
    <col min="14" max="14" width="8.6328125" style="31" customWidth="1"/>
    <col min="15" max="15" width="11.36328125" style="31" bestFit="1" customWidth="1"/>
    <col min="16" max="16" width="11" style="31" customWidth="1"/>
    <col min="17" max="17" width="9.08984375" style="31" bestFit="1" customWidth="1"/>
    <col min="18" max="19" width="16.6328125" style="31" customWidth="1"/>
    <col min="20" max="16384" width="9" style="31"/>
  </cols>
  <sheetData>
    <row r="1" spans="1:19" s="65" customFormat="1" ht="15" customHeight="1">
      <c r="A1" s="194"/>
      <c r="B1" s="194"/>
      <c r="C1" s="194"/>
      <c r="D1" s="194"/>
      <c r="E1" s="194"/>
      <c r="F1" s="194"/>
      <c r="G1" s="194"/>
      <c r="H1" s="194"/>
      <c r="K1" s="264"/>
    </row>
    <row r="2" spans="1:19" s="69" customFormat="1" ht="15" customHeight="1" thickBot="1">
      <c r="A2" s="195"/>
      <c r="B2" s="195"/>
      <c r="C2" s="195"/>
      <c r="D2" s="195"/>
      <c r="E2" s="195"/>
      <c r="F2" s="581" t="s">
        <v>365</v>
      </c>
      <c r="G2" s="581"/>
      <c r="H2" s="581"/>
      <c r="I2" s="265"/>
      <c r="K2" s="266"/>
    </row>
    <row r="3" spans="1:19" s="33" customFormat="1" ht="33.75" customHeight="1" thickTop="1">
      <c r="A3" s="196" t="s">
        <v>602</v>
      </c>
      <c r="B3" s="197" t="s">
        <v>1</v>
      </c>
      <c r="C3" s="197" t="s">
        <v>0</v>
      </c>
      <c r="D3" s="197" t="s">
        <v>3</v>
      </c>
      <c r="E3" s="197" t="s">
        <v>4</v>
      </c>
      <c r="F3" s="197" t="s">
        <v>261</v>
      </c>
      <c r="G3" s="197" t="s">
        <v>262</v>
      </c>
      <c r="H3" s="160" t="s">
        <v>326</v>
      </c>
      <c r="I3" s="267"/>
      <c r="K3" s="268"/>
    </row>
    <row r="4" spans="1:19" ht="18.75" customHeight="1">
      <c r="A4" s="198" t="s">
        <v>705</v>
      </c>
      <c r="B4" s="31">
        <v>100548</v>
      </c>
      <c r="C4" s="31">
        <v>223830</v>
      </c>
      <c r="D4" s="31">
        <v>115376</v>
      </c>
      <c r="E4" s="31">
        <v>108454</v>
      </c>
      <c r="F4" s="31">
        <v>167</v>
      </c>
      <c r="G4" s="31">
        <v>-706</v>
      </c>
      <c r="H4" s="34">
        <v>-0.31442619446324649</v>
      </c>
      <c r="J4" s="321"/>
      <c r="K4" s="322"/>
      <c r="L4" s="34"/>
      <c r="M4" s="86"/>
      <c r="N4" s="34"/>
      <c r="R4" s="86"/>
      <c r="S4" s="270"/>
    </row>
    <row r="5" spans="1:19" ht="18.75" customHeight="1">
      <c r="A5" s="198" t="s">
        <v>684</v>
      </c>
      <c r="B5" s="31">
        <v>100565</v>
      </c>
      <c r="C5" s="31">
        <v>223733</v>
      </c>
      <c r="D5" s="31">
        <v>115346</v>
      </c>
      <c r="E5" s="31">
        <v>108387</v>
      </c>
      <c r="F5" s="31">
        <v>-97</v>
      </c>
      <c r="G5" s="31">
        <v>-678</v>
      </c>
      <c r="H5" s="34">
        <v>-0.30212422742200706</v>
      </c>
      <c r="J5" s="321"/>
      <c r="K5" s="322"/>
      <c r="L5" s="34"/>
      <c r="M5" s="86"/>
      <c r="N5" s="34"/>
      <c r="R5" s="86"/>
      <c r="S5" s="270"/>
    </row>
    <row r="6" spans="1:19" ht="18.75" customHeight="1">
      <c r="A6" s="198" t="s">
        <v>685</v>
      </c>
      <c r="B6" s="31">
        <v>100587</v>
      </c>
      <c r="C6" s="31">
        <v>223640</v>
      </c>
      <c r="D6" s="31">
        <v>115280</v>
      </c>
      <c r="E6" s="31">
        <v>108360</v>
      </c>
      <c r="F6" s="31">
        <v>-93</v>
      </c>
      <c r="G6" s="31">
        <v>-529</v>
      </c>
      <c r="H6" s="34">
        <v>-0.23598267378629467</v>
      </c>
      <c r="J6" s="321"/>
      <c r="K6" s="269"/>
      <c r="L6" s="34"/>
      <c r="M6" s="86"/>
      <c r="N6" s="34"/>
      <c r="R6" s="86"/>
      <c r="S6" s="270"/>
    </row>
    <row r="7" spans="1:19" ht="18.75" customHeight="1">
      <c r="A7" s="198" t="s">
        <v>686</v>
      </c>
      <c r="B7" s="31">
        <v>101165</v>
      </c>
      <c r="C7" s="31">
        <v>223724</v>
      </c>
      <c r="D7" s="31">
        <v>115352</v>
      </c>
      <c r="E7" s="31">
        <v>108372</v>
      </c>
      <c r="F7" s="31">
        <v>84</v>
      </c>
      <c r="G7" s="31">
        <v>-415</v>
      </c>
      <c r="H7" s="34">
        <v>-0.18515296311664153</v>
      </c>
      <c r="J7" s="321"/>
      <c r="K7" s="269"/>
      <c r="L7" s="34"/>
      <c r="M7" s="86"/>
      <c r="N7" s="34"/>
      <c r="R7" s="86"/>
      <c r="S7" s="270"/>
    </row>
    <row r="8" spans="1:19" ht="18.75" customHeight="1">
      <c r="A8" s="198" t="s">
        <v>695</v>
      </c>
      <c r="B8" s="31">
        <v>101483</v>
      </c>
      <c r="C8" s="31">
        <v>223902</v>
      </c>
      <c r="D8" s="31">
        <v>115455</v>
      </c>
      <c r="E8" s="31">
        <v>108447</v>
      </c>
      <c r="F8" s="31">
        <v>178</v>
      </c>
      <c r="G8" s="31">
        <v>-424</v>
      </c>
      <c r="H8" s="34">
        <v>-0.18901063630608617</v>
      </c>
      <c r="J8" s="321"/>
      <c r="K8" s="269"/>
      <c r="L8" s="34"/>
      <c r="M8" s="86"/>
      <c r="N8" s="34"/>
      <c r="O8" s="32"/>
      <c r="R8" s="86"/>
      <c r="S8" s="270"/>
    </row>
    <row r="9" spans="1:19" ht="18.75" customHeight="1">
      <c r="A9" s="198" t="s">
        <v>265</v>
      </c>
      <c r="B9" s="31">
        <v>101580</v>
      </c>
      <c r="C9" s="31">
        <v>223922</v>
      </c>
      <c r="D9" s="31">
        <v>115462</v>
      </c>
      <c r="E9" s="31">
        <v>108460</v>
      </c>
      <c r="F9" s="31">
        <v>20</v>
      </c>
      <c r="G9" s="31">
        <v>-366</v>
      </c>
      <c r="H9" s="34">
        <v>-0.1631830503638132</v>
      </c>
      <c r="J9" s="321"/>
      <c r="K9" s="269"/>
      <c r="L9" s="34"/>
      <c r="M9" s="86"/>
      <c r="N9" s="34"/>
      <c r="R9" s="86"/>
      <c r="S9" s="270"/>
    </row>
    <row r="10" spans="1:19" ht="18.75" customHeight="1">
      <c r="A10" s="198" t="s">
        <v>266</v>
      </c>
      <c r="B10" s="31">
        <v>101673</v>
      </c>
      <c r="C10" s="31">
        <v>223948</v>
      </c>
      <c r="D10" s="31">
        <v>115463</v>
      </c>
      <c r="E10" s="31">
        <v>108485</v>
      </c>
      <c r="F10" s="31">
        <v>26</v>
      </c>
      <c r="G10" s="31">
        <v>-174</v>
      </c>
      <c r="H10" s="34">
        <v>-7.7636287379190261E-2</v>
      </c>
      <c r="J10" s="321"/>
      <c r="K10" s="269"/>
      <c r="L10" s="34"/>
      <c r="M10" s="86"/>
      <c r="N10" s="34"/>
      <c r="R10" s="86"/>
      <c r="S10" s="270"/>
    </row>
    <row r="11" spans="1:19" ht="18.75" customHeight="1">
      <c r="A11" s="198" t="s">
        <v>267</v>
      </c>
      <c r="B11" s="31">
        <v>101697</v>
      </c>
      <c r="C11" s="31">
        <v>223924</v>
      </c>
      <c r="D11" s="31">
        <v>115422</v>
      </c>
      <c r="E11" s="31">
        <v>108502</v>
      </c>
      <c r="F11" s="31">
        <v>-24</v>
      </c>
      <c r="G11" s="31">
        <v>-95</v>
      </c>
      <c r="H11" s="34">
        <v>-4.2407117253451254E-2</v>
      </c>
      <c r="J11" s="321"/>
      <c r="K11" s="269"/>
      <c r="L11" s="34"/>
      <c r="M11" s="86"/>
      <c r="N11" s="34"/>
      <c r="R11" s="86"/>
      <c r="S11" s="270"/>
    </row>
    <row r="12" spans="1:19" ht="18.75" customHeight="1">
      <c r="A12" s="198" t="s">
        <v>268</v>
      </c>
      <c r="B12" s="31">
        <v>101743</v>
      </c>
      <c r="C12" s="31">
        <v>223909</v>
      </c>
      <c r="D12" s="31">
        <v>115395</v>
      </c>
      <c r="E12" s="31">
        <v>108514</v>
      </c>
      <c r="F12" s="31">
        <v>-15</v>
      </c>
      <c r="G12" s="31">
        <v>94</v>
      </c>
      <c r="H12" s="34">
        <v>4.1998972365564491E-2</v>
      </c>
      <c r="J12" s="321"/>
      <c r="K12" s="269"/>
      <c r="L12" s="34"/>
      <c r="M12" s="86"/>
      <c r="N12" s="34"/>
      <c r="R12" s="86"/>
      <c r="S12" s="270"/>
    </row>
    <row r="13" spans="1:19" ht="18.75" customHeight="1">
      <c r="A13" s="198" t="s">
        <v>269</v>
      </c>
      <c r="B13" s="31">
        <v>101734</v>
      </c>
      <c r="C13" s="31">
        <v>223771</v>
      </c>
      <c r="D13" s="31">
        <v>115293</v>
      </c>
      <c r="E13" s="31">
        <v>108478</v>
      </c>
      <c r="F13" s="31">
        <v>-138</v>
      </c>
      <c r="G13" s="31">
        <v>66</v>
      </c>
      <c r="H13" s="34">
        <v>2.950314029637191E-2</v>
      </c>
      <c r="J13" s="321"/>
      <c r="K13" s="269"/>
      <c r="L13" s="34"/>
      <c r="M13" s="86"/>
      <c r="N13" s="34"/>
      <c r="R13" s="86"/>
      <c r="S13" s="270"/>
    </row>
    <row r="14" spans="1:19" ht="18.75" customHeight="1">
      <c r="A14" s="198" t="s">
        <v>270</v>
      </c>
      <c r="B14" s="31">
        <v>101823</v>
      </c>
      <c r="C14" s="31">
        <v>223811</v>
      </c>
      <c r="D14" s="31">
        <v>115342</v>
      </c>
      <c r="E14" s="31">
        <v>108469</v>
      </c>
      <c r="F14" s="31">
        <v>40</v>
      </c>
      <c r="G14" s="31">
        <v>153</v>
      </c>
      <c r="H14" s="34">
        <v>6.8408015809850994E-2</v>
      </c>
      <c r="J14" s="321"/>
      <c r="K14" s="269"/>
      <c r="L14" s="34"/>
      <c r="M14" s="86"/>
      <c r="N14" s="34"/>
      <c r="R14" s="86"/>
      <c r="S14" s="270"/>
    </row>
    <row r="15" spans="1:19" ht="18.75" customHeight="1">
      <c r="A15" s="198" t="s">
        <v>271</v>
      </c>
      <c r="B15" s="32">
        <v>101811</v>
      </c>
      <c r="C15" s="32">
        <v>223724</v>
      </c>
      <c r="D15" s="32">
        <v>115278</v>
      </c>
      <c r="E15" s="32">
        <v>108446</v>
      </c>
      <c r="F15" s="32">
        <v>-87</v>
      </c>
      <c r="G15" s="32">
        <v>61</v>
      </c>
      <c r="H15" s="199">
        <v>2.7273174373942943E-2</v>
      </c>
      <c r="J15" s="321"/>
      <c r="K15" s="269"/>
      <c r="L15" s="34"/>
      <c r="M15" s="86"/>
      <c r="N15" s="34"/>
      <c r="R15" s="86"/>
      <c r="S15" s="270"/>
    </row>
    <row r="16" spans="1:19" ht="18.75" customHeight="1">
      <c r="A16" s="200"/>
      <c r="B16" s="32"/>
      <c r="C16" s="32"/>
      <c r="D16" s="32"/>
      <c r="E16" s="32"/>
      <c r="F16" s="32"/>
      <c r="G16" s="32"/>
      <c r="H16" s="32"/>
    </row>
    <row r="17" spans="1:19" ht="18.75" customHeight="1">
      <c r="A17" s="198" t="s">
        <v>723</v>
      </c>
      <c r="B17" s="31">
        <v>101737</v>
      </c>
      <c r="C17" s="31">
        <v>223571</v>
      </c>
      <c r="D17" s="31">
        <v>115181</v>
      </c>
      <c r="E17" s="31">
        <v>108390</v>
      </c>
      <c r="F17" s="31">
        <v>-153</v>
      </c>
      <c r="G17" s="31">
        <v>-259</v>
      </c>
      <c r="H17" s="199">
        <v>-0.11571281776348122</v>
      </c>
      <c r="J17" s="321"/>
      <c r="K17" s="293"/>
      <c r="L17" s="34"/>
      <c r="M17" s="271"/>
      <c r="N17" s="34"/>
      <c r="R17" s="86"/>
      <c r="S17" s="270"/>
    </row>
    <row r="18" spans="1:19" ht="18.75" customHeight="1">
      <c r="A18" s="198" t="s">
        <v>684</v>
      </c>
      <c r="B18" s="31">
        <v>101764</v>
      </c>
      <c r="C18" s="31">
        <v>223498</v>
      </c>
      <c r="D18" s="31">
        <v>115144</v>
      </c>
      <c r="E18" s="31">
        <v>108354</v>
      </c>
      <c r="F18" s="31">
        <v>-73</v>
      </c>
      <c r="G18" s="31">
        <v>-235</v>
      </c>
      <c r="H18" s="199">
        <v>-0.10503591334313669</v>
      </c>
      <c r="J18" s="321"/>
      <c r="K18" s="293"/>
      <c r="L18" s="34"/>
      <c r="M18" s="271"/>
      <c r="N18" s="34"/>
      <c r="R18" s="86"/>
      <c r="S18" s="270"/>
    </row>
    <row r="19" spans="1:19" ht="18.75" customHeight="1">
      <c r="A19" s="198" t="s">
        <v>685</v>
      </c>
      <c r="B19" s="31">
        <v>101813</v>
      </c>
      <c r="C19" s="31">
        <v>223402</v>
      </c>
      <c r="D19" s="31">
        <v>115067</v>
      </c>
      <c r="E19" s="31">
        <v>108335</v>
      </c>
      <c r="F19" s="31">
        <v>-96</v>
      </c>
      <c r="G19" s="31">
        <v>-238</v>
      </c>
      <c r="H19" s="199">
        <v>-0.10642103380432838</v>
      </c>
      <c r="J19" s="321"/>
      <c r="K19" s="293"/>
      <c r="L19" s="34"/>
      <c r="M19" s="271"/>
      <c r="N19" s="34"/>
      <c r="R19" s="86"/>
      <c r="S19" s="270"/>
    </row>
    <row r="20" spans="1:19" ht="18.75" customHeight="1">
      <c r="A20" s="198" t="s">
        <v>686</v>
      </c>
      <c r="B20" s="31">
        <v>102284</v>
      </c>
      <c r="C20" s="31">
        <v>223506</v>
      </c>
      <c r="D20" s="31">
        <v>115053</v>
      </c>
      <c r="E20" s="31">
        <v>108453</v>
      </c>
      <c r="F20" s="31">
        <v>104</v>
      </c>
      <c r="G20" s="31">
        <v>-218</v>
      </c>
      <c r="H20" s="199">
        <v>-9.7441490407823933E-2</v>
      </c>
      <c r="J20" s="321"/>
      <c r="K20" s="293"/>
      <c r="L20" s="34"/>
      <c r="M20" s="271"/>
      <c r="N20" s="34"/>
      <c r="R20" s="86"/>
      <c r="S20" s="270"/>
    </row>
    <row r="21" spans="1:19" ht="18.75" customHeight="1">
      <c r="A21" s="198" t="s">
        <v>695</v>
      </c>
      <c r="B21" s="31">
        <v>102633</v>
      </c>
      <c r="C21" s="31">
        <v>223794</v>
      </c>
      <c r="D21" s="31">
        <v>115186</v>
      </c>
      <c r="E21" s="31">
        <v>108608</v>
      </c>
      <c r="F21" s="31">
        <v>288</v>
      </c>
      <c r="G21" s="31">
        <v>-108</v>
      </c>
      <c r="H21" s="199">
        <v>-4.8235388696840582E-2</v>
      </c>
      <c r="J21" s="321"/>
      <c r="K21" s="293"/>
      <c r="L21" s="34"/>
      <c r="M21" s="271"/>
      <c r="N21" s="34"/>
      <c r="R21" s="86"/>
      <c r="S21" s="270"/>
    </row>
    <row r="22" spans="1:19" ht="18.75" customHeight="1">
      <c r="A22" s="198" t="s">
        <v>265</v>
      </c>
      <c r="B22" s="31">
        <v>102941</v>
      </c>
      <c r="C22" s="31">
        <v>223991</v>
      </c>
      <c r="D22" s="31">
        <v>115302</v>
      </c>
      <c r="E22" s="31">
        <v>108689</v>
      </c>
      <c r="F22" s="31">
        <v>197</v>
      </c>
      <c r="G22" s="31">
        <v>69</v>
      </c>
      <c r="H22" s="199">
        <v>3.0814301408526184E-2</v>
      </c>
      <c r="J22" s="321"/>
      <c r="K22" s="293"/>
      <c r="L22" s="34"/>
      <c r="M22" s="271"/>
      <c r="N22" s="34"/>
      <c r="R22" s="86"/>
      <c r="S22" s="270"/>
    </row>
    <row r="23" spans="1:19" ht="18.75" customHeight="1">
      <c r="A23" s="198" t="s">
        <v>266</v>
      </c>
      <c r="B23" s="31">
        <v>103111</v>
      </c>
      <c r="C23" s="31">
        <v>224051</v>
      </c>
      <c r="D23" s="31">
        <v>115347</v>
      </c>
      <c r="E23" s="31">
        <v>108704</v>
      </c>
      <c r="F23" s="31">
        <v>60</v>
      </c>
      <c r="G23" s="31">
        <v>103</v>
      </c>
      <c r="H23" s="199">
        <v>4.5992819761730398E-2</v>
      </c>
      <c r="J23" s="321"/>
      <c r="K23" s="293"/>
      <c r="L23" s="34"/>
      <c r="M23" s="271"/>
      <c r="N23" s="34"/>
      <c r="R23" s="86"/>
      <c r="S23" s="270"/>
    </row>
    <row r="24" spans="1:19" ht="18.75" customHeight="1">
      <c r="A24" s="198" t="s">
        <v>267</v>
      </c>
      <c r="B24" s="31">
        <v>103203</v>
      </c>
      <c r="C24" s="31">
        <v>224055</v>
      </c>
      <c r="D24" s="31">
        <v>115349</v>
      </c>
      <c r="E24" s="31">
        <v>108706</v>
      </c>
      <c r="F24" s="31">
        <v>4</v>
      </c>
      <c r="G24" s="31">
        <v>131</v>
      </c>
      <c r="H24" s="199">
        <v>5.8501991747199944E-2</v>
      </c>
      <c r="J24" s="321"/>
      <c r="K24" s="293"/>
      <c r="L24" s="34"/>
      <c r="M24" s="271"/>
      <c r="N24" s="34"/>
      <c r="R24" s="86"/>
      <c r="S24" s="270"/>
    </row>
    <row r="25" spans="1:19" ht="18.75" customHeight="1">
      <c r="A25" s="198" t="s">
        <v>268</v>
      </c>
      <c r="B25" s="31">
        <v>103328</v>
      </c>
      <c r="C25" s="31">
        <v>224095</v>
      </c>
      <c r="D25" s="31">
        <v>115365</v>
      </c>
      <c r="E25" s="31">
        <v>108730</v>
      </c>
      <c r="F25" s="31">
        <v>40</v>
      </c>
      <c r="G25" s="31">
        <v>186</v>
      </c>
      <c r="H25" s="199">
        <v>8.3069461254348873E-2</v>
      </c>
      <c r="J25" s="321"/>
      <c r="K25" s="293"/>
      <c r="L25" s="34"/>
      <c r="M25" s="271"/>
      <c r="N25" s="34"/>
      <c r="R25" s="86"/>
      <c r="S25" s="270"/>
    </row>
    <row r="26" spans="1:19" ht="18.75" customHeight="1">
      <c r="A26" s="198" t="s">
        <v>269</v>
      </c>
      <c r="B26" s="31">
        <v>103411</v>
      </c>
      <c r="C26" s="31">
        <v>224095</v>
      </c>
      <c r="D26" s="31">
        <v>115378</v>
      </c>
      <c r="E26" s="31">
        <v>108717</v>
      </c>
      <c r="F26" s="31">
        <v>0</v>
      </c>
      <c r="G26" s="31">
        <v>324</v>
      </c>
      <c r="H26" s="333">
        <v>0.14479087996210413</v>
      </c>
      <c r="J26" s="321"/>
      <c r="K26" s="293"/>
      <c r="L26" s="34"/>
      <c r="M26" s="271"/>
      <c r="N26" s="34"/>
      <c r="R26" s="86"/>
      <c r="S26" s="270"/>
    </row>
    <row r="27" spans="1:19" ht="18.75" customHeight="1">
      <c r="A27" s="198" t="s">
        <v>270</v>
      </c>
      <c r="B27" s="31">
        <v>103482</v>
      </c>
      <c r="C27" s="31">
        <v>224049</v>
      </c>
      <c r="D27" s="31">
        <v>115351</v>
      </c>
      <c r="E27" s="31">
        <v>108698</v>
      </c>
      <c r="F27" s="387" t="s">
        <v>759</v>
      </c>
      <c r="G27" s="31">
        <v>238</v>
      </c>
      <c r="H27" s="333">
        <v>0.10633972414224502</v>
      </c>
      <c r="J27" s="321"/>
      <c r="K27" s="293"/>
      <c r="L27" s="34"/>
      <c r="M27" s="271"/>
      <c r="N27" s="34"/>
      <c r="R27" s="86"/>
      <c r="S27" s="270"/>
    </row>
    <row r="28" spans="1:19" ht="18.75" customHeight="1">
      <c r="A28" s="198" t="s">
        <v>271</v>
      </c>
      <c r="B28" s="32">
        <v>103518</v>
      </c>
      <c r="C28" s="32">
        <v>224036</v>
      </c>
      <c r="D28" s="32">
        <v>115323</v>
      </c>
      <c r="E28" s="32">
        <v>108713</v>
      </c>
      <c r="F28" s="451" t="s">
        <v>760</v>
      </c>
      <c r="G28" s="32">
        <v>312</v>
      </c>
      <c r="H28" s="333">
        <v>0.13945754590477552</v>
      </c>
      <c r="J28" s="321"/>
      <c r="K28" s="293"/>
      <c r="L28" s="34"/>
      <c r="M28" s="271"/>
      <c r="N28" s="34"/>
      <c r="R28" s="86"/>
      <c r="S28" s="270"/>
    </row>
    <row r="29" spans="1:19" ht="18.75" customHeight="1">
      <c r="A29" s="32"/>
      <c r="B29" s="298"/>
      <c r="C29" s="32"/>
      <c r="D29" s="32"/>
      <c r="E29" s="32"/>
      <c r="F29" s="32"/>
      <c r="G29" s="32"/>
      <c r="H29" s="32"/>
      <c r="K29" s="293"/>
    </row>
    <row r="30" spans="1:19" ht="18.75" customHeight="1">
      <c r="A30" s="198" t="s">
        <v>761</v>
      </c>
      <c r="B30" s="31">
        <v>103527</v>
      </c>
      <c r="C30" s="31">
        <v>223956</v>
      </c>
      <c r="D30" s="31">
        <v>115250</v>
      </c>
      <c r="E30" s="31">
        <v>108706</v>
      </c>
      <c r="F30" s="31">
        <f>C30-C28</f>
        <v>-80</v>
      </c>
      <c r="G30" s="387">
        <v>385</v>
      </c>
      <c r="H30" s="525">
        <v>0.17220480294850571</v>
      </c>
      <c r="J30" s="321"/>
      <c r="K30" s="292"/>
      <c r="L30" s="34"/>
      <c r="M30" s="271"/>
      <c r="N30" s="34"/>
    </row>
    <row r="31" spans="1:19" ht="18.75" customHeight="1">
      <c r="A31" s="198" t="s">
        <v>684</v>
      </c>
      <c r="B31" s="31">
        <v>103588</v>
      </c>
      <c r="C31" s="31">
        <v>223949</v>
      </c>
      <c r="D31" s="31">
        <v>115244</v>
      </c>
      <c r="E31" s="31">
        <v>108705</v>
      </c>
      <c r="F31" s="31">
        <f>C31-C30</f>
        <v>-7</v>
      </c>
      <c r="G31" s="387">
        <v>451</v>
      </c>
      <c r="H31" s="525">
        <v>0.20179151491288572</v>
      </c>
      <c r="J31" s="321"/>
      <c r="K31" s="292"/>
      <c r="L31" s="34"/>
      <c r="M31" s="271"/>
      <c r="N31" s="34"/>
    </row>
    <row r="32" spans="1:19" ht="18.75" customHeight="1">
      <c r="A32" s="198" t="s">
        <v>685</v>
      </c>
      <c r="B32" s="31">
        <v>103551</v>
      </c>
      <c r="C32" s="31">
        <v>223760</v>
      </c>
      <c r="D32" s="31">
        <v>115148</v>
      </c>
      <c r="E32" s="31">
        <v>108612</v>
      </c>
      <c r="F32" s="31">
        <f t="shared" ref="F32:F41" si="0">C32-C31</f>
        <v>-189</v>
      </c>
      <c r="G32" s="387">
        <v>358</v>
      </c>
      <c r="H32" s="525">
        <v>0.16024923680182379</v>
      </c>
      <c r="J32" s="321"/>
      <c r="K32" s="292"/>
      <c r="L32" s="34"/>
      <c r="M32" s="271"/>
      <c r="N32" s="34"/>
    </row>
    <row r="33" spans="1:14" ht="18.75" customHeight="1">
      <c r="A33" s="198" t="s">
        <v>686</v>
      </c>
      <c r="B33" s="31">
        <v>104076</v>
      </c>
      <c r="C33" s="31">
        <v>223815</v>
      </c>
      <c r="D33" s="31">
        <v>115210</v>
      </c>
      <c r="E33" s="31">
        <v>108605</v>
      </c>
      <c r="F33" s="31">
        <f t="shared" si="0"/>
        <v>55</v>
      </c>
      <c r="G33" s="387">
        <v>309</v>
      </c>
      <c r="H33" s="525">
        <v>0.13825132211215951</v>
      </c>
      <c r="J33" s="321"/>
      <c r="K33" s="292"/>
      <c r="L33" s="34"/>
      <c r="M33" s="271"/>
      <c r="N33" s="34"/>
    </row>
    <row r="34" spans="1:14" ht="18.75" customHeight="1">
      <c r="A34" s="198" t="s">
        <v>695</v>
      </c>
      <c r="B34" s="31">
        <v>104434</v>
      </c>
      <c r="C34" s="31">
        <v>224129</v>
      </c>
      <c r="D34" s="31">
        <v>115416</v>
      </c>
      <c r="E34" s="31">
        <v>108713</v>
      </c>
      <c r="F34" s="31">
        <f t="shared" si="0"/>
        <v>314</v>
      </c>
      <c r="G34" s="387">
        <v>335</v>
      </c>
      <c r="H34" s="525">
        <v>0.14969123390260464</v>
      </c>
      <c r="J34" s="321"/>
      <c r="K34" s="292"/>
      <c r="L34" s="34"/>
      <c r="M34" s="271"/>
      <c r="N34" s="34"/>
    </row>
    <row r="35" spans="1:14" ht="18.75" customHeight="1">
      <c r="A35" s="198" t="s">
        <v>265</v>
      </c>
      <c r="B35" s="31">
        <v>104543</v>
      </c>
      <c r="C35" s="31">
        <v>224117</v>
      </c>
      <c r="D35" s="31">
        <v>115436</v>
      </c>
      <c r="E35" s="31">
        <v>108681</v>
      </c>
      <c r="F35" s="31">
        <f t="shared" si="0"/>
        <v>-12</v>
      </c>
      <c r="G35" s="387">
        <v>126</v>
      </c>
      <c r="H35" s="525">
        <v>5.6252260135458698E-2</v>
      </c>
      <c r="J35" s="321"/>
      <c r="K35" s="292"/>
      <c r="L35" s="34"/>
      <c r="M35" s="271"/>
      <c r="N35" s="34"/>
    </row>
    <row r="36" spans="1:14" ht="18.75" customHeight="1">
      <c r="A36" s="198" t="s">
        <v>266</v>
      </c>
      <c r="B36" s="31">
        <v>104728</v>
      </c>
      <c r="C36" s="31">
        <v>224187</v>
      </c>
      <c r="D36" s="31">
        <v>115499</v>
      </c>
      <c r="E36" s="31">
        <v>108688</v>
      </c>
      <c r="F36" s="31">
        <f t="shared" si="0"/>
        <v>70</v>
      </c>
      <c r="G36" s="387">
        <v>136</v>
      </c>
      <c r="H36" s="525">
        <v>6.0700465519003544E-2</v>
      </c>
      <c r="J36" s="321"/>
      <c r="K36" s="292"/>
      <c r="L36" s="34"/>
      <c r="M36" s="271"/>
      <c r="N36" s="34"/>
    </row>
    <row r="37" spans="1:14" ht="18.75" customHeight="1">
      <c r="A37" s="198" t="s">
        <v>267</v>
      </c>
      <c r="B37" s="31">
        <v>104807</v>
      </c>
      <c r="C37" s="31">
        <v>224141</v>
      </c>
      <c r="D37" s="31">
        <v>115486</v>
      </c>
      <c r="E37" s="31">
        <v>108655</v>
      </c>
      <c r="F37" s="31">
        <f t="shared" si="0"/>
        <v>-46</v>
      </c>
      <c r="G37" s="387">
        <v>86</v>
      </c>
      <c r="H37" s="525">
        <v>3.8383432639310655E-2</v>
      </c>
      <c r="J37" s="321"/>
      <c r="K37" s="292"/>
      <c r="L37" s="34"/>
      <c r="M37" s="271"/>
      <c r="N37" s="34"/>
    </row>
    <row r="38" spans="1:14" ht="18.75" customHeight="1">
      <c r="A38" s="198" t="s">
        <v>268</v>
      </c>
      <c r="B38" s="31">
        <v>104848</v>
      </c>
      <c r="C38" s="31">
        <v>224098</v>
      </c>
      <c r="D38" s="31">
        <v>115473</v>
      </c>
      <c r="E38" s="31">
        <v>108625</v>
      </c>
      <c r="F38" s="31">
        <f t="shared" si="0"/>
        <v>-43</v>
      </c>
      <c r="G38" s="387">
        <v>3</v>
      </c>
      <c r="H38" s="525">
        <v>1.3387179544466221E-3</v>
      </c>
      <c r="J38" s="321"/>
      <c r="K38" s="292"/>
      <c r="L38" s="34"/>
      <c r="M38" s="271"/>
      <c r="N38" s="34"/>
    </row>
    <row r="39" spans="1:14" ht="18.75" customHeight="1">
      <c r="A39" s="198" t="s">
        <v>269</v>
      </c>
      <c r="B39" s="31">
        <v>104921</v>
      </c>
      <c r="C39" s="31">
        <v>224058</v>
      </c>
      <c r="D39" s="31">
        <v>115427</v>
      </c>
      <c r="E39" s="31">
        <v>108631</v>
      </c>
      <c r="F39" s="31">
        <f t="shared" si="0"/>
        <v>-40</v>
      </c>
      <c r="G39" s="387">
        <v>-37</v>
      </c>
      <c r="H39" s="525">
        <v>-1.651085477141212E-2</v>
      </c>
      <c r="J39" s="321"/>
      <c r="K39" s="292"/>
      <c r="L39" s="34"/>
      <c r="M39" s="271"/>
      <c r="N39" s="34"/>
    </row>
    <row r="40" spans="1:14" ht="18.75" customHeight="1">
      <c r="A40" s="198" t="s">
        <v>270</v>
      </c>
      <c r="B40" s="31">
        <v>105039</v>
      </c>
      <c r="C40" s="31">
        <v>224098</v>
      </c>
      <c r="D40" s="31">
        <v>115445</v>
      </c>
      <c r="E40" s="31">
        <v>108653</v>
      </c>
      <c r="F40" s="31">
        <f t="shared" si="0"/>
        <v>40</v>
      </c>
      <c r="G40" s="387">
        <v>49</v>
      </c>
      <c r="H40" s="525">
        <v>2.1870215890285039E-2</v>
      </c>
      <c r="J40" s="321"/>
      <c r="K40" s="292"/>
      <c r="L40" s="34"/>
      <c r="M40" s="271"/>
      <c r="N40" s="34"/>
    </row>
    <row r="41" spans="1:14" ht="18.75" customHeight="1" thickBot="1">
      <c r="A41" s="201" t="s">
        <v>271</v>
      </c>
      <c r="B41" s="312">
        <v>105138</v>
      </c>
      <c r="C41" s="312">
        <v>224102</v>
      </c>
      <c r="D41" s="312">
        <v>115441</v>
      </c>
      <c r="E41" s="312">
        <v>108661</v>
      </c>
      <c r="F41" s="31">
        <f t="shared" si="0"/>
        <v>4</v>
      </c>
      <c r="G41" s="526">
        <v>66</v>
      </c>
      <c r="H41" s="525">
        <v>2.945955114357357E-2</v>
      </c>
      <c r="J41" s="321"/>
      <c r="K41" s="292"/>
      <c r="L41" s="34"/>
      <c r="M41" s="271"/>
      <c r="N41" s="34"/>
    </row>
    <row r="42" spans="1:14" ht="12.5" thickTop="1">
      <c r="A42" s="324"/>
      <c r="B42" s="324"/>
      <c r="C42" s="324"/>
      <c r="D42" s="324"/>
      <c r="E42" s="324"/>
      <c r="F42" s="324"/>
      <c r="G42" s="324"/>
      <c r="H42" s="324"/>
    </row>
    <row r="43" spans="1:14">
      <c r="A43" s="32"/>
      <c r="B43" s="32"/>
      <c r="C43" s="32"/>
      <c r="D43" s="32"/>
      <c r="E43" s="32"/>
      <c r="F43" s="32"/>
      <c r="G43" s="32"/>
      <c r="H43" s="32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scale="93" orientation="portrait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52"/>
  <sheetViews>
    <sheetView showGridLines="0" tabSelected="1" zoomScale="70" zoomScaleNormal="70" zoomScaleSheetLayoutView="100" workbookViewId="0">
      <pane ySplit="3" topLeftCell="A19" activePane="bottomLeft" state="frozen"/>
      <selection activeCell="F50" sqref="F50"/>
      <selection pane="bottomLeft" activeCell="B3" sqref="B3"/>
    </sheetView>
  </sheetViews>
  <sheetFormatPr defaultColWidth="11" defaultRowHeight="15" customHeight="1"/>
  <cols>
    <col min="1" max="1" width="13.453125" style="1" customWidth="1"/>
    <col min="2" max="2" width="9.08984375" style="1" customWidth="1"/>
    <col min="3" max="3" width="9.1796875" style="1" customWidth="1"/>
    <col min="4" max="5" width="8.453125" style="1" bestFit="1" customWidth="1"/>
    <col min="6" max="6" width="8.6328125" style="1" bestFit="1" customWidth="1"/>
    <col min="7" max="11" width="8.453125" style="1" bestFit="1" customWidth="1"/>
    <col min="12" max="12" width="8.36328125" style="1" customWidth="1"/>
    <col min="13" max="13" width="8.36328125" style="36" customWidth="1"/>
    <col min="14" max="14" width="11" style="1" customWidth="1"/>
    <col min="15" max="25" width="6.1796875" style="1" customWidth="1"/>
    <col min="26" max="16384" width="11" style="1"/>
  </cols>
  <sheetData>
    <row r="1" spans="1:25" s="64" customFormat="1" ht="16" customHeight="1">
      <c r="A1" s="548" t="s">
        <v>497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</row>
    <row r="2" spans="1:25" s="35" customFormat="1" ht="12" customHeight="1" thickBot="1">
      <c r="A2" s="353" t="s">
        <v>274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58"/>
      <c r="M2" s="355" t="s">
        <v>711</v>
      </c>
    </row>
    <row r="3" spans="1:25" s="350" customFormat="1" ht="33.75" customHeight="1" thickTop="1">
      <c r="A3" s="354" t="s">
        <v>308</v>
      </c>
      <c r="B3" s="359" t="s">
        <v>309</v>
      </c>
      <c r="C3" s="388" t="s">
        <v>327</v>
      </c>
      <c r="D3" s="388" t="s">
        <v>328</v>
      </c>
      <c r="E3" s="388" t="s">
        <v>329</v>
      </c>
      <c r="F3" s="388" t="s">
        <v>330</v>
      </c>
      <c r="G3" s="388" t="s">
        <v>331</v>
      </c>
      <c r="H3" s="388" t="s">
        <v>332</v>
      </c>
      <c r="I3" s="388" t="s">
        <v>333</v>
      </c>
      <c r="J3" s="388" t="s">
        <v>334</v>
      </c>
      <c r="K3" s="388" t="s">
        <v>335</v>
      </c>
      <c r="L3" s="388" t="s">
        <v>336</v>
      </c>
      <c r="M3" s="360" t="s">
        <v>607</v>
      </c>
    </row>
    <row r="4" spans="1:25" s="2" customFormat="1" ht="29.25" customHeight="1">
      <c r="A4" s="256" t="s">
        <v>2</v>
      </c>
      <c r="B4" s="389">
        <v>102229</v>
      </c>
      <c r="C4" s="389">
        <v>2026</v>
      </c>
      <c r="D4" s="389">
        <v>7081</v>
      </c>
      <c r="E4" s="389">
        <v>7937</v>
      </c>
      <c r="F4" s="389">
        <v>7438</v>
      </c>
      <c r="G4" s="389">
        <v>8812</v>
      </c>
      <c r="H4" s="389">
        <v>11003</v>
      </c>
      <c r="I4" s="389">
        <v>14003</v>
      </c>
      <c r="J4" s="389">
        <v>12450</v>
      </c>
      <c r="K4" s="389">
        <v>9977</v>
      </c>
      <c r="L4" s="389">
        <v>7651</v>
      </c>
      <c r="M4" s="389">
        <v>13851</v>
      </c>
      <c r="N4" s="45"/>
      <c r="O4" s="45"/>
      <c r="P4" s="45"/>
    </row>
    <row r="5" spans="1:25" s="2" customFormat="1" ht="15" customHeight="1">
      <c r="A5" s="364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</row>
    <row r="6" spans="1:25" s="2" customFormat="1" ht="29.25" customHeight="1">
      <c r="A6" s="256" t="s">
        <v>729</v>
      </c>
      <c r="B6" s="390">
        <v>1230</v>
      </c>
      <c r="C6" s="390">
        <v>4</v>
      </c>
      <c r="D6" s="390">
        <v>23</v>
      </c>
      <c r="E6" s="390">
        <v>33</v>
      </c>
      <c r="F6" s="390">
        <v>32</v>
      </c>
      <c r="G6" s="390">
        <v>37</v>
      </c>
      <c r="H6" s="390">
        <v>45</v>
      </c>
      <c r="I6" s="390">
        <v>67</v>
      </c>
      <c r="J6" s="390">
        <v>74</v>
      </c>
      <c r="K6" s="390">
        <v>77</v>
      </c>
      <c r="L6" s="390">
        <v>107</v>
      </c>
      <c r="M6" s="390">
        <v>731</v>
      </c>
    </row>
    <row r="7" spans="1:25" s="2" customFormat="1" ht="29.25" customHeight="1">
      <c r="A7" s="364" t="s">
        <v>276</v>
      </c>
      <c r="B7" s="156">
        <v>1194</v>
      </c>
      <c r="C7" s="156">
        <v>4</v>
      </c>
      <c r="D7" s="156">
        <v>21</v>
      </c>
      <c r="E7" s="156">
        <v>30</v>
      </c>
      <c r="F7" s="156">
        <v>26</v>
      </c>
      <c r="G7" s="156">
        <v>35</v>
      </c>
      <c r="H7" s="156">
        <v>40</v>
      </c>
      <c r="I7" s="156">
        <v>64</v>
      </c>
      <c r="J7" s="156">
        <v>72</v>
      </c>
      <c r="K7" s="156">
        <v>72</v>
      </c>
      <c r="L7" s="156">
        <v>106</v>
      </c>
      <c r="M7" s="156">
        <v>724</v>
      </c>
      <c r="N7" s="6"/>
    </row>
    <row r="8" spans="1:25" s="2" customFormat="1" ht="29.25" customHeight="1">
      <c r="A8" s="364" t="s">
        <v>277</v>
      </c>
      <c r="B8" s="156">
        <v>28</v>
      </c>
      <c r="C8" s="343" t="s">
        <v>737</v>
      </c>
      <c r="D8" s="343">
        <v>2</v>
      </c>
      <c r="E8" s="343">
        <v>2</v>
      </c>
      <c r="F8" s="343">
        <v>3</v>
      </c>
      <c r="G8" s="343">
        <v>2</v>
      </c>
      <c r="H8" s="343">
        <v>5</v>
      </c>
      <c r="I8" s="343">
        <v>2</v>
      </c>
      <c r="J8" s="343">
        <v>2</v>
      </c>
      <c r="K8" s="343">
        <v>3</v>
      </c>
      <c r="L8" s="343">
        <v>1</v>
      </c>
      <c r="M8" s="343">
        <v>6</v>
      </c>
      <c r="N8" s="6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</row>
    <row r="9" spans="1:25" s="2" customFormat="1" ht="29.25" customHeight="1">
      <c r="A9" s="364" t="s">
        <v>278</v>
      </c>
      <c r="B9" s="392">
        <v>8</v>
      </c>
      <c r="C9" s="393" t="s">
        <v>239</v>
      </c>
      <c r="D9" s="394" t="s">
        <v>239</v>
      </c>
      <c r="E9" s="393">
        <v>1</v>
      </c>
      <c r="F9" s="394">
        <v>3</v>
      </c>
      <c r="G9" s="394" t="s">
        <v>239</v>
      </c>
      <c r="H9" s="393" t="s">
        <v>239</v>
      </c>
      <c r="I9" s="393">
        <v>1</v>
      </c>
      <c r="J9" s="393" t="s">
        <v>239</v>
      </c>
      <c r="K9" s="393">
        <v>2</v>
      </c>
      <c r="L9" s="394" t="s">
        <v>239</v>
      </c>
      <c r="M9" s="343">
        <v>1</v>
      </c>
      <c r="N9" s="6"/>
      <c r="O9" s="395"/>
      <c r="P9" s="396"/>
      <c r="Q9" s="395"/>
      <c r="R9" s="396"/>
      <c r="S9" s="396"/>
      <c r="T9" s="395"/>
      <c r="U9" s="395"/>
      <c r="V9" s="395"/>
      <c r="W9" s="395"/>
      <c r="X9" s="396"/>
      <c r="Y9" s="391"/>
    </row>
    <row r="10" spans="1:25" s="2" customFormat="1" ht="29.25" customHeight="1">
      <c r="A10" s="364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7"/>
    </row>
    <row r="11" spans="1:25" s="2" customFormat="1" ht="29.25" customHeight="1">
      <c r="A11" s="256" t="s">
        <v>730</v>
      </c>
      <c r="B11" s="390">
        <f>B12+B13+B14</f>
        <v>25654</v>
      </c>
      <c r="C11" s="390">
        <v>214</v>
      </c>
      <c r="D11" s="390">
        <v>1147</v>
      </c>
      <c r="E11" s="390">
        <v>1969</v>
      </c>
      <c r="F11" s="390">
        <v>2064</v>
      </c>
      <c r="G11" s="390">
        <v>2410</v>
      </c>
      <c r="H11" s="390">
        <v>3033</v>
      </c>
      <c r="I11" s="390">
        <v>4011</v>
      </c>
      <c r="J11" s="390">
        <v>3610</v>
      </c>
      <c r="K11" s="390">
        <v>2727</v>
      </c>
      <c r="L11" s="390">
        <v>1883</v>
      </c>
      <c r="M11" s="390">
        <v>2586</v>
      </c>
      <c r="N11" s="6"/>
    </row>
    <row r="12" spans="1:25" s="2" customFormat="1" ht="29.25" customHeight="1">
      <c r="A12" s="364" t="s">
        <v>279</v>
      </c>
      <c r="B12" s="392">
        <v>12</v>
      </c>
      <c r="C12" s="394" t="s">
        <v>239</v>
      </c>
      <c r="D12" s="393">
        <v>1</v>
      </c>
      <c r="E12" s="393">
        <v>1</v>
      </c>
      <c r="F12" s="394" t="s">
        <v>239</v>
      </c>
      <c r="G12" s="393">
        <v>2</v>
      </c>
      <c r="H12" s="394">
        <v>1</v>
      </c>
      <c r="I12" s="394">
        <v>2</v>
      </c>
      <c r="J12" s="394">
        <v>1</v>
      </c>
      <c r="K12" s="394">
        <v>1</v>
      </c>
      <c r="L12" s="394">
        <v>1</v>
      </c>
      <c r="M12" s="343">
        <v>2</v>
      </c>
      <c r="N12" s="6"/>
      <c r="O12" s="396"/>
      <c r="P12" s="395"/>
      <c r="Q12" s="395"/>
      <c r="R12" s="396"/>
      <c r="S12" s="395"/>
      <c r="T12" s="396"/>
      <c r="U12" s="396"/>
      <c r="V12" s="396"/>
      <c r="W12" s="396"/>
      <c r="X12" s="396"/>
      <c r="Y12" s="391"/>
    </row>
    <row r="13" spans="1:25" s="2" customFormat="1" ht="29.25" customHeight="1">
      <c r="A13" s="364" t="s">
        <v>280</v>
      </c>
      <c r="B13" s="392">
        <v>6606</v>
      </c>
      <c r="C13" s="392">
        <v>61</v>
      </c>
      <c r="D13" s="392">
        <v>302</v>
      </c>
      <c r="E13" s="392">
        <v>422</v>
      </c>
      <c r="F13" s="392">
        <v>423</v>
      </c>
      <c r="G13" s="392">
        <v>534</v>
      </c>
      <c r="H13" s="392">
        <v>742</v>
      </c>
      <c r="I13" s="392">
        <v>981</v>
      </c>
      <c r="J13" s="392">
        <v>841</v>
      </c>
      <c r="K13" s="392">
        <v>607</v>
      </c>
      <c r="L13" s="392">
        <v>535</v>
      </c>
      <c r="M13" s="156">
        <v>1158</v>
      </c>
      <c r="N13" s="6"/>
    </row>
    <row r="14" spans="1:25" s="2" customFormat="1" ht="29.25" customHeight="1">
      <c r="A14" s="364" t="s">
        <v>281</v>
      </c>
      <c r="B14" s="392">
        <v>19036</v>
      </c>
      <c r="C14" s="392">
        <v>153</v>
      </c>
      <c r="D14" s="392">
        <v>844</v>
      </c>
      <c r="E14" s="392">
        <v>1546</v>
      </c>
      <c r="F14" s="392">
        <v>1641</v>
      </c>
      <c r="G14" s="392">
        <v>1874</v>
      </c>
      <c r="H14" s="392">
        <v>2290</v>
      </c>
      <c r="I14" s="392">
        <v>3028</v>
      </c>
      <c r="J14" s="392">
        <v>2768</v>
      </c>
      <c r="K14" s="392">
        <v>2119</v>
      </c>
      <c r="L14" s="392">
        <v>1347</v>
      </c>
      <c r="M14" s="156">
        <v>1426</v>
      </c>
      <c r="N14" s="6"/>
    </row>
    <row r="15" spans="1:25" s="2" customFormat="1" ht="15" customHeight="1">
      <c r="A15" s="364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7"/>
    </row>
    <row r="16" spans="1:25" s="2" customFormat="1" ht="29.25" customHeight="1">
      <c r="A16" s="256" t="s">
        <v>731</v>
      </c>
      <c r="B16" s="390">
        <v>72211</v>
      </c>
      <c r="C16" s="390">
        <v>1623</v>
      </c>
      <c r="D16" s="390">
        <v>4962</v>
      </c>
      <c r="E16" s="390">
        <v>4627</v>
      </c>
      <c r="F16" s="390">
        <v>4310</v>
      </c>
      <c r="G16" s="390">
        <v>5221</v>
      </c>
      <c r="H16" s="390">
        <v>6639</v>
      </c>
      <c r="I16" s="390">
        <v>8479</v>
      </c>
      <c r="J16" s="390">
        <v>7498</v>
      </c>
      <c r="K16" s="390">
        <v>6067</v>
      </c>
      <c r="L16" s="390">
        <v>4869</v>
      </c>
      <c r="M16" s="390">
        <v>8426</v>
      </c>
      <c r="N16" s="6"/>
    </row>
    <row r="17" spans="1:25" s="2" customFormat="1" ht="29.25" customHeight="1">
      <c r="A17" s="361" t="s">
        <v>732</v>
      </c>
      <c r="B17" s="392">
        <v>275</v>
      </c>
      <c r="C17" s="397">
        <v>2</v>
      </c>
      <c r="D17" s="392">
        <v>17</v>
      </c>
      <c r="E17" s="392">
        <v>15</v>
      </c>
      <c r="F17" s="392">
        <v>18</v>
      </c>
      <c r="G17" s="392">
        <v>27</v>
      </c>
      <c r="H17" s="392">
        <v>38</v>
      </c>
      <c r="I17" s="392">
        <v>54</v>
      </c>
      <c r="J17" s="392">
        <v>37</v>
      </c>
      <c r="K17" s="392">
        <v>26</v>
      </c>
      <c r="L17" s="392">
        <v>19</v>
      </c>
      <c r="M17" s="156">
        <v>22</v>
      </c>
      <c r="N17" s="6"/>
    </row>
    <row r="18" spans="1:25" s="2" customFormat="1" ht="29.25" customHeight="1">
      <c r="A18" s="364" t="s">
        <v>305</v>
      </c>
      <c r="B18" s="392">
        <v>2861</v>
      </c>
      <c r="C18" s="397">
        <v>5</v>
      </c>
      <c r="D18" s="392">
        <v>272</v>
      </c>
      <c r="E18" s="392">
        <v>387</v>
      </c>
      <c r="F18" s="392">
        <v>293</v>
      </c>
      <c r="G18" s="392">
        <v>324</v>
      </c>
      <c r="H18" s="392">
        <v>402</v>
      </c>
      <c r="I18" s="392">
        <v>388</v>
      </c>
      <c r="J18" s="392">
        <v>341</v>
      </c>
      <c r="K18" s="392">
        <v>250</v>
      </c>
      <c r="L18" s="392">
        <v>113</v>
      </c>
      <c r="M18" s="156">
        <v>86</v>
      </c>
      <c r="N18" s="6"/>
    </row>
    <row r="19" spans="1:25" s="2" customFormat="1" ht="29.25" customHeight="1">
      <c r="A19" s="364" t="s">
        <v>738</v>
      </c>
      <c r="B19" s="392">
        <v>9972</v>
      </c>
      <c r="C19" s="392">
        <v>123</v>
      </c>
      <c r="D19" s="392">
        <v>446</v>
      </c>
      <c r="E19" s="392">
        <v>537</v>
      </c>
      <c r="F19" s="392">
        <v>565</v>
      </c>
      <c r="G19" s="392">
        <v>794</v>
      </c>
      <c r="H19" s="392">
        <v>1238</v>
      </c>
      <c r="I19" s="392">
        <v>1839</v>
      </c>
      <c r="J19" s="392">
        <v>1643</v>
      </c>
      <c r="K19" s="392">
        <v>1095</v>
      </c>
      <c r="L19" s="392">
        <v>781</v>
      </c>
      <c r="M19" s="156">
        <v>911</v>
      </c>
      <c r="N19" s="6"/>
    </row>
    <row r="20" spans="1:25" s="2" customFormat="1" ht="29.25" customHeight="1">
      <c r="A20" s="361" t="s">
        <v>733</v>
      </c>
      <c r="B20" s="392">
        <v>14468</v>
      </c>
      <c r="C20" s="392">
        <v>720</v>
      </c>
      <c r="D20" s="392">
        <v>1568</v>
      </c>
      <c r="E20" s="392">
        <v>1154</v>
      </c>
      <c r="F20" s="392">
        <v>1004</v>
      </c>
      <c r="G20" s="392">
        <v>1200</v>
      </c>
      <c r="H20" s="392">
        <v>1481</v>
      </c>
      <c r="I20" s="392">
        <v>1949</v>
      </c>
      <c r="J20" s="392">
        <v>1674</v>
      </c>
      <c r="K20" s="392">
        <v>1236</v>
      </c>
      <c r="L20" s="392">
        <v>951</v>
      </c>
      <c r="M20" s="156">
        <v>1531</v>
      </c>
      <c r="N20" s="6"/>
    </row>
    <row r="21" spans="1:25" s="2" customFormat="1" ht="29.25" customHeight="1">
      <c r="A21" s="364" t="s">
        <v>282</v>
      </c>
      <c r="B21" s="392">
        <v>1314</v>
      </c>
      <c r="C21" s="392">
        <v>1</v>
      </c>
      <c r="D21" s="392">
        <v>78</v>
      </c>
      <c r="E21" s="392">
        <v>115</v>
      </c>
      <c r="F21" s="392">
        <v>120</v>
      </c>
      <c r="G21" s="392">
        <v>126</v>
      </c>
      <c r="H21" s="392">
        <v>132</v>
      </c>
      <c r="I21" s="392">
        <v>180</v>
      </c>
      <c r="J21" s="392">
        <v>165</v>
      </c>
      <c r="K21" s="392">
        <v>160</v>
      </c>
      <c r="L21" s="392">
        <v>110</v>
      </c>
      <c r="M21" s="156">
        <v>127</v>
      </c>
      <c r="N21" s="6"/>
    </row>
    <row r="22" spans="1:25" s="2" customFormat="1" ht="29.25" customHeight="1">
      <c r="A22" s="364" t="s">
        <v>283</v>
      </c>
      <c r="B22" s="392">
        <v>2536</v>
      </c>
      <c r="C22" s="392">
        <v>9</v>
      </c>
      <c r="D22" s="392">
        <v>97</v>
      </c>
      <c r="E22" s="392">
        <v>114</v>
      </c>
      <c r="F22" s="392">
        <v>112</v>
      </c>
      <c r="G22" s="392">
        <v>158</v>
      </c>
      <c r="H22" s="392">
        <v>176</v>
      </c>
      <c r="I22" s="392">
        <v>237</v>
      </c>
      <c r="J22" s="392">
        <v>224</v>
      </c>
      <c r="K22" s="392">
        <v>239</v>
      </c>
      <c r="L22" s="392">
        <v>269</v>
      </c>
      <c r="M22" s="156">
        <v>901</v>
      </c>
      <c r="N22" s="6"/>
    </row>
    <row r="23" spans="1:25" s="2" customFormat="1" ht="29.25" customHeight="1">
      <c r="A23" s="398" t="s">
        <v>310</v>
      </c>
      <c r="B23" s="392">
        <v>5180</v>
      </c>
      <c r="C23" s="392">
        <v>584</v>
      </c>
      <c r="D23" s="392">
        <v>875</v>
      </c>
      <c r="E23" s="392">
        <v>235</v>
      </c>
      <c r="F23" s="392">
        <v>262</v>
      </c>
      <c r="G23" s="392">
        <v>334</v>
      </c>
      <c r="H23" s="392">
        <v>457</v>
      </c>
      <c r="I23" s="392">
        <v>571</v>
      </c>
      <c r="J23" s="392">
        <v>495</v>
      </c>
      <c r="K23" s="392">
        <v>356</v>
      </c>
      <c r="L23" s="392">
        <v>303</v>
      </c>
      <c r="M23" s="156">
        <v>708</v>
      </c>
      <c r="N23" s="6"/>
    </row>
    <row r="24" spans="1:25" s="2" customFormat="1" ht="29.25" customHeight="1">
      <c r="A24" s="399" t="s">
        <v>739</v>
      </c>
      <c r="B24" s="392">
        <v>5906</v>
      </c>
      <c r="C24" s="392">
        <v>6</v>
      </c>
      <c r="D24" s="392">
        <v>276</v>
      </c>
      <c r="E24" s="392">
        <v>738</v>
      </c>
      <c r="F24" s="392">
        <v>579</v>
      </c>
      <c r="G24" s="392">
        <v>621</v>
      </c>
      <c r="H24" s="392">
        <v>681</v>
      </c>
      <c r="I24" s="392">
        <v>751</v>
      </c>
      <c r="J24" s="392">
        <v>685</v>
      </c>
      <c r="K24" s="392">
        <v>602</v>
      </c>
      <c r="L24" s="392">
        <v>376</v>
      </c>
      <c r="M24" s="156">
        <v>591</v>
      </c>
      <c r="N24" s="6"/>
    </row>
    <row r="25" spans="1:25" s="2" customFormat="1" ht="29.25" customHeight="1">
      <c r="A25" s="399" t="s">
        <v>740</v>
      </c>
      <c r="B25" s="392">
        <v>3584</v>
      </c>
      <c r="C25" s="392">
        <v>68</v>
      </c>
      <c r="D25" s="392">
        <v>373</v>
      </c>
      <c r="E25" s="392">
        <v>275</v>
      </c>
      <c r="F25" s="392">
        <v>253</v>
      </c>
      <c r="G25" s="392">
        <v>288</v>
      </c>
      <c r="H25" s="392">
        <v>342</v>
      </c>
      <c r="I25" s="392">
        <v>393</v>
      </c>
      <c r="J25" s="392">
        <v>340</v>
      </c>
      <c r="K25" s="392">
        <v>294</v>
      </c>
      <c r="L25" s="392">
        <v>243</v>
      </c>
      <c r="M25" s="156">
        <v>715</v>
      </c>
      <c r="N25" s="6"/>
    </row>
    <row r="26" spans="1:25" s="2" customFormat="1" ht="29.25" customHeight="1">
      <c r="A26" s="398" t="s">
        <v>311</v>
      </c>
      <c r="B26" s="392">
        <v>11405</v>
      </c>
      <c r="C26" s="392">
        <v>40</v>
      </c>
      <c r="D26" s="392">
        <v>706</v>
      </c>
      <c r="E26" s="392">
        <v>952</v>
      </c>
      <c r="F26" s="392">
        <v>830</v>
      </c>
      <c r="G26" s="392">
        <v>1051</v>
      </c>
      <c r="H26" s="392">
        <v>1315</v>
      </c>
      <c r="I26" s="392">
        <v>1514</v>
      </c>
      <c r="J26" s="392">
        <v>1306</v>
      </c>
      <c r="K26" s="392">
        <v>1186</v>
      </c>
      <c r="L26" s="392">
        <v>953</v>
      </c>
      <c r="M26" s="156">
        <v>1552</v>
      </c>
      <c r="N26" s="7"/>
    </row>
    <row r="27" spans="1:25" s="2" customFormat="1" ht="29.25" customHeight="1">
      <c r="A27" s="400" t="s">
        <v>734</v>
      </c>
      <c r="B27" s="392">
        <v>4565</v>
      </c>
      <c r="C27" s="392">
        <v>81</v>
      </c>
      <c r="D27" s="392">
        <v>412</v>
      </c>
      <c r="E27" s="392">
        <v>396</v>
      </c>
      <c r="F27" s="392">
        <v>369</v>
      </c>
      <c r="G27" s="392">
        <v>388</v>
      </c>
      <c r="H27" s="392">
        <v>377</v>
      </c>
      <c r="I27" s="392">
        <v>480</v>
      </c>
      <c r="J27" s="392">
        <v>445</v>
      </c>
      <c r="K27" s="392">
        <v>554</v>
      </c>
      <c r="L27" s="392">
        <v>497</v>
      </c>
      <c r="M27" s="156">
        <v>566</v>
      </c>
      <c r="N27" s="6"/>
    </row>
    <row r="28" spans="1:25" s="2" customFormat="1" ht="29.25" customHeight="1">
      <c r="A28" s="398" t="s">
        <v>735</v>
      </c>
      <c r="B28" s="392">
        <v>592</v>
      </c>
      <c r="C28" s="397">
        <v>5</v>
      </c>
      <c r="D28" s="392">
        <v>43</v>
      </c>
      <c r="E28" s="392">
        <v>60</v>
      </c>
      <c r="F28" s="392">
        <v>60</v>
      </c>
      <c r="G28" s="392">
        <v>67</v>
      </c>
      <c r="H28" s="392">
        <v>80</v>
      </c>
      <c r="I28" s="392">
        <v>91</v>
      </c>
      <c r="J28" s="392">
        <v>63</v>
      </c>
      <c r="K28" s="392">
        <v>46</v>
      </c>
      <c r="L28" s="392">
        <v>49</v>
      </c>
      <c r="M28" s="156">
        <v>28</v>
      </c>
      <c r="N28" s="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401"/>
    </row>
    <row r="29" spans="1:25" s="2" customFormat="1" ht="29.25" customHeight="1">
      <c r="A29" s="400" t="s">
        <v>736</v>
      </c>
      <c r="B29" s="392">
        <v>7343</v>
      </c>
      <c r="C29" s="392">
        <v>46</v>
      </c>
      <c r="D29" s="392">
        <v>348</v>
      </c>
      <c r="E29" s="392">
        <v>472</v>
      </c>
      <c r="F29" s="392">
        <v>455</v>
      </c>
      <c r="G29" s="392">
        <v>520</v>
      </c>
      <c r="H29" s="392">
        <v>724</v>
      </c>
      <c r="I29" s="392">
        <v>863</v>
      </c>
      <c r="J29" s="392">
        <v>805</v>
      </c>
      <c r="K29" s="392">
        <v>637</v>
      </c>
      <c r="L29" s="392">
        <v>638</v>
      </c>
      <c r="M29" s="156">
        <v>1835</v>
      </c>
      <c r="N29" s="6"/>
    </row>
    <row r="30" spans="1:25" ht="29.25" customHeight="1">
      <c r="A30" s="402" t="s">
        <v>306</v>
      </c>
      <c r="B30" s="392">
        <v>2210</v>
      </c>
      <c r="C30" s="392">
        <v>7</v>
      </c>
      <c r="D30" s="392">
        <v>100</v>
      </c>
      <c r="E30" s="392">
        <v>190</v>
      </c>
      <c r="F30" s="392">
        <v>222</v>
      </c>
      <c r="G30" s="392">
        <v>232</v>
      </c>
      <c r="H30" s="392">
        <v>219</v>
      </c>
      <c r="I30" s="392">
        <v>313</v>
      </c>
      <c r="J30" s="392">
        <v>300</v>
      </c>
      <c r="K30" s="392">
        <v>282</v>
      </c>
      <c r="L30" s="392">
        <v>186</v>
      </c>
      <c r="M30" s="156">
        <v>159</v>
      </c>
      <c r="N30" s="6"/>
    </row>
    <row r="31" spans="1:25" ht="15" customHeight="1">
      <c r="A31" s="402"/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156"/>
      <c r="N31" s="7"/>
      <c r="O31" s="96"/>
      <c r="P31" s="96"/>
    </row>
    <row r="32" spans="1:25" ht="29.25" customHeight="1" thickBot="1">
      <c r="A32" s="403" t="s">
        <v>307</v>
      </c>
      <c r="B32" s="404">
        <v>3134</v>
      </c>
      <c r="C32" s="404">
        <v>111</v>
      </c>
      <c r="D32" s="404">
        <v>300</v>
      </c>
      <c r="E32" s="404">
        <v>295</v>
      </c>
      <c r="F32" s="404">
        <v>200</v>
      </c>
      <c r="G32" s="404">
        <v>235</v>
      </c>
      <c r="H32" s="404">
        <v>263</v>
      </c>
      <c r="I32" s="404">
        <v>302</v>
      </c>
      <c r="J32" s="404">
        <v>243</v>
      </c>
      <c r="K32" s="404">
        <v>210</v>
      </c>
      <c r="L32" s="404">
        <v>173</v>
      </c>
      <c r="M32" s="405">
        <v>802</v>
      </c>
      <c r="N32" s="6"/>
    </row>
    <row r="33" spans="1:15" s="36" customFormat="1" ht="13.5" customHeight="1" thickTop="1">
      <c r="A33" s="582" t="s">
        <v>622</v>
      </c>
      <c r="B33" s="582"/>
      <c r="C33" s="582"/>
      <c r="D33" s="582"/>
      <c r="E33" s="582"/>
      <c r="F33" s="582"/>
      <c r="G33" s="582"/>
      <c r="H33" s="582"/>
      <c r="I33" s="582"/>
      <c r="J33" s="582"/>
      <c r="K33" s="582"/>
      <c r="L33" s="582"/>
      <c r="M33" s="582"/>
      <c r="N33" s="104"/>
      <c r="O33" s="101"/>
    </row>
    <row r="34" spans="1:15" ht="15" customHeight="1">
      <c r="B34" s="96"/>
    </row>
    <row r="35" spans="1:15" ht="15" customHeight="1">
      <c r="A35" s="363"/>
      <c r="B35" s="294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100"/>
      <c r="N35" s="96"/>
    </row>
    <row r="36" spans="1:15" ht="15" customHeight="1">
      <c r="A36" s="363"/>
      <c r="B36" s="295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0"/>
      <c r="N36" s="102"/>
    </row>
    <row r="37" spans="1:15" ht="15" customHeight="1">
      <c r="A37" s="363"/>
      <c r="B37" s="294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100"/>
      <c r="N37" s="99"/>
    </row>
    <row r="38" spans="1:15" ht="15" customHeight="1">
      <c r="B38" s="294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</row>
    <row r="40" spans="1:15" ht="15" customHeight="1">
      <c r="B40" s="46"/>
    </row>
    <row r="41" spans="1:15" ht="15" customHeight="1">
      <c r="A41" s="103"/>
      <c r="B41" s="46"/>
    </row>
    <row r="42" spans="1:15" ht="15" customHeight="1">
      <c r="A42" s="103"/>
      <c r="B42" s="46"/>
    </row>
    <row r="43" spans="1:15" ht="15" customHeight="1">
      <c r="A43" s="103"/>
      <c r="B43" s="46"/>
      <c r="C43" s="27"/>
    </row>
    <row r="44" spans="1:15" ht="15" customHeight="1">
      <c r="B44" s="46"/>
    </row>
    <row r="45" spans="1:15" ht="15" customHeight="1">
      <c r="B45" s="22"/>
    </row>
    <row r="46" spans="1:15" ht="15" customHeight="1">
      <c r="B46" s="46"/>
    </row>
    <row r="47" spans="1:15" ht="15" customHeight="1">
      <c r="B47" s="46"/>
    </row>
    <row r="48" spans="1:15" ht="15" customHeight="1">
      <c r="B48" s="46"/>
    </row>
    <row r="50" spans="2:2" ht="15" customHeight="1">
      <c r="B50" s="30"/>
    </row>
    <row r="51" spans="2:2" ht="15" customHeight="1">
      <c r="B51" s="30"/>
    </row>
    <row r="52" spans="2:2" ht="15" customHeight="1">
      <c r="B52" s="30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3:M33"/>
  </mergeCells>
  <phoneticPr fontId="4"/>
  <pageMargins left="0.39370078740157483" right="0" top="0.98425196850393704" bottom="0.59055118110236227" header="0.51181102362204722" footer="0.51181102362204722"/>
  <pageSetup paperSize="9" scale="88" orientation="portrait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17"/>
  <sheetViews>
    <sheetView showGridLines="0" zoomScale="80" zoomScaleNormal="80" zoomScaleSheetLayoutView="100" workbookViewId="0">
      <selection activeCell="K18" sqref="K18"/>
    </sheetView>
  </sheetViews>
  <sheetFormatPr defaultColWidth="11" defaultRowHeight="15" customHeight="1"/>
  <cols>
    <col min="1" max="1" width="8.453125" style="50" customWidth="1"/>
    <col min="2" max="2" width="6.6328125" style="50" customWidth="1"/>
    <col min="3" max="4" width="8.90625" style="50" customWidth="1"/>
    <col min="5" max="5" width="9.6328125" style="50" customWidth="1"/>
    <col min="6" max="11" width="8.1796875" style="50" customWidth="1"/>
    <col min="12" max="16384" width="11" style="50"/>
  </cols>
  <sheetData>
    <row r="1" spans="1:11" s="66" customFormat="1" ht="17.25" customHeight="1">
      <c r="A1" s="585" t="s">
        <v>459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</row>
    <row r="2" spans="1:11" s="59" customFormat="1" ht="18" customHeight="1" thickBot="1">
      <c r="A2" s="587" t="s">
        <v>460</v>
      </c>
      <c r="B2" s="587"/>
      <c r="C2" s="406"/>
      <c r="D2" s="406"/>
      <c r="E2" s="406"/>
      <c r="F2" s="407"/>
      <c r="G2" s="407"/>
      <c r="H2" s="407"/>
      <c r="I2" s="586" t="s">
        <v>461</v>
      </c>
      <c r="J2" s="586"/>
      <c r="K2" s="586"/>
    </row>
    <row r="3" spans="1:11" s="48" customFormat="1" ht="17.25" customHeight="1" thickTop="1">
      <c r="A3" s="590" t="s">
        <v>462</v>
      </c>
      <c r="B3" s="592" t="s">
        <v>284</v>
      </c>
      <c r="C3" s="592" t="s">
        <v>2</v>
      </c>
      <c r="D3" s="300" t="s">
        <v>285</v>
      </c>
      <c r="E3" s="300"/>
      <c r="F3" s="300"/>
      <c r="G3" s="300"/>
      <c r="H3" s="300"/>
      <c r="I3" s="301"/>
      <c r="J3" s="592" t="s">
        <v>463</v>
      </c>
      <c r="K3" s="588" t="s">
        <v>286</v>
      </c>
    </row>
    <row r="4" spans="1:11" s="48" customFormat="1" ht="34.5" customHeight="1">
      <c r="A4" s="591"/>
      <c r="B4" s="593"/>
      <c r="C4" s="593"/>
      <c r="D4" s="408" t="s">
        <v>2</v>
      </c>
      <c r="E4" s="408" t="s">
        <v>509</v>
      </c>
      <c r="F4" s="408" t="s">
        <v>468</v>
      </c>
      <c r="G4" s="408" t="s">
        <v>469</v>
      </c>
      <c r="H4" s="408" t="s">
        <v>464</v>
      </c>
      <c r="I4" s="408" t="s">
        <v>470</v>
      </c>
      <c r="J4" s="593"/>
      <c r="K4" s="589"/>
    </row>
    <row r="5" spans="1:11" s="19" customFormat="1" ht="20.149999999999999" customHeight="1">
      <c r="A5" s="409" t="s">
        <v>465</v>
      </c>
      <c r="B5" s="410" t="s">
        <v>18</v>
      </c>
      <c r="C5" s="411">
        <v>185322</v>
      </c>
      <c r="D5" s="411">
        <v>162705</v>
      </c>
      <c r="E5" s="411">
        <v>29944</v>
      </c>
      <c r="F5" s="227">
        <v>72914</v>
      </c>
      <c r="G5" s="411">
        <v>24942</v>
      </c>
      <c r="H5" s="411">
        <v>31422</v>
      </c>
      <c r="I5" s="411" t="s">
        <v>699</v>
      </c>
      <c r="J5" s="411">
        <v>22296</v>
      </c>
      <c r="K5" s="411">
        <v>321</v>
      </c>
    </row>
    <row r="6" spans="1:11" s="19" customFormat="1" ht="20.149999999999999" customHeight="1">
      <c r="A6" s="409"/>
      <c r="B6" s="410" t="s">
        <v>3</v>
      </c>
      <c r="C6" s="411">
        <v>96897</v>
      </c>
      <c r="D6" s="411">
        <v>83774</v>
      </c>
      <c r="E6" s="411">
        <v>14340</v>
      </c>
      <c r="F6" s="227">
        <v>35437</v>
      </c>
      <c r="G6" s="411">
        <v>7567</v>
      </c>
      <c r="H6" s="411">
        <v>24284</v>
      </c>
      <c r="I6" s="411" t="s">
        <v>700</v>
      </c>
      <c r="J6" s="411">
        <v>12974</v>
      </c>
      <c r="K6" s="411">
        <v>149</v>
      </c>
    </row>
    <row r="7" spans="1:11" s="49" customFormat="1" ht="20.149999999999999" customHeight="1">
      <c r="A7" s="409"/>
      <c r="B7" s="412" t="s">
        <v>4</v>
      </c>
      <c r="C7" s="413">
        <v>88425</v>
      </c>
      <c r="D7" s="227">
        <v>78931</v>
      </c>
      <c r="E7" s="227">
        <v>15604</v>
      </c>
      <c r="F7" s="227">
        <v>37477</v>
      </c>
      <c r="G7" s="227">
        <v>17375</v>
      </c>
      <c r="H7" s="227">
        <v>7138</v>
      </c>
      <c r="I7" s="411" t="s">
        <v>700</v>
      </c>
      <c r="J7" s="227">
        <v>9322</v>
      </c>
      <c r="K7" s="227">
        <v>172</v>
      </c>
    </row>
    <row r="8" spans="1:11" s="19" customFormat="1" ht="7.5" customHeight="1">
      <c r="A8" s="409"/>
      <c r="B8" s="410"/>
      <c r="C8" s="413"/>
      <c r="D8" s="227"/>
      <c r="E8" s="227"/>
      <c r="F8" s="227"/>
      <c r="G8" s="227"/>
      <c r="H8" s="227"/>
      <c r="I8" s="227"/>
      <c r="J8" s="227"/>
      <c r="K8" s="227"/>
    </row>
    <row r="9" spans="1:11" s="19" customFormat="1" ht="20.149999999999999" customHeight="1">
      <c r="A9" s="409" t="s">
        <v>466</v>
      </c>
      <c r="B9" s="410" t="s">
        <v>18</v>
      </c>
      <c r="C9" s="411">
        <v>193005</v>
      </c>
      <c r="D9" s="411">
        <v>175100</v>
      </c>
      <c r="E9" s="411">
        <v>23198</v>
      </c>
      <c r="F9" s="227">
        <v>69528</v>
      </c>
      <c r="G9" s="411">
        <v>26806</v>
      </c>
      <c r="H9" s="411">
        <v>36479</v>
      </c>
      <c r="I9" s="411">
        <v>19089</v>
      </c>
      <c r="J9" s="411">
        <v>17618</v>
      </c>
      <c r="K9" s="411">
        <v>279</v>
      </c>
    </row>
    <row r="10" spans="1:11" ht="20.149999999999999" customHeight="1">
      <c r="A10" s="409"/>
      <c r="B10" s="410" t="s">
        <v>3</v>
      </c>
      <c r="C10" s="411">
        <v>100673</v>
      </c>
      <c r="D10" s="411">
        <v>90191</v>
      </c>
      <c r="E10" s="411">
        <v>11082</v>
      </c>
      <c r="F10" s="227">
        <v>33457</v>
      </c>
      <c r="G10" s="411">
        <v>8283</v>
      </c>
      <c r="H10" s="411">
        <v>26634</v>
      </c>
      <c r="I10" s="411">
        <v>10735</v>
      </c>
      <c r="J10" s="411">
        <v>10373</v>
      </c>
      <c r="K10" s="411">
        <v>104</v>
      </c>
    </row>
    <row r="11" spans="1:11" ht="20.149999999999999" customHeight="1">
      <c r="A11" s="409"/>
      <c r="B11" s="410" t="s">
        <v>4</v>
      </c>
      <c r="C11" s="413">
        <v>92332</v>
      </c>
      <c r="D11" s="227">
        <v>84909</v>
      </c>
      <c r="E11" s="227">
        <v>12116</v>
      </c>
      <c r="F11" s="227">
        <v>36071</v>
      </c>
      <c r="G11" s="227">
        <v>18523</v>
      </c>
      <c r="H11" s="227">
        <v>9845</v>
      </c>
      <c r="I11" s="227">
        <v>8354</v>
      </c>
      <c r="J11" s="227">
        <v>7245</v>
      </c>
      <c r="K11" s="227">
        <v>175</v>
      </c>
    </row>
    <row r="12" spans="1:11" ht="20.149999999999999" customHeight="1">
      <c r="A12" s="409"/>
      <c r="B12" s="414"/>
      <c r="C12" s="227"/>
      <c r="D12" s="227"/>
      <c r="E12" s="227"/>
      <c r="F12" s="227"/>
      <c r="G12" s="227"/>
      <c r="H12" s="227"/>
      <c r="I12" s="227"/>
      <c r="J12" s="227"/>
      <c r="K12" s="227"/>
    </row>
    <row r="13" spans="1:11" ht="20.149999999999999" customHeight="1">
      <c r="A13" s="409" t="s">
        <v>722</v>
      </c>
      <c r="B13" s="414" t="s">
        <v>724</v>
      </c>
      <c r="C13" s="227">
        <v>194347</v>
      </c>
      <c r="D13" s="227">
        <v>178351</v>
      </c>
      <c r="E13" s="227">
        <v>19091</v>
      </c>
      <c r="F13" s="227">
        <v>63203</v>
      </c>
      <c r="G13" s="227">
        <v>27192</v>
      </c>
      <c r="H13" s="227">
        <v>41146</v>
      </c>
      <c r="I13" s="227">
        <v>27727</v>
      </c>
      <c r="J13" s="227">
        <v>15799</v>
      </c>
      <c r="K13" s="227">
        <v>189</v>
      </c>
    </row>
    <row r="14" spans="1:11" ht="20.149999999999999" customHeight="1">
      <c r="A14" s="409"/>
      <c r="B14" s="414" t="s">
        <v>725</v>
      </c>
      <c r="C14" s="227">
        <v>100345</v>
      </c>
      <c r="D14" s="227">
        <v>91556</v>
      </c>
      <c r="E14" s="227">
        <v>9178</v>
      </c>
      <c r="F14" s="227">
        <v>30078</v>
      </c>
      <c r="G14" s="227">
        <v>8314</v>
      </c>
      <c r="H14" s="227">
        <v>28612</v>
      </c>
      <c r="I14" s="227">
        <v>15378</v>
      </c>
      <c r="J14" s="227">
        <v>8963</v>
      </c>
      <c r="K14" s="227">
        <v>92</v>
      </c>
    </row>
    <row r="15" spans="1:11" ht="20.149999999999999" customHeight="1" thickBot="1">
      <c r="A15" s="415"/>
      <c r="B15" s="416" t="s">
        <v>726</v>
      </c>
      <c r="C15" s="227">
        <v>94002</v>
      </c>
      <c r="D15" s="227">
        <v>86795</v>
      </c>
      <c r="E15" s="227">
        <v>9913</v>
      </c>
      <c r="F15" s="227">
        <v>33125</v>
      </c>
      <c r="G15" s="227">
        <v>18878</v>
      </c>
      <c r="H15" s="227">
        <v>12534</v>
      </c>
      <c r="I15" s="227">
        <v>12349</v>
      </c>
      <c r="J15" s="227">
        <v>7106</v>
      </c>
      <c r="K15" s="227">
        <v>97</v>
      </c>
    </row>
    <row r="16" spans="1:11" s="111" customFormat="1" ht="13.5" customHeight="1" thickTop="1">
      <c r="A16" s="583" t="s">
        <v>471</v>
      </c>
      <c r="B16" s="583"/>
      <c r="C16" s="583"/>
      <c r="D16" s="583"/>
      <c r="E16" s="583"/>
      <c r="F16" s="583"/>
      <c r="G16" s="583"/>
      <c r="H16" s="583"/>
      <c r="I16" s="583"/>
      <c r="J16" s="583"/>
      <c r="K16" s="583"/>
    </row>
    <row r="17" spans="1:11" s="111" customFormat="1" ht="13.5" customHeight="1">
      <c r="A17" s="584" t="s">
        <v>472</v>
      </c>
      <c r="B17" s="584"/>
      <c r="C17" s="584"/>
      <c r="D17" s="584"/>
      <c r="E17" s="584"/>
      <c r="F17" s="584"/>
      <c r="G17" s="584"/>
      <c r="H17" s="584"/>
      <c r="I17" s="584"/>
      <c r="J17" s="584"/>
      <c r="K17" s="584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6:K16"/>
    <mergeCell ref="A17:K17"/>
    <mergeCell ref="A1:K1"/>
    <mergeCell ref="I2:K2"/>
    <mergeCell ref="A2:B2"/>
    <mergeCell ref="K3:K4"/>
    <mergeCell ref="A3:A4"/>
    <mergeCell ref="B3:B4"/>
    <mergeCell ref="C3:C4"/>
    <mergeCell ref="J3:J4"/>
  </mergeCells>
  <phoneticPr fontId="4"/>
  <pageMargins left="0.78740157480314965" right="0.59055118110236227" top="0.78740157480314965" bottom="0.98425196850393704" header="0.51181102362204722" footer="0.51181102362204722"/>
  <pageSetup paperSize="9" scale="97" orientation="portrait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04"/>
  <sheetViews>
    <sheetView showGridLines="0" topLeftCell="A19" zoomScale="80" zoomScaleNormal="80" zoomScaleSheetLayoutView="100" workbookViewId="0">
      <selection activeCell="I15" sqref="I15"/>
    </sheetView>
  </sheetViews>
  <sheetFormatPr defaultColWidth="11" defaultRowHeight="15" customHeight="1"/>
  <cols>
    <col min="1" max="1" width="8.6328125" style="50" customWidth="1"/>
    <col min="2" max="2" width="6.36328125" style="50" customWidth="1"/>
    <col min="3" max="11" width="8.1796875" style="50" customWidth="1"/>
    <col min="12" max="12" width="9.453125" style="50" customWidth="1"/>
    <col min="13" max="16384" width="11" style="50"/>
  </cols>
  <sheetData>
    <row r="1" spans="1:12" s="66" customFormat="1" ht="17.25" customHeight="1">
      <c r="A1" s="597" t="s">
        <v>382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</row>
    <row r="2" spans="1:12" s="59" customFormat="1" ht="17.25" customHeight="1" thickBot="1">
      <c r="A2" s="587" t="s">
        <v>274</v>
      </c>
      <c r="B2" s="587"/>
      <c r="C2" s="407"/>
      <c r="D2" s="407"/>
      <c r="E2" s="407"/>
      <c r="F2" s="407"/>
      <c r="G2" s="407"/>
      <c r="H2" s="407"/>
      <c r="I2" s="407"/>
      <c r="J2" s="586" t="s">
        <v>467</v>
      </c>
      <c r="K2" s="586"/>
      <c r="L2" s="586"/>
    </row>
    <row r="3" spans="1:12" s="19" customFormat="1" ht="24" customHeight="1" thickTop="1">
      <c r="A3" s="590" t="s">
        <v>379</v>
      </c>
      <c r="B3" s="590" t="s">
        <v>284</v>
      </c>
      <c r="C3" s="598" t="s">
        <v>381</v>
      </c>
      <c r="D3" s="599"/>
      <c r="E3" s="599"/>
      <c r="F3" s="599"/>
      <c r="G3" s="599"/>
      <c r="H3" s="599"/>
      <c r="I3" s="600"/>
      <c r="J3" s="598" t="s">
        <v>383</v>
      </c>
      <c r="K3" s="599"/>
      <c r="L3" s="599"/>
    </row>
    <row r="4" spans="1:12" s="19" customFormat="1" ht="28.5" customHeight="1">
      <c r="A4" s="591"/>
      <c r="B4" s="591"/>
      <c r="C4" s="417" t="s">
        <v>380</v>
      </c>
      <c r="D4" s="417" t="s">
        <v>384</v>
      </c>
      <c r="E4" s="417" t="s">
        <v>385</v>
      </c>
      <c r="F4" s="417" t="s">
        <v>287</v>
      </c>
      <c r="G4" s="418" t="s">
        <v>501</v>
      </c>
      <c r="H4" s="418" t="s">
        <v>458</v>
      </c>
      <c r="I4" s="408" t="s">
        <v>470</v>
      </c>
      <c r="J4" s="417" t="s">
        <v>380</v>
      </c>
      <c r="K4" s="417" t="s">
        <v>386</v>
      </c>
      <c r="L4" s="419" t="s">
        <v>288</v>
      </c>
    </row>
    <row r="5" spans="1:12" s="49" customFormat="1" ht="20.149999999999999" customHeight="1">
      <c r="A5" s="409" t="s">
        <v>387</v>
      </c>
      <c r="B5" s="410" t="s">
        <v>18</v>
      </c>
      <c r="C5" s="411">
        <v>40203</v>
      </c>
      <c r="D5" s="595">
        <v>19204</v>
      </c>
      <c r="E5" s="595"/>
      <c r="F5" s="411">
        <v>7427</v>
      </c>
      <c r="G5" s="411">
        <v>2562</v>
      </c>
      <c r="H5" s="411">
        <v>11010</v>
      </c>
      <c r="I5" s="411" t="s">
        <v>510</v>
      </c>
      <c r="J5" s="411">
        <v>14444</v>
      </c>
      <c r="K5" s="411">
        <v>3739</v>
      </c>
      <c r="L5" s="411">
        <v>10705</v>
      </c>
    </row>
    <row r="6" spans="1:12" s="49" customFormat="1" ht="20.149999999999999" customHeight="1">
      <c r="A6" s="409"/>
      <c r="B6" s="410" t="s">
        <v>3</v>
      </c>
      <c r="C6" s="411">
        <v>22153</v>
      </c>
      <c r="D6" s="595">
        <v>9839</v>
      </c>
      <c r="E6" s="595"/>
      <c r="F6" s="411">
        <v>3831</v>
      </c>
      <c r="G6" s="411">
        <v>860</v>
      </c>
      <c r="H6" s="411">
        <v>7623</v>
      </c>
      <c r="I6" s="411" t="s">
        <v>510</v>
      </c>
      <c r="J6" s="411">
        <v>7452</v>
      </c>
      <c r="K6" s="411">
        <v>1929</v>
      </c>
      <c r="L6" s="411">
        <v>5523</v>
      </c>
    </row>
    <row r="7" spans="1:12" s="49" customFormat="1" ht="20.149999999999999" customHeight="1">
      <c r="A7" s="409"/>
      <c r="B7" s="412" t="s">
        <v>4</v>
      </c>
      <c r="C7" s="413">
        <v>18050</v>
      </c>
      <c r="D7" s="596">
        <v>9365</v>
      </c>
      <c r="E7" s="596"/>
      <c r="F7" s="227">
        <v>3596</v>
      </c>
      <c r="G7" s="227">
        <v>1702</v>
      </c>
      <c r="H7" s="227">
        <v>3387</v>
      </c>
      <c r="I7" s="411" t="s">
        <v>510</v>
      </c>
      <c r="J7" s="227">
        <v>6992</v>
      </c>
      <c r="K7" s="227">
        <v>1810</v>
      </c>
      <c r="L7" s="227">
        <v>5182</v>
      </c>
    </row>
    <row r="8" spans="1:12" s="19" customFormat="1" ht="10.5" customHeight="1">
      <c r="A8" s="420"/>
      <c r="B8" s="421"/>
      <c r="C8" s="422"/>
      <c r="D8" s="423"/>
      <c r="E8" s="423"/>
      <c r="F8" s="422"/>
      <c r="G8" s="422"/>
      <c r="H8" s="422"/>
      <c r="I8" s="422"/>
      <c r="J8" s="422"/>
      <c r="K8" s="422"/>
      <c r="L8" s="422"/>
    </row>
    <row r="9" spans="1:12" s="19" customFormat="1" ht="20.149999999999999" customHeight="1">
      <c r="A9" s="409" t="s">
        <v>391</v>
      </c>
      <c r="B9" s="410" t="s">
        <v>18</v>
      </c>
      <c r="C9" s="411">
        <v>35801</v>
      </c>
      <c r="D9" s="595">
        <v>19387</v>
      </c>
      <c r="E9" s="595"/>
      <c r="F9" s="411">
        <v>6172</v>
      </c>
      <c r="G9" s="411">
        <v>1271</v>
      </c>
      <c r="H9" s="411">
        <v>8962</v>
      </c>
      <c r="I9" s="411">
        <v>9</v>
      </c>
      <c r="J9" s="411">
        <v>12789</v>
      </c>
      <c r="K9" s="411">
        <v>3127</v>
      </c>
      <c r="L9" s="411">
        <v>9662</v>
      </c>
    </row>
    <row r="10" spans="1:12" ht="20.149999999999999" customHeight="1">
      <c r="A10" s="409"/>
      <c r="B10" s="410" t="s">
        <v>3</v>
      </c>
      <c r="C10" s="411">
        <v>19659</v>
      </c>
      <c r="D10" s="595">
        <v>9876</v>
      </c>
      <c r="E10" s="595"/>
      <c r="F10" s="411">
        <v>3174</v>
      </c>
      <c r="G10" s="411">
        <v>447</v>
      </c>
      <c r="H10" s="411">
        <v>6156</v>
      </c>
      <c r="I10" s="411">
        <v>6</v>
      </c>
      <c r="J10" s="411">
        <v>6579</v>
      </c>
      <c r="K10" s="411">
        <v>1643</v>
      </c>
      <c r="L10" s="411">
        <v>4936</v>
      </c>
    </row>
    <row r="11" spans="1:12" ht="20.149999999999999" customHeight="1">
      <c r="A11" s="409"/>
      <c r="B11" s="410" t="s">
        <v>4</v>
      </c>
      <c r="C11" s="227">
        <v>16142</v>
      </c>
      <c r="D11" s="596">
        <v>9511</v>
      </c>
      <c r="E11" s="596"/>
      <c r="F11" s="227">
        <v>2998</v>
      </c>
      <c r="G11" s="227">
        <v>824</v>
      </c>
      <c r="H11" s="227">
        <v>2806</v>
      </c>
      <c r="I11" s="227">
        <v>3</v>
      </c>
      <c r="J11" s="227">
        <v>6210</v>
      </c>
      <c r="K11" s="227">
        <v>1484</v>
      </c>
      <c r="L11" s="227">
        <v>4726</v>
      </c>
    </row>
    <row r="12" spans="1:12" ht="20.149999999999999" customHeight="1">
      <c r="A12" s="409"/>
      <c r="B12" s="414"/>
      <c r="C12" s="227"/>
      <c r="D12" s="227"/>
      <c r="E12" s="227"/>
      <c r="F12" s="227"/>
      <c r="G12" s="227"/>
      <c r="H12" s="227"/>
      <c r="I12" s="227"/>
      <c r="J12" s="227"/>
      <c r="K12" s="227"/>
      <c r="L12" s="227"/>
    </row>
    <row r="13" spans="1:12" ht="20.149999999999999" customHeight="1">
      <c r="A13" s="409" t="s">
        <v>722</v>
      </c>
      <c r="B13" s="414" t="s">
        <v>724</v>
      </c>
      <c r="C13" s="227">
        <v>31714</v>
      </c>
      <c r="D13" s="227">
        <v>11013</v>
      </c>
      <c r="E13" s="227">
        <v>5943</v>
      </c>
      <c r="F13" s="227">
        <v>6048</v>
      </c>
      <c r="G13" s="227">
        <v>1235</v>
      </c>
      <c r="H13" s="227">
        <v>7473</v>
      </c>
      <c r="I13" s="227">
        <v>2</v>
      </c>
      <c r="J13" s="227">
        <v>10239</v>
      </c>
      <c r="K13" s="227">
        <v>1970</v>
      </c>
      <c r="L13" s="227">
        <v>8269</v>
      </c>
    </row>
    <row r="14" spans="1:12" ht="20.149999999999999" customHeight="1">
      <c r="A14" s="409"/>
      <c r="B14" s="414" t="s">
        <v>725</v>
      </c>
      <c r="C14" s="227">
        <v>16980</v>
      </c>
      <c r="D14" s="227">
        <v>5716</v>
      </c>
      <c r="E14" s="227">
        <v>3109</v>
      </c>
      <c r="F14" s="227">
        <v>3036</v>
      </c>
      <c r="G14" s="227">
        <v>442</v>
      </c>
      <c r="H14" s="227">
        <v>4676</v>
      </c>
      <c r="I14" s="227">
        <v>1</v>
      </c>
      <c r="J14" s="227">
        <v>5125</v>
      </c>
      <c r="K14" s="227">
        <v>966</v>
      </c>
      <c r="L14" s="227">
        <v>4159</v>
      </c>
    </row>
    <row r="15" spans="1:12" ht="20.149999999999999" customHeight="1" thickBot="1">
      <c r="A15" s="415"/>
      <c r="B15" s="416" t="s">
        <v>726</v>
      </c>
      <c r="C15" s="227">
        <v>14734</v>
      </c>
      <c r="D15" s="227">
        <v>5297</v>
      </c>
      <c r="E15" s="227">
        <v>2834</v>
      </c>
      <c r="F15" s="227">
        <v>3012</v>
      </c>
      <c r="G15" s="227">
        <v>793</v>
      </c>
      <c r="H15" s="227">
        <v>2797</v>
      </c>
      <c r="I15" s="227">
        <v>1</v>
      </c>
      <c r="J15" s="227">
        <v>5114</v>
      </c>
      <c r="K15" s="227">
        <v>1004</v>
      </c>
      <c r="L15" s="227">
        <v>4109</v>
      </c>
    </row>
    <row r="16" spans="1:12" s="111" customFormat="1" ht="13.5" customHeight="1" thickTop="1">
      <c r="A16" s="583" t="s">
        <v>473</v>
      </c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</row>
    <row r="17" spans="1:12" s="111" customFormat="1" ht="13.5" customHeight="1">
      <c r="A17" s="594" t="s">
        <v>474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</row>
    <row r="18" spans="1:12" ht="28" customHeight="1"/>
    <row r="19" spans="1:12" ht="28" customHeight="1"/>
    <row r="20" spans="1:12" ht="28" customHeight="1"/>
    <row r="21" spans="1:12" ht="28" customHeight="1"/>
    <row r="22" spans="1:12" ht="28" customHeight="1"/>
    <row r="23" spans="1:12" ht="28" customHeight="1"/>
    <row r="24" spans="1:12" ht="28" customHeight="1"/>
    <row r="25" spans="1:12" ht="28" customHeight="1"/>
    <row r="204" spans="12:12" ht="15" customHeight="1">
      <c r="L204" s="48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:L1"/>
    <mergeCell ref="A2:B2"/>
    <mergeCell ref="J2:L2"/>
    <mergeCell ref="A16:L16"/>
    <mergeCell ref="J3:L3"/>
    <mergeCell ref="D10:E10"/>
    <mergeCell ref="D11:E11"/>
    <mergeCell ref="A3:A4"/>
    <mergeCell ref="B3:B4"/>
    <mergeCell ref="C3:I3"/>
    <mergeCell ref="A17:L17"/>
    <mergeCell ref="D9:E9"/>
    <mergeCell ref="D5:E5"/>
    <mergeCell ref="D6:E6"/>
    <mergeCell ref="D7:E7"/>
  </mergeCells>
  <phoneticPr fontId="4"/>
  <pageMargins left="0.78740157480314965" right="0.59055118110236227" top="0.59055118110236227" bottom="0.98425196850393704" header="0.51181102362204722" footer="0.51181102362204722"/>
  <pageSetup paperSize="9" scale="90"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9"/>
  <sheetViews>
    <sheetView showGridLines="0" zoomScale="80" zoomScaleNormal="80" zoomScaleSheetLayoutView="100" workbookViewId="0">
      <selection activeCell="A15" sqref="A15:B15"/>
    </sheetView>
  </sheetViews>
  <sheetFormatPr defaultColWidth="11" defaultRowHeight="15" customHeight="1"/>
  <cols>
    <col min="1" max="1" width="30.1796875" style="1" customWidth="1"/>
    <col min="2" max="5" width="17.6328125" style="1" customWidth="1"/>
    <col min="6" max="6" width="11.36328125" style="22" customWidth="1"/>
    <col min="7" max="7" width="9.36328125" style="1" customWidth="1"/>
    <col min="8" max="8" width="8.453125" style="1" customWidth="1"/>
    <col min="9" max="16384" width="11" style="1"/>
  </cols>
  <sheetData>
    <row r="1" spans="1:8" s="64" customFormat="1" ht="17.25" customHeight="1">
      <c r="A1" s="548" t="s">
        <v>388</v>
      </c>
      <c r="B1" s="548"/>
      <c r="C1" s="548"/>
      <c r="D1" s="548"/>
      <c r="E1" s="548"/>
      <c r="G1" s="62"/>
      <c r="H1" s="62"/>
    </row>
    <row r="2" spans="1:8" s="35" customFormat="1" ht="18" customHeight="1" thickBot="1">
      <c r="A2" s="206" t="s">
        <v>480</v>
      </c>
      <c r="B2" s="206"/>
      <c r="C2" s="206"/>
      <c r="D2" s="566" t="s">
        <v>711</v>
      </c>
      <c r="E2" s="566"/>
      <c r="F2" s="60"/>
      <c r="G2" s="57"/>
      <c r="H2" s="57"/>
    </row>
    <row r="3" spans="1:8" s="2" customFormat="1" ht="42.65" customHeight="1" thickTop="1">
      <c r="A3" s="207" t="s">
        <v>478</v>
      </c>
      <c r="B3" s="207" t="s">
        <v>603</v>
      </c>
      <c r="C3" s="207" t="s">
        <v>668</v>
      </c>
      <c r="D3" s="159" t="s">
        <v>479</v>
      </c>
      <c r="E3" s="160" t="s">
        <v>481</v>
      </c>
      <c r="F3" s="208"/>
      <c r="G3" s="12"/>
      <c r="H3" s="12"/>
    </row>
    <row r="4" spans="1:8" s="125" customFormat="1" ht="20.149999999999999" customHeight="1">
      <c r="A4" s="161" t="s">
        <v>238</v>
      </c>
      <c r="B4" s="339">
        <v>100132</v>
      </c>
      <c r="C4" s="339">
        <v>219179</v>
      </c>
      <c r="D4" s="340">
        <v>2.1888999999999998</v>
      </c>
      <c r="E4" s="343">
        <v>36579</v>
      </c>
      <c r="F4" s="272"/>
    </row>
    <row r="5" spans="1:8" s="125" customFormat="1" ht="20.149999999999999" customHeight="1">
      <c r="A5" s="161" t="s">
        <v>475</v>
      </c>
      <c r="B5" s="339">
        <v>98737</v>
      </c>
      <c r="C5" s="339">
        <v>217408</v>
      </c>
      <c r="D5" s="340">
        <v>2.2018900000000001</v>
      </c>
      <c r="E5" s="344">
        <v>36475</v>
      </c>
      <c r="F5" s="273"/>
    </row>
    <row r="6" spans="1:8" s="125" customFormat="1" ht="20.149999999999999" customHeight="1">
      <c r="A6" s="161" t="s">
        <v>476</v>
      </c>
      <c r="B6" s="339">
        <v>97316</v>
      </c>
      <c r="C6" s="339">
        <v>215095</v>
      </c>
      <c r="D6" s="340">
        <v>2.21027</v>
      </c>
      <c r="E6" s="344">
        <v>36205</v>
      </c>
      <c r="F6" s="273"/>
    </row>
    <row r="7" spans="1:8" s="2" customFormat="1" ht="20.149999999999999" customHeight="1">
      <c r="A7" s="161" t="s">
        <v>477</v>
      </c>
      <c r="B7" s="339">
        <v>59273</v>
      </c>
      <c r="C7" s="339">
        <v>154476</v>
      </c>
      <c r="D7" s="340">
        <v>2.6061800000000002</v>
      </c>
      <c r="E7" s="344">
        <v>30275</v>
      </c>
      <c r="F7" s="273"/>
    </row>
    <row r="8" spans="1:8" s="2" customFormat="1" ht="20.149999999999999" customHeight="1">
      <c r="A8" s="161" t="s">
        <v>240</v>
      </c>
      <c r="B8" s="339">
        <v>2980</v>
      </c>
      <c r="C8" s="339">
        <v>5497</v>
      </c>
      <c r="D8" s="340">
        <v>1.84463</v>
      </c>
      <c r="E8" s="344">
        <v>1901</v>
      </c>
      <c r="F8" s="273"/>
    </row>
    <row r="9" spans="1:8" s="2" customFormat="1" ht="20.149999999999999" customHeight="1">
      <c r="A9" s="161" t="s">
        <v>340</v>
      </c>
      <c r="B9" s="339">
        <v>31767</v>
      </c>
      <c r="C9" s="339">
        <v>50264</v>
      </c>
      <c r="D9" s="340">
        <v>1.5822700000000001</v>
      </c>
      <c r="E9" s="344">
        <v>3924</v>
      </c>
      <c r="F9" s="273"/>
    </row>
    <row r="10" spans="1:8" s="2" customFormat="1" ht="20.149999999999999" customHeight="1">
      <c r="A10" s="161" t="s">
        <v>341</v>
      </c>
      <c r="B10" s="339">
        <v>3296</v>
      </c>
      <c r="C10" s="339">
        <v>4858</v>
      </c>
      <c r="D10" s="340">
        <v>1.4739100000000001</v>
      </c>
      <c r="E10" s="344">
        <v>105</v>
      </c>
      <c r="F10" s="273"/>
    </row>
    <row r="11" spans="1:8" s="125" customFormat="1" ht="20.149999999999999" customHeight="1">
      <c r="A11" s="161" t="s">
        <v>338</v>
      </c>
      <c r="B11" s="339">
        <v>1421</v>
      </c>
      <c r="C11" s="339">
        <v>2313</v>
      </c>
      <c r="D11" s="340">
        <v>1.6277299999999999</v>
      </c>
      <c r="E11" s="344">
        <v>270</v>
      </c>
      <c r="F11" s="273"/>
    </row>
    <row r="12" spans="1:8" s="125" customFormat="1" ht="20.149999999999999" customHeight="1" thickBot="1">
      <c r="A12" s="162" t="s">
        <v>339</v>
      </c>
      <c r="B12" s="341">
        <v>1395</v>
      </c>
      <c r="C12" s="341">
        <v>1771</v>
      </c>
      <c r="D12" s="342">
        <v>1.26953</v>
      </c>
      <c r="E12" s="345">
        <v>104</v>
      </c>
      <c r="F12" s="272"/>
    </row>
    <row r="13" spans="1:8" s="2" customFormat="1" ht="6.75" customHeight="1" thickTop="1">
      <c r="C13" s="10"/>
      <c r="F13" s="12"/>
    </row>
    <row r="15" spans="1:8" ht="15" customHeight="1">
      <c r="A15" s="601"/>
      <c r="B15" s="601"/>
    </row>
    <row r="17" spans="2:2" ht="15" customHeight="1">
      <c r="B17" s="126"/>
    </row>
    <row r="18" spans="2:2" ht="15" customHeight="1">
      <c r="B18" s="126"/>
    </row>
    <row r="19" spans="2:2" ht="15" customHeight="1">
      <c r="B19" s="126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4"/>
  <pageMargins left="0.78740157480314965" right="0.39370078740157483" top="0.59055118110236227" bottom="0.98425196850393704" header="0.51181102362204722" footer="0.51181102362204722"/>
  <pageSetup paperSize="9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9"/>
  <sheetViews>
    <sheetView showGridLines="0" topLeftCell="A14" zoomScale="90" zoomScaleNormal="90" zoomScaleSheetLayoutView="100" workbookViewId="0">
      <selection activeCell="E15" sqref="E15"/>
    </sheetView>
  </sheetViews>
  <sheetFormatPr defaultColWidth="11" defaultRowHeight="15" customHeight="1"/>
  <cols>
    <col min="1" max="1" width="19.453125" style="1" customWidth="1"/>
    <col min="2" max="4" width="17" style="1" customWidth="1"/>
    <col min="5" max="5" width="15.6328125" style="1" customWidth="1"/>
    <col min="6" max="6" width="11" style="1" customWidth="1"/>
    <col min="7" max="7" width="12.453125" style="1" customWidth="1"/>
    <col min="8" max="16384" width="11" style="1"/>
  </cols>
  <sheetData>
    <row r="1" spans="1:7" s="61" customFormat="1" ht="18" customHeight="1">
      <c r="B1" s="534" t="s">
        <v>351</v>
      </c>
      <c r="C1" s="534"/>
      <c r="D1" s="534"/>
      <c r="E1" s="119"/>
    </row>
    <row r="2" spans="1:7" s="35" customFormat="1" ht="18" customHeight="1" thickBot="1">
      <c r="A2" s="353" t="s">
        <v>16</v>
      </c>
      <c r="B2" s="353"/>
      <c r="C2" s="353"/>
      <c r="D2" s="353"/>
      <c r="E2" s="355" t="s">
        <v>358</v>
      </c>
    </row>
    <row r="3" spans="1:7" s="10" customFormat="1" ht="21.75" customHeight="1" thickTop="1">
      <c r="A3" s="536" t="s">
        <v>518</v>
      </c>
      <c r="B3" s="146" t="s">
        <v>519</v>
      </c>
      <c r="C3" s="146"/>
      <c r="D3" s="147"/>
      <c r="E3" s="538" t="s">
        <v>350</v>
      </c>
    </row>
    <row r="4" spans="1:7" s="10" customFormat="1" ht="21.75" customHeight="1">
      <c r="A4" s="537"/>
      <c r="B4" s="351" t="s">
        <v>520</v>
      </c>
      <c r="C4" s="351" t="s">
        <v>3</v>
      </c>
      <c r="D4" s="351" t="s">
        <v>4</v>
      </c>
      <c r="E4" s="539"/>
    </row>
    <row r="5" spans="1:7" ht="20.149999999999999" customHeight="1">
      <c r="A5" s="148" t="s">
        <v>521</v>
      </c>
      <c r="B5" s="149">
        <v>28789</v>
      </c>
      <c r="C5" s="149">
        <v>14849</v>
      </c>
      <c r="D5" s="149">
        <v>13940</v>
      </c>
      <c r="E5" s="150"/>
      <c r="G5" s="9"/>
    </row>
    <row r="6" spans="1:7" ht="20.149999999999999" customHeight="1">
      <c r="A6" s="151" t="s">
        <v>522</v>
      </c>
      <c r="B6" s="149">
        <v>29235</v>
      </c>
      <c r="C6" s="149">
        <v>15289</v>
      </c>
      <c r="D6" s="149">
        <v>13946</v>
      </c>
      <c r="E6" s="150">
        <v>1.4999999999999999E-2</v>
      </c>
      <c r="G6" s="9"/>
    </row>
    <row r="7" spans="1:7" ht="20.149999999999999" customHeight="1">
      <c r="A7" s="151" t="s">
        <v>523</v>
      </c>
      <c r="B7" s="149">
        <v>30684</v>
      </c>
      <c r="C7" s="149">
        <v>15922</v>
      </c>
      <c r="D7" s="149">
        <v>14762</v>
      </c>
      <c r="E7" s="150">
        <v>0.05</v>
      </c>
      <c r="G7" s="9"/>
    </row>
    <row r="8" spans="1:7" ht="20.149999999999999" customHeight="1">
      <c r="A8" s="151" t="s">
        <v>524</v>
      </c>
      <c r="B8" s="149">
        <v>31745</v>
      </c>
      <c r="C8" s="149">
        <v>16192</v>
      </c>
      <c r="D8" s="149">
        <v>15553</v>
      </c>
      <c r="E8" s="150">
        <v>3.5000000000000003E-2</v>
      </c>
      <c r="G8" s="9"/>
    </row>
    <row r="9" spans="1:7" ht="20.149999999999999" customHeight="1">
      <c r="A9" s="151" t="s">
        <v>525</v>
      </c>
      <c r="B9" s="149">
        <v>32985</v>
      </c>
      <c r="C9" s="149">
        <v>16774</v>
      </c>
      <c r="D9" s="149">
        <v>16211</v>
      </c>
      <c r="E9" s="150">
        <v>3.9E-2</v>
      </c>
      <c r="G9" s="9"/>
    </row>
    <row r="10" spans="1:7" ht="20.149999999999999" customHeight="1">
      <c r="A10" s="151" t="s">
        <v>526</v>
      </c>
      <c r="B10" s="149">
        <v>42884</v>
      </c>
      <c r="C10" s="149">
        <v>20979</v>
      </c>
      <c r="D10" s="149">
        <v>21905</v>
      </c>
      <c r="E10" s="150">
        <v>0.3</v>
      </c>
      <c r="G10" s="9"/>
    </row>
    <row r="11" spans="1:7" ht="20.149999999999999" customHeight="1">
      <c r="A11" s="151" t="s">
        <v>527</v>
      </c>
      <c r="B11" s="149">
        <v>43196</v>
      </c>
      <c r="C11" s="149">
        <v>21349</v>
      </c>
      <c r="D11" s="149">
        <v>21847</v>
      </c>
      <c r="E11" s="150">
        <v>7.0000000000000001E-3</v>
      </c>
      <c r="G11" s="9"/>
    </row>
    <row r="12" spans="1:7" ht="20.149999999999999" customHeight="1">
      <c r="A12" s="151" t="s">
        <v>528</v>
      </c>
      <c r="B12" s="149">
        <v>44556</v>
      </c>
      <c r="C12" s="149">
        <v>22131</v>
      </c>
      <c r="D12" s="149">
        <v>22425</v>
      </c>
      <c r="E12" s="150">
        <v>3.1E-2</v>
      </c>
      <c r="G12" s="9"/>
    </row>
    <row r="13" spans="1:7" ht="20.149999999999999" customHeight="1">
      <c r="A13" s="151" t="s">
        <v>529</v>
      </c>
      <c r="B13" s="149">
        <v>46243</v>
      </c>
      <c r="C13" s="149">
        <v>23060</v>
      </c>
      <c r="D13" s="149">
        <v>23183</v>
      </c>
      <c r="E13" s="150">
        <v>3.7999999999999999E-2</v>
      </c>
      <c r="G13" s="9"/>
    </row>
    <row r="14" spans="1:7" ht="20.149999999999999" customHeight="1">
      <c r="A14" s="151" t="s">
        <v>530</v>
      </c>
      <c r="B14" s="149">
        <v>61388</v>
      </c>
      <c r="C14" s="149">
        <v>31174</v>
      </c>
      <c r="D14" s="149">
        <v>30214</v>
      </c>
      <c r="E14" s="150">
        <v>0.32800000000000001</v>
      </c>
      <c r="G14" s="9"/>
    </row>
    <row r="15" spans="1:7" ht="20.149999999999999" customHeight="1">
      <c r="A15" s="151" t="s">
        <v>531</v>
      </c>
      <c r="B15" s="149">
        <v>82894</v>
      </c>
      <c r="C15" s="149">
        <v>42623</v>
      </c>
      <c r="D15" s="149">
        <v>40271</v>
      </c>
      <c r="E15" s="150">
        <v>0.35</v>
      </c>
      <c r="G15" s="9"/>
    </row>
    <row r="16" spans="1:7" ht="20.149999999999999" customHeight="1">
      <c r="A16" s="151" t="s">
        <v>532</v>
      </c>
      <c r="B16" s="149">
        <v>108955</v>
      </c>
      <c r="C16" s="149">
        <v>56680</v>
      </c>
      <c r="D16" s="149">
        <v>52275</v>
      </c>
      <c r="E16" s="150">
        <v>0.314</v>
      </c>
      <c r="G16" s="9"/>
    </row>
    <row r="17" spans="1:7" ht="20.149999999999999" customHeight="1">
      <c r="A17" s="151" t="s">
        <v>533</v>
      </c>
      <c r="B17" s="149">
        <v>145392</v>
      </c>
      <c r="C17" s="149">
        <v>75118</v>
      </c>
      <c r="D17" s="149">
        <v>70274</v>
      </c>
      <c r="E17" s="150">
        <v>0.33400000000000002</v>
      </c>
      <c r="G17" s="9"/>
    </row>
    <row r="18" spans="1:7" ht="20.149999999999999" customHeight="1">
      <c r="A18" s="151" t="s">
        <v>534</v>
      </c>
      <c r="B18" s="149">
        <v>175600</v>
      </c>
      <c r="C18" s="149">
        <v>91658</v>
      </c>
      <c r="D18" s="149">
        <v>83942</v>
      </c>
      <c r="E18" s="150">
        <v>0.20799999999999999</v>
      </c>
      <c r="G18" s="9"/>
    </row>
    <row r="19" spans="1:7" ht="20.149999999999999" customHeight="1">
      <c r="A19" s="151" t="s">
        <v>535</v>
      </c>
      <c r="B19" s="149">
        <v>197283</v>
      </c>
      <c r="C19" s="149">
        <v>104288</v>
      </c>
      <c r="D19" s="149">
        <v>92995</v>
      </c>
      <c r="E19" s="150">
        <v>0.123</v>
      </c>
      <c r="G19" s="9"/>
    </row>
    <row r="20" spans="1:7" ht="20.149999999999999" customHeight="1">
      <c r="A20" s="151" t="s">
        <v>536</v>
      </c>
      <c r="B20" s="149">
        <v>208627</v>
      </c>
      <c r="C20" s="152">
        <v>109494</v>
      </c>
      <c r="D20" s="152">
        <v>99133</v>
      </c>
      <c r="E20" s="153">
        <v>5.8000000000000003E-2</v>
      </c>
      <c r="G20" s="9"/>
    </row>
    <row r="21" spans="1:7" ht="20.149999999999999" customHeight="1">
      <c r="A21" s="151" t="s">
        <v>8</v>
      </c>
      <c r="B21" s="149">
        <v>217369</v>
      </c>
      <c r="C21" s="152">
        <v>113394</v>
      </c>
      <c r="D21" s="152">
        <v>103975</v>
      </c>
      <c r="E21" s="153">
        <v>4.2000000000000003E-2</v>
      </c>
      <c r="G21" s="9"/>
    </row>
    <row r="22" spans="1:7" ht="20.149999999999999" customHeight="1">
      <c r="A22" s="151" t="s">
        <v>537</v>
      </c>
      <c r="B22" s="154">
        <v>222403</v>
      </c>
      <c r="C22" s="152">
        <v>116150</v>
      </c>
      <c r="D22" s="152">
        <v>106253</v>
      </c>
      <c r="E22" s="153">
        <v>2.3E-2</v>
      </c>
      <c r="G22" s="9"/>
    </row>
    <row r="23" spans="1:7" ht="20.149999999999999" customHeight="1">
      <c r="A23" s="151" t="s">
        <v>538</v>
      </c>
      <c r="B23" s="154">
        <v>224420</v>
      </c>
      <c r="C23" s="152">
        <v>116927</v>
      </c>
      <c r="D23" s="152">
        <v>107493</v>
      </c>
      <c r="E23" s="153">
        <v>8.9999999999999993E-3</v>
      </c>
    </row>
    <row r="24" spans="1:7" ht="20.149999999999999" customHeight="1">
      <c r="A24" s="151" t="s">
        <v>605</v>
      </c>
      <c r="B24" s="154">
        <v>225714</v>
      </c>
      <c r="C24" s="152">
        <v>116658</v>
      </c>
      <c r="D24" s="152">
        <v>109056</v>
      </c>
      <c r="E24" s="153">
        <v>6.0000000000000001E-3</v>
      </c>
    </row>
    <row r="25" spans="1:7" ht="20.149999999999999" customHeight="1" thickBot="1">
      <c r="A25" s="212" t="s">
        <v>702</v>
      </c>
      <c r="B25" s="213">
        <v>223705</v>
      </c>
      <c r="C25" s="214">
        <v>115343</v>
      </c>
      <c r="D25" s="214">
        <v>108362</v>
      </c>
      <c r="E25" s="329" t="s">
        <v>710</v>
      </c>
    </row>
    <row r="26" spans="1:7" s="2" customFormat="1" ht="12.75" customHeight="1" thickTop="1">
      <c r="A26" s="35" t="s">
        <v>615</v>
      </c>
      <c r="B26" s="35"/>
      <c r="C26" s="35"/>
      <c r="D26" s="35"/>
      <c r="E26" s="35"/>
      <c r="G26" s="35"/>
    </row>
    <row r="27" spans="1:7" ht="12.75" customHeight="1">
      <c r="A27" s="540" t="s">
        <v>606</v>
      </c>
      <c r="B27" s="540"/>
      <c r="C27" s="540"/>
      <c r="D27" s="540"/>
      <c r="E27" s="540"/>
    </row>
    <row r="28" spans="1:7" s="326" customFormat="1" ht="12.75" customHeight="1">
      <c r="A28" s="541" t="s">
        <v>614</v>
      </c>
      <c r="B28" s="541"/>
      <c r="C28" s="541"/>
      <c r="D28" s="541"/>
      <c r="E28" s="541"/>
    </row>
    <row r="29" spans="1:7" ht="15" customHeight="1">
      <c r="A29" s="535"/>
      <c r="B29" s="535"/>
      <c r="C29" s="535"/>
      <c r="D29" s="535"/>
      <c r="E29" s="535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6">
    <mergeCell ref="B1:D1"/>
    <mergeCell ref="A29:E29"/>
    <mergeCell ref="A3:A4"/>
    <mergeCell ref="E3:E4"/>
    <mergeCell ref="A27:E27"/>
    <mergeCell ref="A28:E28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81"/>
  <sheetViews>
    <sheetView showGridLines="0" zoomScale="60" zoomScaleNormal="60" zoomScaleSheetLayoutView="100" workbookViewId="0">
      <pane ySplit="3" topLeftCell="A52" activePane="bottomLeft" state="frozen"/>
      <selection activeCell="F50" sqref="F50"/>
      <selection pane="bottomLeft" activeCell="I19" sqref="I19"/>
    </sheetView>
  </sheetViews>
  <sheetFormatPr defaultColWidth="11" defaultRowHeight="15" customHeight="1"/>
  <cols>
    <col min="1" max="1" width="17.6328125" style="30" customWidth="1"/>
    <col min="2" max="2" width="9.6328125" style="30" customWidth="1"/>
    <col min="3" max="13" width="8.6328125" style="30" customWidth="1"/>
    <col min="14" max="16384" width="11" style="30"/>
  </cols>
  <sheetData>
    <row r="1" spans="1:14" s="63" customFormat="1" ht="17.25" customHeight="1">
      <c r="A1" s="527" t="s">
        <v>353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</row>
    <row r="2" spans="1:14" s="54" customFormat="1" ht="17.25" customHeight="1" thickBot="1">
      <c r="A2" s="127" t="s">
        <v>274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8"/>
      <c r="M2" s="352" t="s">
        <v>727</v>
      </c>
    </row>
    <row r="3" spans="1:14" s="37" customFormat="1" ht="20.25" customHeight="1" thickTop="1">
      <c r="A3" s="129" t="s">
        <v>312</v>
      </c>
      <c r="B3" s="29" t="s">
        <v>313</v>
      </c>
      <c r="C3" s="130" t="s">
        <v>314</v>
      </c>
      <c r="D3" s="130" t="s">
        <v>315</v>
      </c>
      <c r="E3" s="130" t="s">
        <v>316</v>
      </c>
      <c r="F3" s="130" t="s">
        <v>317</v>
      </c>
      <c r="G3" s="130" t="s">
        <v>318</v>
      </c>
      <c r="H3" s="130" t="s">
        <v>319</v>
      </c>
      <c r="I3" s="130" t="s">
        <v>320</v>
      </c>
      <c r="J3" s="130" t="s">
        <v>321</v>
      </c>
      <c r="K3" s="130" t="s">
        <v>322</v>
      </c>
      <c r="L3" s="130" t="s">
        <v>323</v>
      </c>
      <c r="M3" s="131" t="s">
        <v>275</v>
      </c>
    </row>
    <row r="4" spans="1:14" s="132" customFormat="1" ht="18" customHeight="1">
      <c r="A4" s="133" t="s">
        <v>2</v>
      </c>
      <c r="B4" s="424">
        <v>194347</v>
      </c>
      <c r="C4" s="425">
        <v>11003</v>
      </c>
      <c r="D4" s="425">
        <v>12749</v>
      </c>
      <c r="E4" s="425">
        <v>11626</v>
      </c>
      <c r="F4" s="425">
        <v>11172</v>
      </c>
      <c r="G4" s="425">
        <v>13022</v>
      </c>
      <c r="H4" s="425">
        <v>15604</v>
      </c>
      <c r="I4" s="425">
        <v>19269</v>
      </c>
      <c r="J4" s="425">
        <v>16955</v>
      </c>
      <c r="K4" s="425">
        <v>13730</v>
      </c>
      <c r="L4" s="425">
        <v>11695</v>
      </c>
      <c r="M4" s="426">
        <v>57522</v>
      </c>
    </row>
    <row r="5" spans="1:14" s="132" customFormat="1" ht="13.5" customHeight="1">
      <c r="A5" s="134"/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</row>
    <row r="6" spans="1:14" s="132" customFormat="1" ht="18" customHeight="1">
      <c r="A6" s="135" t="s">
        <v>397</v>
      </c>
      <c r="B6" s="425">
        <v>106832</v>
      </c>
      <c r="C6" s="425">
        <v>2179</v>
      </c>
      <c r="D6" s="425">
        <v>7596</v>
      </c>
      <c r="E6" s="425">
        <v>8412</v>
      </c>
      <c r="F6" s="425">
        <v>7840</v>
      </c>
      <c r="G6" s="425">
        <v>9218</v>
      </c>
      <c r="H6" s="425">
        <v>11459</v>
      </c>
      <c r="I6" s="425">
        <v>14567</v>
      </c>
      <c r="J6" s="425">
        <v>12940</v>
      </c>
      <c r="K6" s="425">
        <v>10322</v>
      </c>
      <c r="L6" s="425">
        <v>7962</v>
      </c>
      <c r="M6" s="425">
        <v>14337</v>
      </c>
    </row>
    <row r="7" spans="1:14" s="14" customFormat="1" ht="18" customHeight="1">
      <c r="A7" s="137" t="s">
        <v>342</v>
      </c>
      <c r="B7" s="428">
        <v>102229</v>
      </c>
      <c r="C7" s="428">
        <v>2026</v>
      </c>
      <c r="D7" s="428">
        <v>7081</v>
      </c>
      <c r="E7" s="428">
        <v>7937</v>
      </c>
      <c r="F7" s="428">
        <v>7438</v>
      </c>
      <c r="G7" s="428">
        <v>8812</v>
      </c>
      <c r="H7" s="428">
        <v>11003</v>
      </c>
      <c r="I7" s="428">
        <v>14003</v>
      </c>
      <c r="J7" s="428">
        <v>12450</v>
      </c>
      <c r="K7" s="428">
        <v>9977</v>
      </c>
      <c r="L7" s="428">
        <v>7651</v>
      </c>
      <c r="M7" s="428">
        <v>13851</v>
      </c>
    </row>
    <row r="8" spans="1:14" s="14" customFormat="1" ht="18" customHeight="1">
      <c r="A8" s="137" t="s">
        <v>343</v>
      </c>
      <c r="B8" s="428">
        <v>4603</v>
      </c>
      <c r="C8" s="428">
        <v>153</v>
      </c>
      <c r="D8" s="428">
        <v>515</v>
      </c>
      <c r="E8" s="428">
        <v>475</v>
      </c>
      <c r="F8" s="428">
        <v>402</v>
      </c>
      <c r="G8" s="428">
        <v>406</v>
      </c>
      <c r="H8" s="428">
        <v>456</v>
      </c>
      <c r="I8" s="428">
        <v>564</v>
      </c>
      <c r="J8" s="428">
        <v>490</v>
      </c>
      <c r="K8" s="428">
        <v>345</v>
      </c>
      <c r="L8" s="428">
        <v>311</v>
      </c>
      <c r="M8" s="429">
        <v>486</v>
      </c>
    </row>
    <row r="9" spans="1:14" s="132" customFormat="1" ht="18" customHeight="1">
      <c r="A9" s="135" t="s">
        <v>399</v>
      </c>
      <c r="B9" s="425">
        <v>64264</v>
      </c>
      <c r="C9" s="425">
        <v>7428</v>
      </c>
      <c r="D9" s="425">
        <v>3104</v>
      </c>
      <c r="E9" s="425">
        <v>945</v>
      </c>
      <c r="F9" s="425">
        <v>1245</v>
      </c>
      <c r="G9" s="425">
        <v>1606</v>
      </c>
      <c r="H9" s="425">
        <v>1782</v>
      </c>
      <c r="I9" s="425">
        <v>2012</v>
      </c>
      <c r="J9" s="425">
        <v>1956</v>
      </c>
      <c r="K9" s="425">
        <v>2085</v>
      </c>
      <c r="L9" s="425">
        <v>2913</v>
      </c>
      <c r="M9" s="426">
        <v>39188</v>
      </c>
    </row>
    <row r="10" spans="1:14" s="14" customFormat="1" ht="13.5" customHeight="1">
      <c r="A10" s="107"/>
      <c r="B10" s="115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</row>
    <row r="11" spans="1:14" s="132" customFormat="1" ht="18" customHeight="1">
      <c r="A11" s="135" t="s">
        <v>3</v>
      </c>
      <c r="B11" s="309">
        <v>115181</v>
      </c>
      <c r="C11" s="309">
        <v>5285</v>
      </c>
      <c r="D11" s="309">
        <v>7504</v>
      </c>
      <c r="E11" s="309">
        <v>6657</v>
      </c>
      <c r="F11" s="309">
        <v>6116</v>
      </c>
      <c r="G11" s="309">
        <v>6795</v>
      </c>
      <c r="H11" s="309">
        <v>7943</v>
      </c>
      <c r="I11" s="309">
        <v>9970</v>
      </c>
      <c r="J11" s="309">
        <v>9842</v>
      </c>
      <c r="K11" s="309">
        <v>7585</v>
      </c>
      <c r="L11" s="309">
        <v>6120</v>
      </c>
      <c r="M11" s="133">
        <v>26468</v>
      </c>
    </row>
    <row r="12" spans="1:14" s="132" customFormat="1" ht="18" customHeight="1">
      <c r="A12" s="135" t="s">
        <v>397</v>
      </c>
      <c r="B12" s="236">
        <v>62650</v>
      </c>
      <c r="C12" s="236">
        <v>1102</v>
      </c>
      <c r="D12" s="236">
        <v>4046</v>
      </c>
      <c r="E12" s="236">
        <v>4927</v>
      </c>
      <c r="F12" s="236">
        <v>4802</v>
      </c>
      <c r="G12" s="236">
        <v>5510</v>
      </c>
      <c r="H12" s="236">
        <v>6716</v>
      </c>
      <c r="I12" s="236">
        <v>8322</v>
      </c>
      <c r="J12" s="236">
        <v>7505</v>
      </c>
      <c r="K12" s="236">
        <v>6100</v>
      </c>
      <c r="L12" s="236">
        <v>4769</v>
      </c>
      <c r="M12" s="13">
        <v>8851</v>
      </c>
    </row>
    <row r="13" spans="1:14" s="14" customFormat="1" ht="18" customHeight="1">
      <c r="A13" s="137" t="s">
        <v>342</v>
      </c>
      <c r="B13" s="30">
        <v>59644</v>
      </c>
      <c r="C13" s="30">
        <v>1004</v>
      </c>
      <c r="D13" s="30">
        <v>3762</v>
      </c>
      <c r="E13" s="30">
        <v>4645</v>
      </c>
      <c r="F13" s="30">
        <v>4539</v>
      </c>
      <c r="G13" s="30">
        <v>5247</v>
      </c>
      <c r="H13" s="30">
        <v>6422</v>
      </c>
      <c r="I13" s="30">
        <v>7967</v>
      </c>
      <c r="J13" s="30">
        <v>7175</v>
      </c>
      <c r="K13" s="30">
        <v>5861</v>
      </c>
      <c r="L13" s="30">
        <v>4547</v>
      </c>
      <c r="M13" s="14">
        <v>8475</v>
      </c>
    </row>
    <row r="14" spans="1:14" s="14" customFormat="1" ht="18" customHeight="1">
      <c r="A14" s="137" t="s">
        <v>344</v>
      </c>
      <c r="B14" s="15">
        <v>825</v>
      </c>
      <c r="C14" s="15">
        <v>2</v>
      </c>
      <c r="D14" s="15">
        <v>16</v>
      </c>
      <c r="E14" s="15">
        <v>25</v>
      </c>
      <c r="F14" s="15">
        <v>21</v>
      </c>
      <c r="G14" s="15">
        <v>28</v>
      </c>
      <c r="H14" s="15">
        <v>25</v>
      </c>
      <c r="I14" s="15">
        <v>48</v>
      </c>
      <c r="J14" s="15">
        <v>48</v>
      </c>
      <c r="K14" s="15">
        <v>42</v>
      </c>
      <c r="L14" s="15">
        <v>75</v>
      </c>
      <c r="M14" s="15">
        <v>495</v>
      </c>
      <c r="N14" s="37"/>
    </row>
    <row r="15" spans="1:14" s="14" customFormat="1" ht="18" customHeight="1">
      <c r="A15" s="137" t="s">
        <v>345</v>
      </c>
      <c r="B15" s="43">
        <v>22</v>
      </c>
      <c r="C15" s="43" t="s">
        <v>747</v>
      </c>
      <c r="D15" s="43">
        <v>2</v>
      </c>
      <c r="E15" s="43" t="s">
        <v>747</v>
      </c>
      <c r="F15" s="43">
        <v>3</v>
      </c>
      <c r="G15" s="43">
        <v>2</v>
      </c>
      <c r="H15" s="43">
        <v>5</v>
      </c>
      <c r="I15" s="43">
        <v>1</v>
      </c>
      <c r="J15" s="43">
        <v>2</v>
      </c>
      <c r="K15" s="43">
        <v>1</v>
      </c>
      <c r="L15" s="43">
        <v>1</v>
      </c>
      <c r="M15" s="15">
        <v>5</v>
      </c>
      <c r="N15" s="37"/>
    </row>
    <row r="16" spans="1:14" s="14" customFormat="1" ht="18" customHeight="1">
      <c r="A16" s="137" t="s">
        <v>346</v>
      </c>
      <c r="B16" s="43">
        <v>8</v>
      </c>
      <c r="C16" s="43" t="s">
        <v>239</v>
      </c>
      <c r="D16" s="43" t="s">
        <v>239</v>
      </c>
      <c r="E16" s="43">
        <v>1</v>
      </c>
      <c r="F16" s="43">
        <v>3</v>
      </c>
      <c r="G16" s="43" t="s">
        <v>239</v>
      </c>
      <c r="H16" s="43" t="s">
        <v>239</v>
      </c>
      <c r="I16" s="43">
        <v>1</v>
      </c>
      <c r="J16" s="43" t="s">
        <v>239</v>
      </c>
      <c r="K16" s="43">
        <v>2</v>
      </c>
      <c r="L16" s="43" t="s">
        <v>239</v>
      </c>
      <c r="M16" s="15">
        <v>1</v>
      </c>
      <c r="N16" s="37"/>
    </row>
    <row r="17" spans="1:14" s="14" customFormat="1" ht="18" customHeight="1">
      <c r="A17" s="137" t="s">
        <v>347</v>
      </c>
      <c r="B17" s="15">
        <v>11</v>
      </c>
      <c r="C17" s="15" t="s">
        <v>239</v>
      </c>
      <c r="D17" s="15">
        <v>1</v>
      </c>
      <c r="E17" s="15">
        <v>1</v>
      </c>
      <c r="F17" s="15" t="s">
        <v>239</v>
      </c>
      <c r="G17" s="15">
        <v>2</v>
      </c>
      <c r="H17" s="15">
        <v>1</v>
      </c>
      <c r="I17" s="15">
        <v>2</v>
      </c>
      <c r="J17" s="15">
        <v>1</v>
      </c>
      <c r="K17" s="15" t="s">
        <v>239</v>
      </c>
      <c r="L17" s="15">
        <v>1</v>
      </c>
      <c r="M17" s="15">
        <v>2</v>
      </c>
      <c r="N17" s="37"/>
    </row>
    <row r="18" spans="1:14" s="14" customFormat="1" ht="18" customHeight="1">
      <c r="A18" s="137" t="s">
        <v>348</v>
      </c>
      <c r="B18" s="15">
        <v>5498</v>
      </c>
      <c r="C18" s="15">
        <v>55</v>
      </c>
      <c r="D18" s="15">
        <v>260</v>
      </c>
      <c r="E18" s="15">
        <v>357</v>
      </c>
      <c r="F18" s="15">
        <v>355</v>
      </c>
      <c r="G18" s="15">
        <v>441</v>
      </c>
      <c r="H18" s="15">
        <v>624</v>
      </c>
      <c r="I18" s="15">
        <v>802</v>
      </c>
      <c r="J18" s="15">
        <v>703</v>
      </c>
      <c r="K18" s="15">
        <v>508</v>
      </c>
      <c r="L18" s="15">
        <v>448</v>
      </c>
      <c r="M18" s="15">
        <v>945</v>
      </c>
      <c r="N18" s="37"/>
    </row>
    <row r="19" spans="1:14" s="14" customFormat="1" ht="18" customHeight="1">
      <c r="A19" s="137" t="s">
        <v>349</v>
      </c>
      <c r="B19" s="15">
        <v>14219</v>
      </c>
      <c r="C19" s="15">
        <v>106</v>
      </c>
      <c r="D19" s="15">
        <v>560</v>
      </c>
      <c r="E19" s="15">
        <v>1167</v>
      </c>
      <c r="F19" s="15">
        <v>1248</v>
      </c>
      <c r="G19" s="15">
        <v>1408</v>
      </c>
      <c r="H19" s="15">
        <v>1701</v>
      </c>
      <c r="I19" s="15">
        <v>2199</v>
      </c>
      <c r="J19" s="15">
        <v>2066</v>
      </c>
      <c r="K19" s="15">
        <v>1701</v>
      </c>
      <c r="L19" s="15">
        <v>1033</v>
      </c>
      <c r="M19" s="15">
        <v>1030</v>
      </c>
      <c r="N19" s="37"/>
    </row>
    <row r="20" spans="1:14" s="14" customFormat="1" ht="24" customHeight="1">
      <c r="A20" s="138" t="s">
        <v>741</v>
      </c>
      <c r="B20" s="15">
        <v>230</v>
      </c>
      <c r="C20" s="15">
        <v>2</v>
      </c>
      <c r="D20" s="15">
        <v>8</v>
      </c>
      <c r="E20" s="15">
        <v>15</v>
      </c>
      <c r="F20" s="15">
        <v>13</v>
      </c>
      <c r="G20" s="15">
        <v>24</v>
      </c>
      <c r="H20" s="15">
        <v>29</v>
      </c>
      <c r="I20" s="15">
        <v>50</v>
      </c>
      <c r="J20" s="15">
        <v>33</v>
      </c>
      <c r="K20" s="15">
        <v>22</v>
      </c>
      <c r="L20" s="15">
        <v>16</v>
      </c>
      <c r="M20" s="15">
        <v>230</v>
      </c>
      <c r="N20" s="37"/>
    </row>
    <row r="21" spans="1:14" s="14" customFormat="1" ht="18" customHeight="1">
      <c r="A21" s="137" t="s">
        <v>305</v>
      </c>
      <c r="B21" s="15">
        <v>2225</v>
      </c>
      <c r="C21" s="15">
        <v>4</v>
      </c>
      <c r="D21" s="15">
        <v>179</v>
      </c>
      <c r="E21" s="15">
        <v>276</v>
      </c>
      <c r="F21" s="15">
        <v>221</v>
      </c>
      <c r="G21" s="15">
        <v>246</v>
      </c>
      <c r="H21" s="15">
        <v>317</v>
      </c>
      <c r="I21" s="15">
        <v>307</v>
      </c>
      <c r="J21" s="15">
        <v>290</v>
      </c>
      <c r="K21" s="15">
        <v>217</v>
      </c>
      <c r="L21" s="15">
        <v>96</v>
      </c>
      <c r="M21" s="15">
        <v>72</v>
      </c>
      <c r="N21" s="37"/>
    </row>
    <row r="22" spans="1:14" s="14" customFormat="1" ht="18" customHeight="1">
      <c r="A22" s="137" t="s">
        <v>738</v>
      </c>
      <c r="B22" s="15">
        <v>6619</v>
      </c>
      <c r="C22" s="15">
        <v>82</v>
      </c>
      <c r="D22" s="15">
        <v>308</v>
      </c>
      <c r="E22" s="15">
        <v>354</v>
      </c>
      <c r="F22" s="15">
        <v>373</v>
      </c>
      <c r="G22" s="15">
        <v>517</v>
      </c>
      <c r="H22" s="15">
        <v>800</v>
      </c>
      <c r="I22" s="15">
        <v>1168</v>
      </c>
      <c r="J22" s="15">
        <v>1062</v>
      </c>
      <c r="K22" s="15">
        <v>716</v>
      </c>
      <c r="L22" s="15">
        <v>530</v>
      </c>
      <c r="M22" s="15">
        <v>709</v>
      </c>
      <c r="N22" s="37"/>
    </row>
    <row r="23" spans="1:14" s="14" customFormat="1" ht="18" customHeight="1">
      <c r="A23" s="137" t="s">
        <v>742</v>
      </c>
      <c r="B23" s="15">
        <v>7191</v>
      </c>
      <c r="C23" s="15">
        <v>319</v>
      </c>
      <c r="D23" s="15">
        <v>778</v>
      </c>
      <c r="E23" s="15">
        <v>617</v>
      </c>
      <c r="F23" s="15">
        <v>535</v>
      </c>
      <c r="G23" s="15">
        <v>649</v>
      </c>
      <c r="H23" s="15">
        <v>718</v>
      </c>
      <c r="I23" s="15">
        <v>938</v>
      </c>
      <c r="J23" s="15">
        <v>774</v>
      </c>
      <c r="K23" s="15">
        <v>584</v>
      </c>
      <c r="L23" s="15">
        <v>470</v>
      </c>
      <c r="M23" s="15">
        <v>809</v>
      </c>
      <c r="N23" s="37"/>
    </row>
    <row r="24" spans="1:14" s="14" customFormat="1" ht="18" customHeight="1">
      <c r="A24" s="137" t="s">
        <v>282</v>
      </c>
      <c r="B24" s="15">
        <v>477</v>
      </c>
      <c r="C24" s="15" t="s">
        <v>239</v>
      </c>
      <c r="D24" s="15">
        <v>21</v>
      </c>
      <c r="E24" s="15">
        <v>31</v>
      </c>
      <c r="F24" s="15">
        <v>26</v>
      </c>
      <c r="G24" s="15">
        <v>42</v>
      </c>
      <c r="H24" s="15">
        <v>53</v>
      </c>
      <c r="I24" s="15">
        <v>67</v>
      </c>
      <c r="J24" s="15">
        <v>64</v>
      </c>
      <c r="K24" s="15">
        <v>61</v>
      </c>
      <c r="L24" s="15">
        <v>53</v>
      </c>
      <c r="M24" s="15">
        <v>59</v>
      </c>
      <c r="N24" s="37"/>
    </row>
    <row r="25" spans="1:14" s="14" customFormat="1" ht="18" customHeight="1">
      <c r="A25" s="137" t="s">
        <v>283</v>
      </c>
      <c r="B25" s="15">
        <v>1536</v>
      </c>
      <c r="C25" s="15">
        <v>4</v>
      </c>
      <c r="D25" s="15">
        <v>51</v>
      </c>
      <c r="E25" s="15">
        <v>60</v>
      </c>
      <c r="F25" s="15">
        <v>68</v>
      </c>
      <c r="G25" s="15">
        <v>94</v>
      </c>
      <c r="H25" s="15">
        <v>103</v>
      </c>
      <c r="I25" s="15">
        <v>124</v>
      </c>
      <c r="J25" s="15">
        <v>131</v>
      </c>
      <c r="K25" s="15">
        <v>145</v>
      </c>
      <c r="L25" s="15">
        <v>169</v>
      </c>
      <c r="M25" s="15">
        <v>587</v>
      </c>
      <c r="N25" s="37"/>
    </row>
    <row r="26" spans="1:14" s="14" customFormat="1" ht="14.25" customHeight="1">
      <c r="A26" s="139" t="s">
        <v>743</v>
      </c>
      <c r="B26" s="15">
        <v>4259</v>
      </c>
      <c r="C26" s="15">
        <v>3</v>
      </c>
      <c r="D26" s="15">
        <v>178</v>
      </c>
      <c r="E26" s="15">
        <v>507</v>
      </c>
      <c r="F26" s="15">
        <v>417</v>
      </c>
      <c r="G26" s="15">
        <v>438</v>
      </c>
      <c r="H26" s="15">
        <v>485</v>
      </c>
      <c r="I26" s="15">
        <v>506</v>
      </c>
      <c r="J26" s="15">
        <v>492</v>
      </c>
      <c r="K26" s="15">
        <v>448</v>
      </c>
      <c r="L26" s="15">
        <v>307</v>
      </c>
      <c r="M26" s="15">
        <v>478</v>
      </c>
      <c r="N26" s="37"/>
    </row>
    <row r="27" spans="1:14" s="14" customFormat="1" ht="24.75" customHeight="1">
      <c r="A27" s="139" t="s">
        <v>744</v>
      </c>
      <c r="B27" s="15">
        <v>1884</v>
      </c>
      <c r="C27" s="15">
        <v>253</v>
      </c>
      <c r="D27" s="15">
        <v>445</v>
      </c>
      <c r="E27" s="15">
        <v>84</v>
      </c>
      <c r="F27" s="15">
        <v>101</v>
      </c>
      <c r="G27" s="15">
        <v>117</v>
      </c>
      <c r="H27" s="15">
        <v>163</v>
      </c>
      <c r="I27" s="15">
        <v>180</v>
      </c>
      <c r="J27" s="15">
        <v>136</v>
      </c>
      <c r="K27" s="15">
        <v>110</v>
      </c>
      <c r="L27" s="15">
        <v>75</v>
      </c>
      <c r="M27" s="15">
        <v>220</v>
      </c>
      <c r="N27" s="37"/>
    </row>
    <row r="28" spans="1:14" s="14" customFormat="1" ht="18" customHeight="1">
      <c r="A28" s="140" t="s">
        <v>740</v>
      </c>
      <c r="B28" s="15">
        <v>1490</v>
      </c>
      <c r="C28" s="15">
        <v>27</v>
      </c>
      <c r="D28" s="15">
        <v>154</v>
      </c>
      <c r="E28" s="15">
        <v>102</v>
      </c>
      <c r="F28" s="15">
        <v>104</v>
      </c>
      <c r="G28" s="15">
        <v>115</v>
      </c>
      <c r="H28" s="15">
        <v>149</v>
      </c>
      <c r="I28" s="15">
        <v>157</v>
      </c>
      <c r="J28" s="15">
        <v>136</v>
      </c>
      <c r="K28" s="15">
        <v>101</v>
      </c>
      <c r="L28" s="15">
        <v>94</v>
      </c>
      <c r="M28" s="15">
        <v>351</v>
      </c>
      <c r="N28" s="37"/>
    </row>
    <row r="29" spans="1:14" s="14" customFormat="1" ht="18" customHeight="1">
      <c r="A29" s="139" t="s">
        <v>745</v>
      </c>
      <c r="B29" s="15">
        <v>2936</v>
      </c>
      <c r="C29" s="15">
        <v>12</v>
      </c>
      <c r="D29" s="15">
        <v>150</v>
      </c>
      <c r="E29" s="15">
        <v>265</v>
      </c>
      <c r="F29" s="15">
        <v>261</v>
      </c>
      <c r="G29" s="15">
        <v>317</v>
      </c>
      <c r="H29" s="15">
        <v>317</v>
      </c>
      <c r="I29" s="15">
        <v>318</v>
      </c>
      <c r="J29" s="15">
        <v>253</v>
      </c>
      <c r="K29" s="15">
        <v>237</v>
      </c>
      <c r="L29" s="15">
        <v>242</v>
      </c>
      <c r="M29" s="15">
        <v>564</v>
      </c>
      <c r="N29" s="37"/>
    </row>
    <row r="30" spans="1:14" s="14" customFormat="1" ht="18" customHeight="1">
      <c r="A30" s="139" t="s">
        <v>748</v>
      </c>
      <c r="B30" s="15">
        <v>1833</v>
      </c>
      <c r="C30" s="15">
        <v>48</v>
      </c>
      <c r="D30" s="15">
        <v>188</v>
      </c>
      <c r="E30" s="15">
        <v>154</v>
      </c>
      <c r="F30" s="15">
        <v>170</v>
      </c>
      <c r="G30" s="15">
        <v>140</v>
      </c>
      <c r="H30" s="15">
        <v>115</v>
      </c>
      <c r="I30" s="15">
        <v>130</v>
      </c>
      <c r="J30" s="15">
        <v>110</v>
      </c>
      <c r="K30" s="15">
        <v>204</v>
      </c>
      <c r="L30" s="15">
        <v>238</v>
      </c>
      <c r="M30" s="15">
        <v>336</v>
      </c>
      <c r="N30" s="37"/>
    </row>
    <row r="31" spans="1:14" s="14" customFormat="1" ht="18" customHeight="1">
      <c r="A31" s="139" t="s">
        <v>746</v>
      </c>
      <c r="B31" s="15">
        <v>335</v>
      </c>
      <c r="C31" s="15">
        <v>3</v>
      </c>
      <c r="D31" s="15">
        <v>19</v>
      </c>
      <c r="E31" s="15">
        <v>30</v>
      </c>
      <c r="F31" s="15">
        <v>34</v>
      </c>
      <c r="G31" s="15">
        <v>41</v>
      </c>
      <c r="H31" s="15">
        <v>52</v>
      </c>
      <c r="I31" s="15">
        <v>49</v>
      </c>
      <c r="J31" s="15">
        <v>36</v>
      </c>
      <c r="K31" s="15">
        <v>23</v>
      </c>
      <c r="L31" s="15">
        <v>28</v>
      </c>
      <c r="M31" s="15">
        <v>20</v>
      </c>
      <c r="N31" s="37"/>
    </row>
    <row r="32" spans="1:14" s="14" customFormat="1" ht="30" customHeight="1">
      <c r="A32" s="139" t="s">
        <v>736</v>
      </c>
      <c r="B32" s="15">
        <v>4695</v>
      </c>
      <c r="C32" s="15">
        <v>28</v>
      </c>
      <c r="D32" s="15">
        <v>211</v>
      </c>
      <c r="E32" s="15">
        <v>292</v>
      </c>
      <c r="F32" s="15">
        <v>307</v>
      </c>
      <c r="G32" s="15">
        <v>320</v>
      </c>
      <c r="H32" s="15">
        <v>453</v>
      </c>
      <c r="I32" s="15">
        <v>526</v>
      </c>
      <c r="J32" s="15">
        <v>484</v>
      </c>
      <c r="K32" s="15">
        <v>412</v>
      </c>
      <c r="L32" s="15">
        <v>432</v>
      </c>
      <c r="M32" s="15">
        <v>1230</v>
      </c>
      <c r="N32" s="37"/>
    </row>
    <row r="33" spans="1:19" s="132" customFormat="1" ht="18" customHeight="1">
      <c r="A33" s="134" t="s">
        <v>306</v>
      </c>
      <c r="B33" s="15">
        <v>1541</v>
      </c>
      <c r="C33" s="15">
        <v>4</v>
      </c>
      <c r="D33" s="15">
        <v>66</v>
      </c>
      <c r="E33" s="15">
        <v>119</v>
      </c>
      <c r="F33" s="15">
        <v>155</v>
      </c>
      <c r="G33" s="15">
        <v>172</v>
      </c>
      <c r="H33" s="15">
        <v>153</v>
      </c>
      <c r="I33" s="15">
        <v>212</v>
      </c>
      <c r="J33" s="15">
        <v>212</v>
      </c>
      <c r="K33" s="15">
        <v>207</v>
      </c>
      <c r="L33" s="15">
        <v>134</v>
      </c>
      <c r="M33" s="15">
        <v>107</v>
      </c>
      <c r="N33" s="348"/>
    </row>
    <row r="34" spans="1:19" s="132" customFormat="1" ht="18" customHeight="1">
      <c r="A34" s="134" t="s">
        <v>749</v>
      </c>
      <c r="B34" s="15">
        <v>1810</v>
      </c>
      <c r="C34" s="15">
        <v>52</v>
      </c>
      <c r="D34" s="15">
        <v>167</v>
      </c>
      <c r="E34" s="15">
        <v>188</v>
      </c>
      <c r="F34" s="15">
        <v>124</v>
      </c>
      <c r="G34" s="15">
        <v>134</v>
      </c>
      <c r="H34" s="15">
        <v>159</v>
      </c>
      <c r="I34" s="15">
        <v>182</v>
      </c>
      <c r="J34" s="15">
        <v>142</v>
      </c>
      <c r="K34" s="15">
        <v>120</v>
      </c>
      <c r="L34" s="15">
        <v>105</v>
      </c>
      <c r="M34" s="15">
        <v>437</v>
      </c>
      <c r="N34" s="348"/>
    </row>
    <row r="35" spans="1:19" s="132" customFormat="1" ht="18" customHeight="1">
      <c r="A35" s="135" t="s">
        <v>750</v>
      </c>
      <c r="B35" s="430">
        <v>53065</v>
      </c>
      <c r="C35" s="430">
        <v>975</v>
      </c>
      <c r="D35" s="430">
        <v>3612</v>
      </c>
      <c r="E35" s="430">
        <v>4375</v>
      </c>
      <c r="F35" s="430">
        <v>4247</v>
      </c>
      <c r="G35" s="430">
        <v>4846</v>
      </c>
      <c r="H35" s="430">
        <v>5889</v>
      </c>
      <c r="I35" s="430">
        <v>7234</v>
      </c>
      <c r="J35" s="430">
        <v>6501</v>
      </c>
      <c r="K35" s="430">
        <v>5340</v>
      </c>
      <c r="L35" s="430">
        <v>3972</v>
      </c>
      <c r="M35" s="430">
        <v>6074</v>
      </c>
      <c r="N35" s="348"/>
    </row>
    <row r="36" spans="1:19" s="132" customFormat="1" ht="13.5" customHeight="1">
      <c r="A36" s="134"/>
      <c r="B36" s="431"/>
      <c r="C36" s="432"/>
      <c r="D36" s="432"/>
      <c r="E36" s="432"/>
      <c r="F36" s="432"/>
      <c r="G36" s="432"/>
      <c r="H36" s="432"/>
      <c r="I36" s="432"/>
      <c r="J36" s="432"/>
      <c r="K36" s="432"/>
      <c r="L36" s="432"/>
      <c r="M36" s="432"/>
    </row>
    <row r="37" spans="1:19" s="117" customFormat="1" ht="18" customHeight="1">
      <c r="A37" s="135" t="s">
        <v>4</v>
      </c>
      <c r="B37" s="433">
        <v>108390</v>
      </c>
      <c r="C37" s="433">
        <v>5092</v>
      </c>
      <c r="D37" s="433">
        <v>5944</v>
      </c>
      <c r="E37" s="433">
        <v>5115</v>
      </c>
      <c r="F37" s="433">
        <v>4881</v>
      </c>
      <c r="G37" s="433">
        <v>5724</v>
      </c>
      <c r="H37" s="433">
        <v>6909</v>
      </c>
      <c r="I37" s="433">
        <v>8721</v>
      </c>
      <c r="J37" s="433">
        <v>8480</v>
      </c>
      <c r="K37" s="433">
        <v>6375</v>
      </c>
      <c r="L37" s="433">
        <v>5678</v>
      </c>
      <c r="M37" s="433">
        <v>31054</v>
      </c>
      <c r="N37" s="434"/>
      <c r="O37" s="434"/>
      <c r="P37" s="434"/>
      <c r="Q37" s="434"/>
      <c r="R37" s="434"/>
      <c r="S37" s="434"/>
    </row>
    <row r="38" spans="1:19" s="117" customFormat="1" ht="18" customHeight="1">
      <c r="A38" s="135" t="s">
        <v>290</v>
      </c>
      <c r="B38" s="433">
        <v>44182</v>
      </c>
      <c r="C38" s="433">
        <v>1077</v>
      </c>
      <c r="D38" s="433">
        <v>3550</v>
      </c>
      <c r="E38" s="433">
        <v>3485</v>
      </c>
      <c r="F38" s="433">
        <v>3038</v>
      </c>
      <c r="G38" s="433">
        <v>3708</v>
      </c>
      <c r="H38" s="433">
        <v>4743</v>
      </c>
      <c r="I38" s="433">
        <v>6245</v>
      </c>
      <c r="J38" s="433">
        <v>5435</v>
      </c>
      <c r="K38" s="433">
        <v>4222</v>
      </c>
      <c r="L38" s="433">
        <v>3193</v>
      </c>
      <c r="M38" s="433">
        <v>5486</v>
      </c>
    </row>
    <row r="39" spans="1:19" s="14" customFormat="1" ht="18" customHeight="1">
      <c r="A39" s="137" t="s">
        <v>291</v>
      </c>
      <c r="B39" s="30">
        <v>42585</v>
      </c>
      <c r="C39" s="30">
        <v>1022</v>
      </c>
      <c r="D39" s="30">
        <v>3319</v>
      </c>
      <c r="E39" s="30">
        <v>3292</v>
      </c>
      <c r="F39" s="30">
        <v>2899</v>
      </c>
      <c r="G39" s="30">
        <v>3565</v>
      </c>
      <c r="H39" s="30">
        <v>4581</v>
      </c>
      <c r="I39" s="30">
        <v>6036</v>
      </c>
      <c r="J39" s="30">
        <v>5275</v>
      </c>
      <c r="K39" s="30">
        <v>4116</v>
      </c>
      <c r="L39" s="30">
        <v>3104</v>
      </c>
      <c r="M39" s="15">
        <v>5376</v>
      </c>
      <c r="N39" s="13"/>
    </row>
    <row r="40" spans="1:19" s="14" customFormat="1" ht="18" customHeight="1">
      <c r="A40" s="137" t="s">
        <v>344</v>
      </c>
      <c r="B40" s="30">
        <v>369</v>
      </c>
      <c r="C40" s="30">
        <v>2</v>
      </c>
      <c r="D40" s="30">
        <v>5</v>
      </c>
      <c r="E40" s="30">
        <v>5</v>
      </c>
      <c r="F40" s="30">
        <v>5</v>
      </c>
      <c r="G40" s="30">
        <v>7</v>
      </c>
      <c r="H40" s="30">
        <v>15</v>
      </c>
      <c r="I40" s="30">
        <v>16</v>
      </c>
      <c r="J40" s="30">
        <v>24</v>
      </c>
      <c r="K40" s="30">
        <v>30</v>
      </c>
      <c r="L40" s="30">
        <v>31</v>
      </c>
      <c r="M40" s="15">
        <v>229</v>
      </c>
      <c r="N40" s="13"/>
    </row>
    <row r="41" spans="1:19" s="14" customFormat="1" ht="18" customHeight="1">
      <c r="A41" s="137" t="s">
        <v>345</v>
      </c>
      <c r="B41" s="15">
        <v>6</v>
      </c>
      <c r="C41" s="15" t="s">
        <v>747</v>
      </c>
      <c r="D41" s="15" t="s">
        <v>747</v>
      </c>
      <c r="E41" s="15">
        <v>2</v>
      </c>
      <c r="F41" s="15" t="s">
        <v>751</v>
      </c>
      <c r="G41" s="15" t="s">
        <v>747</v>
      </c>
      <c r="H41" s="15" t="s">
        <v>747</v>
      </c>
      <c r="I41" s="15">
        <v>1</v>
      </c>
      <c r="J41" s="15" t="s">
        <v>747</v>
      </c>
      <c r="K41" s="15">
        <v>2</v>
      </c>
      <c r="L41" s="15" t="s">
        <v>747</v>
      </c>
      <c r="M41" s="15">
        <v>1</v>
      </c>
      <c r="N41" s="13"/>
    </row>
    <row r="42" spans="1:19" s="14" customFormat="1" ht="18" customHeight="1">
      <c r="A42" s="137" t="s">
        <v>346</v>
      </c>
      <c r="B42" s="15" t="s">
        <v>239</v>
      </c>
      <c r="C42" s="15" t="s">
        <v>239</v>
      </c>
      <c r="D42" s="15" t="s">
        <v>239</v>
      </c>
      <c r="E42" s="15" t="s">
        <v>239</v>
      </c>
      <c r="F42" s="15" t="s">
        <v>239</v>
      </c>
      <c r="G42" s="15" t="s">
        <v>239</v>
      </c>
      <c r="H42" s="15" t="s">
        <v>239</v>
      </c>
      <c r="I42" s="15" t="s">
        <v>239</v>
      </c>
      <c r="J42" s="15" t="s">
        <v>239</v>
      </c>
      <c r="K42" s="15" t="s">
        <v>239</v>
      </c>
      <c r="L42" s="15" t="s">
        <v>239</v>
      </c>
      <c r="M42" s="15" t="s">
        <v>747</v>
      </c>
      <c r="N42" s="13"/>
    </row>
    <row r="43" spans="1:19" s="14" customFormat="1" ht="18" customHeight="1">
      <c r="A43" s="137" t="s">
        <v>347</v>
      </c>
      <c r="B43" s="30">
        <v>1</v>
      </c>
      <c r="C43" s="15" t="s">
        <v>239</v>
      </c>
      <c r="D43" s="15" t="s">
        <v>239</v>
      </c>
      <c r="E43" s="15" t="s">
        <v>239</v>
      </c>
      <c r="F43" s="15" t="s">
        <v>239</v>
      </c>
      <c r="G43" s="15" t="s">
        <v>239</v>
      </c>
      <c r="H43" s="15" t="s">
        <v>239</v>
      </c>
      <c r="I43" s="15" t="s">
        <v>239</v>
      </c>
      <c r="J43" s="15" t="s">
        <v>239</v>
      </c>
      <c r="K43" s="30">
        <v>1</v>
      </c>
      <c r="L43" s="15" t="s">
        <v>239</v>
      </c>
      <c r="M43" s="15" t="s">
        <v>747</v>
      </c>
      <c r="N43" s="13"/>
    </row>
    <row r="44" spans="1:19" s="14" customFormat="1" ht="18" customHeight="1">
      <c r="A44" s="137" t="s">
        <v>348</v>
      </c>
      <c r="B44" s="30">
        <v>1108</v>
      </c>
      <c r="C44" s="30">
        <v>6</v>
      </c>
      <c r="D44" s="30">
        <v>42</v>
      </c>
      <c r="E44" s="30">
        <v>65</v>
      </c>
      <c r="F44" s="30">
        <v>68</v>
      </c>
      <c r="G44" s="30">
        <v>93</v>
      </c>
      <c r="H44" s="30">
        <v>118</v>
      </c>
      <c r="I44" s="30">
        <v>179</v>
      </c>
      <c r="J44" s="30">
        <v>138</v>
      </c>
      <c r="K44" s="30">
        <v>99</v>
      </c>
      <c r="L44" s="30">
        <v>87</v>
      </c>
      <c r="M44" s="15">
        <v>213</v>
      </c>
      <c r="N44" s="13"/>
    </row>
    <row r="45" spans="1:19" s="14" customFormat="1" ht="18" customHeight="1">
      <c r="A45" s="137" t="s">
        <v>349</v>
      </c>
      <c r="B45" s="435">
        <v>4817</v>
      </c>
      <c r="C45" s="435">
        <v>47</v>
      </c>
      <c r="D45" s="435">
        <v>284</v>
      </c>
      <c r="E45" s="435">
        <v>379</v>
      </c>
      <c r="F45" s="435">
        <v>393</v>
      </c>
      <c r="G45" s="435">
        <v>466</v>
      </c>
      <c r="H45" s="435">
        <v>589</v>
      </c>
      <c r="I45" s="435">
        <v>829</v>
      </c>
      <c r="J45" s="435">
        <v>702</v>
      </c>
      <c r="K45" s="435">
        <v>418</v>
      </c>
      <c r="L45" s="435">
        <v>314</v>
      </c>
      <c r="M45" s="435">
        <v>396</v>
      </c>
      <c r="N45" s="13"/>
    </row>
    <row r="46" spans="1:19" s="14" customFormat="1" ht="24">
      <c r="A46" s="138" t="s">
        <v>741</v>
      </c>
      <c r="B46" s="435">
        <v>45</v>
      </c>
      <c r="C46" s="435" t="s">
        <v>239</v>
      </c>
      <c r="D46" s="435">
        <v>9</v>
      </c>
      <c r="E46" s="435" t="s">
        <v>239</v>
      </c>
      <c r="F46" s="435">
        <v>5</v>
      </c>
      <c r="G46" s="435">
        <v>3</v>
      </c>
      <c r="H46" s="435">
        <v>9</v>
      </c>
      <c r="I46" s="435">
        <v>4</v>
      </c>
      <c r="J46" s="435">
        <v>4</v>
      </c>
      <c r="K46" s="435">
        <v>4</v>
      </c>
      <c r="L46" s="435">
        <v>3</v>
      </c>
      <c r="M46" s="435">
        <v>4</v>
      </c>
      <c r="N46" s="13"/>
    </row>
    <row r="47" spans="1:19" s="14" customFormat="1" ht="18" customHeight="1">
      <c r="A47" s="137" t="s">
        <v>305</v>
      </c>
      <c r="B47" s="435">
        <v>636</v>
      </c>
      <c r="C47" s="435">
        <v>1</v>
      </c>
      <c r="D47" s="435">
        <v>93</v>
      </c>
      <c r="E47" s="435">
        <v>111</v>
      </c>
      <c r="F47" s="435">
        <v>72</v>
      </c>
      <c r="G47" s="435">
        <v>78</v>
      </c>
      <c r="H47" s="435">
        <v>85</v>
      </c>
      <c r="I47" s="435">
        <v>81</v>
      </c>
      <c r="J47" s="435">
        <v>51</v>
      </c>
      <c r="K47" s="435">
        <v>33</v>
      </c>
      <c r="L47" s="435">
        <v>17</v>
      </c>
      <c r="M47" s="435">
        <v>14</v>
      </c>
      <c r="N47" s="13"/>
    </row>
    <row r="48" spans="1:19" s="14" customFormat="1" ht="18" customHeight="1">
      <c r="A48" s="137" t="s">
        <v>738</v>
      </c>
      <c r="B48" s="435">
        <v>3353</v>
      </c>
      <c r="C48" s="435">
        <v>41</v>
      </c>
      <c r="D48" s="435">
        <v>138</v>
      </c>
      <c r="E48" s="435">
        <v>183</v>
      </c>
      <c r="F48" s="435">
        <v>192</v>
      </c>
      <c r="G48" s="435">
        <v>277</v>
      </c>
      <c r="H48" s="435">
        <v>438</v>
      </c>
      <c r="I48" s="435">
        <v>671</v>
      </c>
      <c r="J48" s="435">
        <v>581</v>
      </c>
      <c r="K48" s="435">
        <v>379</v>
      </c>
      <c r="L48" s="435">
        <v>251</v>
      </c>
      <c r="M48" s="435">
        <v>202</v>
      </c>
      <c r="N48" s="13"/>
    </row>
    <row r="49" spans="1:15" s="14" customFormat="1" ht="18" customHeight="1">
      <c r="A49" s="137" t="s">
        <v>742</v>
      </c>
      <c r="B49" s="435">
        <v>7277</v>
      </c>
      <c r="C49" s="435">
        <v>401</v>
      </c>
      <c r="D49" s="435">
        <v>790</v>
      </c>
      <c r="E49" s="435">
        <v>537</v>
      </c>
      <c r="F49" s="435">
        <v>469</v>
      </c>
      <c r="G49" s="435">
        <v>551</v>
      </c>
      <c r="H49" s="435">
        <v>763</v>
      </c>
      <c r="I49" s="435">
        <v>1011</v>
      </c>
      <c r="J49" s="435">
        <v>900</v>
      </c>
      <c r="K49" s="435">
        <v>652</v>
      </c>
      <c r="L49" s="435">
        <v>481</v>
      </c>
      <c r="M49" s="435">
        <v>722</v>
      </c>
      <c r="N49" s="13"/>
    </row>
    <row r="50" spans="1:15" s="14" customFormat="1" ht="18" customHeight="1">
      <c r="A50" s="137" t="s">
        <v>282</v>
      </c>
      <c r="B50" s="435">
        <v>837</v>
      </c>
      <c r="C50" s="435">
        <v>1</v>
      </c>
      <c r="D50" s="435">
        <v>57</v>
      </c>
      <c r="E50" s="435">
        <v>84</v>
      </c>
      <c r="F50" s="435">
        <v>94</v>
      </c>
      <c r="G50" s="435">
        <v>84</v>
      </c>
      <c r="H50" s="435">
        <v>79</v>
      </c>
      <c r="I50" s="435">
        <v>113</v>
      </c>
      <c r="J50" s="435">
        <v>101</v>
      </c>
      <c r="K50" s="435">
        <v>99</v>
      </c>
      <c r="L50" s="435">
        <v>57</v>
      </c>
      <c r="M50" s="435">
        <v>68</v>
      </c>
      <c r="N50" s="13"/>
    </row>
    <row r="51" spans="1:15" s="14" customFormat="1" ht="18" customHeight="1">
      <c r="A51" s="137" t="s">
        <v>283</v>
      </c>
      <c r="B51" s="435">
        <v>1000</v>
      </c>
      <c r="C51" s="435">
        <v>5</v>
      </c>
      <c r="D51" s="435">
        <v>46</v>
      </c>
      <c r="E51" s="435">
        <v>54</v>
      </c>
      <c r="F51" s="435">
        <v>44</v>
      </c>
      <c r="G51" s="435">
        <v>64</v>
      </c>
      <c r="H51" s="435">
        <v>73</v>
      </c>
      <c r="I51" s="435">
        <v>113</v>
      </c>
      <c r="J51" s="435">
        <v>93</v>
      </c>
      <c r="K51" s="435">
        <v>94</v>
      </c>
      <c r="L51" s="435">
        <v>100</v>
      </c>
      <c r="M51" s="435">
        <v>314</v>
      </c>
      <c r="N51" s="13"/>
    </row>
    <row r="52" spans="1:15" s="14" customFormat="1" ht="18" customHeight="1">
      <c r="A52" s="139" t="s">
        <v>743</v>
      </c>
      <c r="B52" s="435">
        <v>1647</v>
      </c>
      <c r="C52" s="435">
        <v>3</v>
      </c>
      <c r="D52" s="435">
        <v>98</v>
      </c>
      <c r="E52" s="435">
        <v>231</v>
      </c>
      <c r="F52" s="435">
        <v>162</v>
      </c>
      <c r="G52" s="435">
        <v>183</v>
      </c>
      <c r="H52" s="435">
        <v>196</v>
      </c>
      <c r="I52" s="435">
        <v>245</v>
      </c>
      <c r="J52" s="435">
        <v>193</v>
      </c>
      <c r="K52" s="435">
        <v>154</v>
      </c>
      <c r="L52" s="435">
        <v>69</v>
      </c>
      <c r="M52" s="435">
        <v>113</v>
      </c>
      <c r="N52" s="13"/>
    </row>
    <row r="53" spans="1:15" s="14" customFormat="1" ht="24">
      <c r="A53" s="139" t="s">
        <v>744</v>
      </c>
      <c r="B53" s="435">
        <v>3296</v>
      </c>
      <c r="C53" s="435">
        <v>331</v>
      </c>
      <c r="D53" s="435">
        <v>430</v>
      </c>
      <c r="E53" s="435">
        <v>151</v>
      </c>
      <c r="F53" s="435">
        <v>161</v>
      </c>
      <c r="G53" s="435">
        <v>217</v>
      </c>
      <c r="H53" s="435">
        <v>294</v>
      </c>
      <c r="I53" s="435">
        <v>391</v>
      </c>
      <c r="J53" s="435">
        <v>359</v>
      </c>
      <c r="K53" s="435">
        <v>246</v>
      </c>
      <c r="L53" s="435">
        <v>228</v>
      </c>
      <c r="M53" s="435">
        <v>488</v>
      </c>
      <c r="N53" s="13"/>
    </row>
    <row r="54" spans="1:15" s="14" customFormat="1" ht="18" customHeight="1">
      <c r="A54" s="140" t="s">
        <v>740</v>
      </c>
      <c r="B54" s="435">
        <v>2094</v>
      </c>
      <c r="C54" s="435">
        <v>41</v>
      </c>
      <c r="D54" s="435">
        <v>219</v>
      </c>
      <c r="E54" s="435">
        <v>173</v>
      </c>
      <c r="F54" s="435">
        <v>149</v>
      </c>
      <c r="G54" s="435">
        <v>173</v>
      </c>
      <c r="H54" s="435">
        <v>193</v>
      </c>
      <c r="I54" s="435">
        <v>236</v>
      </c>
      <c r="J54" s="435">
        <v>204</v>
      </c>
      <c r="K54" s="435">
        <v>193</v>
      </c>
      <c r="L54" s="435">
        <v>149</v>
      </c>
      <c r="M54" s="435">
        <v>364</v>
      </c>
      <c r="N54" s="13"/>
    </row>
    <row r="55" spans="1:15" s="14" customFormat="1" ht="18" customHeight="1">
      <c r="A55" s="139" t="s">
        <v>748</v>
      </c>
      <c r="B55" s="435">
        <v>2732</v>
      </c>
      <c r="C55" s="435">
        <v>33</v>
      </c>
      <c r="D55" s="435">
        <v>224</v>
      </c>
      <c r="E55" s="435">
        <v>242</v>
      </c>
      <c r="F55" s="435">
        <v>199</v>
      </c>
      <c r="G55" s="435">
        <v>248</v>
      </c>
      <c r="H55" s="435">
        <v>262</v>
      </c>
      <c r="I55" s="435">
        <v>350</v>
      </c>
      <c r="J55" s="435">
        <v>335</v>
      </c>
      <c r="K55" s="435">
        <v>350</v>
      </c>
      <c r="L55" s="435">
        <v>259</v>
      </c>
      <c r="M55" s="435">
        <v>230</v>
      </c>
      <c r="N55" s="13"/>
      <c r="O55" s="17"/>
    </row>
    <row r="56" spans="1:15" s="14" customFormat="1" ht="18" customHeight="1">
      <c r="A56" s="139" t="s">
        <v>745</v>
      </c>
      <c r="B56" s="435">
        <v>8469</v>
      </c>
      <c r="C56" s="435">
        <v>28</v>
      </c>
      <c r="D56" s="435">
        <v>556</v>
      </c>
      <c r="E56" s="435">
        <v>687</v>
      </c>
      <c r="F56" s="435">
        <v>569</v>
      </c>
      <c r="G56" s="435">
        <v>734</v>
      </c>
      <c r="H56" s="435">
        <v>998</v>
      </c>
      <c r="I56" s="435">
        <v>1196</v>
      </c>
      <c r="J56" s="435">
        <v>1053</v>
      </c>
      <c r="K56" s="435">
        <v>949</v>
      </c>
      <c r="L56" s="435">
        <v>711</v>
      </c>
      <c r="M56" s="435">
        <v>988</v>
      </c>
      <c r="N56" s="13"/>
      <c r="O56" s="17"/>
    </row>
    <row r="57" spans="1:15" s="14" customFormat="1" ht="18" customHeight="1">
      <c r="A57" s="139" t="s">
        <v>746</v>
      </c>
      <c r="B57" s="435">
        <v>257</v>
      </c>
      <c r="C57" s="435">
        <v>2</v>
      </c>
      <c r="D57" s="435">
        <v>24</v>
      </c>
      <c r="E57" s="435">
        <v>30</v>
      </c>
      <c r="F57" s="435">
        <v>26</v>
      </c>
      <c r="G57" s="435">
        <v>26</v>
      </c>
      <c r="H57" s="435">
        <v>28</v>
      </c>
      <c r="I57" s="435">
        <v>42</v>
      </c>
      <c r="J57" s="435">
        <v>27</v>
      </c>
      <c r="K57" s="435">
        <v>23</v>
      </c>
      <c r="L57" s="435">
        <v>21</v>
      </c>
      <c r="M57" s="435">
        <v>8</v>
      </c>
      <c r="N57" s="13"/>
      <c r="O57" s="17"/>
    </row>
    <row r="58" spans="1:15" s="14" customFormat="1" ht="24">
      <c r="A58" s="139" t="s">
        <v>736</v>
      </c>
      <c r="B58" s="435">
        <v>2648</v>
      </c>
      <c r="C58" s="435">
        <v>18</v>
      </c>
      <c r="D58" s="435">
        <v>137</v>
      </c>
      <c r="E58" s="435">
        <v>180</v>
      </c>
      <c r="F58" s="435">
        <v>148</v>
      </c>
      <c r="G58" s="435">
        <v>200</v>
      </c>
      <c r="H58" s="435">
        <v>271</v>
      </c>
      <c r="I58" s="435">
        <v>337</v>
      </c>
      <c r="J58" s="435">
        <v>321</v>
      </c>
      <c r="K58" s="435">
        <v>225</v>
      </c>
      <c r="L58" s="435">
        <v>206</v>
      </c>
      <c r="M58" s="435">
        <v>605</v>
      </c>
      <c r="N58" s="13"/>
      <c r="O58" s="17"/>
    </row>
    <row r="59" spans="1:15" s="14" customFormat="1" ht="18" customHeight="1">
      <c r="A59" s="134" t="s">
        <v>306</v>
      </c>
      <c r="B59" s="435">
        <v>669</v>
      </c>
      <c r="C59" s="435">
        <v>3</v>
      </c>
      <c r="D59" s="435">
        <v>34</v>
      </c>
      <c r="E59" s="435">
        <v>71</v>
      </c>
      <c r="F59" s="435">
        <v>67</v>
      </c>
      <c r="G59" s="435">
        <v>60</v>
      </c>
      <c r="H59" s="435">
        <v>66</v>
      </c>
      <c r="I59" s="435">
        <v>101</v>
      </c>
      <c r="J59" s="435">
        <v>88</v>
      </c>
      <c r="K59" s="435">
        <v>75</v>
      </c>
      <c r="L59" s="435">
        <v>52</v>
      </c>
      <c r="M59" s="435">
        <v>52</v>
      </c>
      <c r="N59" s="13"/>
      <c r="O59" s="17"/>
    </row>
    <row r="60" spans="1:15" s="14" customFormat="1" ht="18" customHeight="1">
      <c r="A60" s="134" t="s">
        <v>749</v>
      </c>
      <c r="B60" s="435">
        <v>1324</v>
      </c>
      <c r="C60" s="435">
        <v>59</v>
      </c>
      <c r="D60" s="435">
        <v>133</v>
      </c>
      <c r="E60" s="435">
        <v>107</v>
      </c>
      <c r="F60" s="435">
        <v>76</v>
      </c>
      <c r="G60" s="435">
        <v>101</v>
      </c>
      <c r="H60" s="435">
        <v>104</v>
      </c>
      <c r="I60" s="435">
        <v>120</v>
      </c>
      <c r="J60" s="435">
        <v>101</v>
      </c>
      <c r="K60" s="435">
        <v>90</v>
      </c>
      <c r="L60" s="435">
        <v>68</v>
      </c>
      <c r="M60" s="435">
        <v>365</v>
      </c>
      <c r="N60" s="13"/>
      <c r="O60" s="17"/>
    </row>
    <row r="61" spans="1:15" s="117" customFormat="1" ht="18" customHeight="1" thickBot="1">
      <c r="A61" s="136" t="s">
        <v>750</v>
      </c>
      <c r="B61" s="436">
        <v>39149</v>
      </c>
      <c r="C61" s="436">
        <v>1013</v>
      </c>
      <c r="D61" s="436">
        <v>3209</v>
      </c>
      <c r="E61" s="436">
        <v>3175</v>
      </c>
      <c r="F61" s="436">
        <v>2777</v>
      </c>
      <c r="G61" s="436">
        <v>3340</v>
      </c>
      <c r="H61" s="436">
        <v>4324</v>
      </c>
      <c r="I61" s="436">
        <v>5736</v>
      </c>
      <c r="J61" s="436">
        <v>4943</v>
      </c>
      <c r="K61" s="436">
        <v>3806</v>
      </c>
      <c r="L61" s="436">
        <v>2830</v>
      </c>
      <c r="M61" s="436">
        <v>3996</v>
      </c>
    </row>
    <row r="62" spans="1:15" s="54" customFormat="1" ht="13.5" customHeight="1" thickTop="1">
      <c r="A62" s="76" t="s">
        <v>623</v>
      </c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</row>
    <row r="70" spans="5:13" ht="15" customHeight="1">
      <c r="E70" s="46"/>
      <c r="F70" s="46"/>
      <c r="G70" s="46"/>
      <c r="H70" s="46"/>
      <c r="I70" s="46"/>
      <c r="J70" s="46"/>
      <c r="K70" s="46"/>
      <c r="L70" s="46"/>
      <c r="M70" s="46"/>
    </row>
    <row r="71" spans="5:13" ht="15" customHeight="1">
      <c r="E71" s="46"/>
      <c r="F71" s="46"/>
      <c r="G71" s="46"/>
      <c r="H71" s="46"/>
      <c r="I71" s="46"/>
      <c r="J71" s="46"/>
      <c r="K71" s="46"/>
      <c r="L71" s="46"/>
      <c r="M71" s="46"/>
    </row>
    <row r="72" spans="5:13" ht="15" customHeight="1">
      <c r="E72" s="46"/>
      <c r="F72" s="46"/>
      <c r="G72" s="46"/>
      <c r="H72" s="46"/>
      <c r="I72" s="46"/>
      <c r="J72" s="46"/>
      <c r="K72" s="46"/>
      <c r="L72" s="46"/>
      <c r="M72" s="46"/>
    </row>
    <row r="73" spans="5:13" ht="15" customHeight="1">
      <c r="E73" s="46"/>
      <c r="F73" s="46"/>
      <c r="G73" s="46"/>
      <c r="H73" s="46"/>
      <c r="I73" s="46"/>
      <c r="J73" s="46"/>
      <c r="K73" s="46"/>
      <c r="L73" s="46"/>
      <c r="M73" s="46"/>
    </row>
    <row r="74" spans="5:13" ht="15" customHeight="1">
      <c r="E74" s="46"/>
      <c r="F74" s="46"/>
      <c r="G74" s="46"/>
      <c r="H74" s="46"/>
      <c r="I74" s="46"/>
      <c r="J74" s="46"/>
      <c r="K74" s="46"/>
      <c r="L74" s="46"/>
      <c r="M74" s="46"/>
    </row>
    <row r="75" spans="5:13" ht="15" customHeight="1">
      <c r="E75" s="46"/>
      <c r="F75" s="46"/>
      <c r="G75" s="46"/>
      <c r="H75" s="46"/>
      <c r="I75" s="46"/>
      <c r="J75" s="46"/>
      <c r="K75" s="46"/>
      <c r="L75" s="46"/>
      <c r="M75" s="46"/>
    </row>
    <row r="76" spans="5:13" ht="15" customHeight="1">
      <c r="E76" s="46"/>
      <c r="F76" s="46"/>
      <c r="G76" s="46"/>
      <c r="H76" s="46"/>
      <c r="I76" s="46"/>
      <c r="J76" s="46"/>
      <c r="K76" s="46"/>
      <c r="L76" s="46"/>
      <c r="M76" s="46"/>
    </row>
    <row r="77" spans="5:13" ht="15" customHeight="1">
      <c r="E77" s="46"/>
      <c r="F77" s="46"/>
      <c r="G77" s="46"/>
      <c r="H77" s="46"/>
      <c r="I77" s="46"/>
      <c r="J77" s="46"/>
      <c r="K77" s="46"/>
      <c r="L77" s="46"/>
      <c r="M77" s="46"/>
    </row>
    <row r="78" spans="5:13" ht="15" customHeight="1">
      <c r="E78" s="46"/>
      <c r="F78" s="46"/>
      <c r="G78" s="46"/>
      <c r="H78" s="46"/>
      <c r="I78" s="46"/>
      <c r="J78" s="46"/>
      <c r="K78" s="46"/>
      <c r="L78" s="46"/>
      <c r="M78" s="46"/>
    </row>
    <row r="79" spans="5:13" ht="15" customHeight="1">
      <c r="E79" s="46"/>
      <c r="F79" s="46"/>
      <c r="G79" s="46"/>
      <c r="H79" s="46"/>
      <c r="I79" s="46"/>
      <c r="J79" s="46"/>
      <c r="K79" s="46"/>
      <c r="L79" s="46"/>
      <c r="M79" s="46"/>
    </row>
    <row r="80" spans="5:13" ht="15" customHeight="1">
      <c r="E80" s="46"/>
      <c r="F80" s="46"/>
      <c r="G80" s="46"/>
      <c r="H80" s="46"/>
      <c r="I80" s="46"/>
      <c r="J80" s="46"/>
      <c r="K80" s="46"/>
      <c r="L80" s="46"/>
      <c r="M80" s="46"/>
    </row>
    <row r="81" spans="5:13" ht="15" customHeight="1">
      <c r="E81" s="46"/>
      <c r="F81" s="46"/>
      <c r="G81" s="46"/>
      <c r="H81" s="46"/>
      <c r="I81" s="46"/>
      <c r="J81" s="46"/>
      <c r="K81" s="46"/>
      <c r="L81" s="46"/>
      <c r="M81" s="46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4"/>
  <pageMargins left="0.78740157480314965" right="0.59055118110236227" top="0.9055118110236221" bottom="0.39370078740157483" header="0.51181102362204722" footer="0.51181102362204722"/>
  <pageSetup paperSize="9" scale="80" orientation="portrait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0"/>
  <sheetViews>
    <sheetView showGridLines="0" topLeftCell="A34" zoomScale="90" zoomScaleNormal="90" zoomScaleSheetLayoutView="100" workbookViewId="0">
      <selection sqref="A1:G1"/>
    </sheetView>
  </sheetViews>
  <sheetFormatPr defaultColWidth="11" defaultRowHeight="15" customHeight="1"/>
  <cols>
    <col min="1" max="3" width="11.1796875" style="1" customWidth="1"/>
    <col min="4" max="4" width="15.1796875" style="1" customWidth="1"/>
    <col min="5" max="7" width="11.1796875" style="1" customWidth="1"/>
    <col min="8" max="10" width="11" style="1" customWidth="1"/>
    <col min="11" max="11" width="2.6328125" style="1" customWidth="1"/>
    <col min="12" max="16384" width="11" style="1"/>
  </cols>
  <sheetData>
    <row r="1" spans="1:14" s="64" customFormat="1" ht="15" customHeight="1">
      <c r="A1" s="548" t="s">
        <v>371</v>
      </c>
      <c r="B1" s="548"/>
      <c r="C1" s="548"/>
      <c r="D1" s="548"/>
      <c r="E1" s="548"/>
      <c r="F1" s="548"/>
      <c r="G1" s="548"/>
    </row>
    <row r="2" spans="1:14" s="35" customFormat="1" ht="15" customHeight="1" thickBot="1">
      <c r="A2" s="353" t="s">
        <v>274</v>
      </c>
      <c r="B2" s="353"/>
      <c r="C2" s="353"/>
      <c r="D2" s="353"/>
      <c r="E2" s="353"/>
      <c r="F2" s="58"/>
      <c r="G2" s="355" t="s">
        <v>711</v>
      </c>
    </row>
    <row r="3" spans="1:14" s="350" customFormat="1" ht="18.75" customHeight="1" thickTop="1">
      <c r="A3" s="4" t="s">
        <v>419</v>
      </c>
      <c r="B3" s="4"/>
      <c r="C3" s="5"/>
      <c r="D3" s="602" t="s">
        <v>295</v>
      </c>
      <c r="E3" s="4" t="s">
        <v>420</v>
      </c>
      <c r="F3" s="4"/>
      <c r="G3" s="4"/>
    </row>
    <row r="4" spans="1:14" s="350" customFormat="1" ht="18.75" customHeight="1">
      <c r="A4" s="354" t="s">
        <v>421</v>
      </c>
      <c r="B4" s="354" t="s">
        <v>422</v>
      </c>
      <c r="C4" s="47" t="s">
        <v>423</v>
      </c>
      <c r="D4" s="603"/>
      <c r="E4" s="354" t="s">
        <v>421</v>
      </c>
      <c r="F4" s="354" t="s">
        <v>422</v>
      </c>
      <c r="G4" s="11" t="s">
        <v>423</v>
      </c>
    </row>
    <row r="5" spans="1:14" s="350" customFormat="1" ht="17.149999999999999" customHeight="1">
      <c r="A5" s="446">
        <v>78055</v>
      </c>
      <c r="B5" s="446">
        <v>71554</v>
      </c>
      <c r="C5" s="447">
        <v>6501</v>
      </c>
      <c r="D5" s="141" t="s">
        <v>150</v>
      </c>
      <c r="E5" s="446">
        <v>43129</v>
      </c>
      <c r="F5" s="446">
        <v>38002</v>
      </c>
      <c r="G5" s="450">
        <v>5127</v>
      </c>
      <c r="I5" s="8"/>
    </row>
    <row r="6" spans="1:14" s="2" customFormat="1" ht="17.149999999999999" customHeight="1">
      <c r="A6" s="448">
        <v>68196</v>
      </c>
      <c r="B6" s="448">
        <v>63057</v>
      </c>
      <c r="C6" s="449">
        <v>5139</v>
      </c>
      <c r="D6" s="141" t="s">
        <v>506</v>
      </c>
      <c r="E6" s="448">
        <v>33160</v>
      </c>
      <c r="F6" s="448">
        <v>29663</v>
      </c>
      <c r="G6" s="446">
        <v>3497</v>
      </c>
      <c r="H6" s="14"/>
      <c r="I6" s="15"/>
      <c r="J6" s="15"/>
      <c r="K6" s="15"/>
      <c r="L6" s="14"/>
      <c r="M6" s="14"/>
      <c r="N6" s="14"/>
    </row>
    <row r="7" spans="1:14" s="2" customFormat="1" ht="17.149999999999999" customHeight="1">
      <c r="A7" s="14">
        <v>8775</v>
      </c>
      <c r="B7" s="118">
        <v>7928</v>
      </c>
      <c r="C7" s="372">
        <v>847</v>
      </c>
      <c r="D7" s="357" t="s">
        <v>424</v>
      </c>
      <c r="E7" s="14">
        <v>5144</v>
      </c>
      <c r="F7" s="14">
        <v>4494</v>
      </c>
      <c r="G7" s="14">
        <v>650</v>
      </c>
      <c r="H7" s="14"/>
      <c r="I7" s="15"/>
      <c r="J7" s="15"/>
      <c r="K7" s="14"/>
      <c r="L7" s="14"/>
      <c r="M7" s="14"/>
      <c r="N7" s="14"/>
    </row>
    <row r="8" spans="1:14" s="2" customFormat="1" ht="17.149999999999999" customHeight="1">
      <c r="A8" s="14">
        <v>3139</v>
      </c>
      <c r="B8" s="14">
        <v>2757</v>
      </c>
      <c r="C8" s="437">
        <v>382</v>
      </c>
      <c r="D8" s="357" t="s">
        <v>425</v>
      </c>
      <c r="E8" s="14">
        <v>1361</v>
      </c>
      <c r="F8" s="14">
        <v>1153</v>
      </c>
      <c r="G8" s="14">
        <v>208</v>
      </c>
      <c r="H8" s="14"/>
      <c r="I8" s="15"/>
      <c r="J8" s="15"/>
      <c r="K8" s="14"/>
      <c r="L8" s="14"/>
      <c r="M8" s="14"/>
      <c r="N8" s="14"/>
    </row>
    <row r="9" spans="1:14" s="2" customFormat="1" ht="17.149999999999999" customHeight="1">
      <c r="A9" s="14">
        <v>9383</v>
      </c>
      <c r="B9" s="14">
        <v>8624</v>
      </c>
      <c r="C9" s="437">
        <v>759</v>
      </c>
      <c r="D9" s="357" t="s">
        <v>433</v>
      </c>
      <c r="E9" s="14">
        <v>4065</v>
      </c>
      <c r="F9" s="118">
        <v>3600</v>
      </c>
      <c r="G9" s="118">
        <v>465</v>
      </c>
      <c r="H9" s="14"/>
      <c r="I9" s="15"/>
      <c r="J9" s="15"/>
      <c r="K9" s="14"/>
      <c r="L9" s="14"/>
      <c r="M9" s="14"/>
      <c r="N9" s="14"/>
    </row>
    <row r="10" spans="1:14" s="2" customFormat="1" ht="17.149999999999999" customHeight="1">
      <c r="A10" s="14">
        <v>274</v>
      </c>
      <c r="B10" s="14">
        <v>234</v>
      </c>
      <c r="C10" s="437">
        <v>40</v>
      </c>
      <c r="D10" s="357" t="s">
        <v>426</v>
      </c>
      <c r="E10" s="14">
        <v>81</v>
      </c>
      <c r="F10" s="14">
        <v>65</v>
      </c>
      <c r="G10" s="14">
        <v>16</v>
      </c>
      <c r="H10" s="14"/>
      <c r="I10" s="15"/>
      <c r="J10" s="15"/>
      <c r="K10" s="14"/>
      <c r="L10" s="14"/>
      <c r="M10" s="14"/>
      <c r="N10" s="14"/>
    </row>
    <row r="11" spans="1:14" s="2" customFormat="1" ht="17.149999999999999" customHeight="1">
      <c r="A11" s="14">
        <v>4425</v>
      </c>
      <c r="B11" s="14">
        <v>4195</v>
      </c>
      <c r="C11" s="437">
        <v>230</v>
      </c>
      <c r="D11" s="357" t="s">
        <v>427</v>
      </c>
      <c r="E11" s="14">
        <v>2231</v>
      </c>
      <c r="F11" s="118">
        <v>1977</v>
      </c>
      <c r="G11" s="118">
        <v>254</v>
      </c>
      <c r="H11" s="14"/>
      <c r="I11" s="15"/>
      <c r="J11" s="15"/>
      <c r="K11" s="14"/>
      <c r="L11" s="14"/>
      <c r="M11" s="14"/>
      <c r="N11" s="14"/>
    </row>
    <row r="12" spans="1:14" s="2" customFormat="1" ht="17.149999999999999" customHeight="1">
      <c r="A12" s="14">
        <v>350</v>
      </c>
      <c r="B12" s="14">
        <v>307</v>
      </c>
      <c r="C12" s="437">
        <v>43</v>
      </c>
      <c r="D12" s="357" t="s">
        <v>428</v>
      </c>
      <c r="E12" s="14">
        <v>122</v>
      </c>
      <c r="F12" s="118">
        <v>101</v>
      </c>
      <c r="G12" s="118">
        <v>21</v>
      </c>
      <c r="H12" s="14"/>
      <c r="I12" s="15"/>
      <c r="J12" s="15"/>
      <c r="K12" s="14"/>
      <c r="L12" s="14"/>
      <c r="M12" s="14"/>
      <c r="N12" s="14"/>
    </row>
    <row r="13" spans="1:14" s="2" customFormat="1" ht="17.149999999999999" customHeight="1">
      <c r="A13" s="14">
        <v>2271</v>
      </c>
      <c r="B13" s="14">
        <v>2106</v>
      </c>
      <c r="C13" s="437">
        <v>165</v>
      </c>
      <c r="D13" s="357" t="s">
        <v>429</v>
      </c>
      <c r="E13" s="14">
        <v>1056</v>
      </c>
      <c r="F13" s="118">
        <v>956</v>
      </c>
      <c r="G13" s="118">
        <v>100</v>
      </c>
      <c r="H13" s="14"/>
      <c r="I13" s="15"/>
      <c r="J13" s="15"/>
      <c r="K13" s="14"/>
      <c r="L13" s="14"/>
      <c r="M13" s="14"/>
      <c r="N13" s="14"/>
    </row>
    <row r="14" spans="1:14" s="2" customFormat="1" ht="17.149999999999999" customHeight="1">
      <c r="A14" s="14">
        <v>1293</v>
      </c>
      <c r="B14" s="14">
        <v>1114</v>
      </c>
      <c r="C14" s="437">
        <v>179</v>
      </c>
      <c r="D14" s="357" t="s">
        <v>430</v>
      </c>
      <c r="E14" s="14">
        <v>574</v>
      </c>
      <c r="F14" s="118">
        <v>437</v>
      </c>
      <c r="G14" s="118">
        <v>137</v>
      </c>
      <c r="H14" s="14"/>
      <c r="I14" s="15"/>
      <c r="J14" s="15"/>
      <c r="K14" s="14"/>
      <c r="L14" s="14"/>
      <c r="M14" s="14"/>
      <c r="N14" s="14"/>
    </row>
    <row r="15" spans="1:14" s="2" customFormat="1" ht="17.149999999999999" customHeight="1">
      <c r="A15" s="14">
        <v>1671</v>
      </c>
      <c r="B15" s="14">
        <v>1527</v>
      </c>
      <c r="C15" s="437">
        <v>144</v>
      </c>
      <c r="D15" s="357" t="s">
        <v>431</v>
      </c>
      <c r="E15" s="14">
        <v>397</v>
      </c>
      <c r="F15" s="118">
        <v>343</v>
      </c>
      <c r="G15" s="118">
        <v>54</v>
      </c>
      <c r="H15" s="14"/>
      <c r="I15" s="15"/>
      <c r="J15" s="15"/>
      <c r="K15" s="14"/>
      <c r="L15" s="14"/>
      <c r="M15" s="14"/>
      <c r="N15" s="14"/>
    </row>
    <row r="16" spans="1:14" s="2" customFormat="1" ht="17.149999999999999" customHeight="1">
      <c r="A16" s="14">
        <v>62</v>
      </c>
      <c r="B16" s="14">
        <v>50</v>
      </c>
      <c r="C16" s="437">
        <v>12</v>
      </c>
      <c r="D16" s="357" t="s">
        <v>432</v>
      </c>
      <c r="E16" s="14">
        <v>11</v>
      </c>
      <c r="F16" s="118">
        <v>10</v>
      </c>
      <c r="G16" s="374">
        <v>1</v>
      </c>
      <c r="H16" s="14"/>
      <c r="I16" s="15"/>
      <c r="J16" s="15"/>
      <c r="K16" s="14"/>
      <c r="L16" s="14"/>
      <c r="M16" s="14"/>
      <c r="N16" s="14"/>
    </row>
    <row r="17" spans="1:14" s="2" customFormat="1" ht="17.149999999999999" customHeight="1">
      <c r="A17" s="14">
        <v>22</v>
      </c>
      <c r="B17" s="14">
        <v>17</v>
      </c>
      <c r="C17" s="437">
        <v>5</v>
      </c>
      <c r="D17" s="357" t="s">
        <v>502</v>
      </c>
      <c r="E17" s="14">
        <v>6</v>
      </c>
      <c r="F17" s="118">
        <v>5</v>
      </c>
      <c r="G17" s="374">
        <v>1</v>
      </c>
      <c r="H17" s="14"/>
      <c r="I17" s="15"/>
      <c r="J17" s="15"/>
      <c r="K17" s="14"/>
      <c r="L17" s="14"/>
      <c r="M17" s="14"/>
      <c r="N17" s="14"/>
    </row>
    <row r="18" spans="1:14" s="2" customFormat="1" ht="17.149999999999999" customHeight="1">
      <c r="A18" s="14">
        <v>5257</v>
      </c>
      <c r="B18" s="14">
        <v>4839</v>
      </c>
      <c r="C18" s="437">
        <v>418</v>
      </c>
      <c r="D18" s="357" t="s">
        <v>434</v>
      </c>
      <c r="E18" s="14">
        <v>1057</v>
      </c>
      <c r="F18" s="118">
        <v>934</v>
      </c>
      <c r="G18" s="118">
        <v>123</v>
      </c>
      <c r="H18" s="14"/>
      <c r="I18" s="15"/>
      <c r="J18" s="15"/>
      <c r="K18" s="14"/>
      <c r="L18" s="14"/>
      <c r="M18" s="14"/>
      <c r="N18" s="14"/>
    </row>
    <row r="19" spans="1:14" s="2" customFormat="1" ht="17.149999999999999" customHeight="1">
      <c r="A19" s="14">
        <v>2574</v>
      </c>
      <c r="B19" s="14">
        <v>2384</v>
      </c>
      <c r="C19" s="437">
        <v>190</v>
      </c>
      <c r="D19" s="357" t="s">
        <v>435</v>
      </c>
      <c r="E19" s="14">
        <v>1056</v>
      </c>
      <c r="F19" s="118">
        <v>988</v>
      </c>
      <c r="G19" s="118">
        <v>68</v>
      </c>
      <c r="H19" s="14"/>
      <c r="I19" s="15"/>
      <c r="J19" s="15"/>
      <c r="K19" s="14"/>
      <c r="L19" s="14"/>
      <c r="M19" s="14"/>
      <c r="N19" s="14"/>
    </row>
    <row r="20" spans="1:14" s="2" customFormat="1" ht="17.149999999999999" customHeight="1">
      <c r="A20" s="14">
        <v>8962</v>
      </c>
      <c r="B20" s="14">
        <v>8577</v>
      </c>
      <c r="C20" s="437">
        <v>385</v>
      </c>
      <c r="D20" s="357" t="s">
        <v>436</v>
      </c>
      <c r="E20" s="14">
        <v>3705</v>
      </c>
      <c r="F20" s="118">
        <v>3192</v>
      </c>
      <c r="G20" s="118">
        <v>513</v>
      </c>
      <c r="H20" s="14"/>
      <c r="I20" s="15"/>
      <c r="J20" s="15"/>
      <c r="K20" s="14"/>
      <c r="L20" s="14"/>
      <c r="M20" s="14"/>
      <c r="N20" s="14"/>
    </row>
    <row r="21" spans="1:14" s="2" customFormat="1" ht="17.149999999999999" customHeight="1">
      <c r="A21" s="14">
        <v>6757</v>
      </c>
      <c r="B21" s="14">
        <v>6383</v>
      </c>
      <c r="C21" s="437">
        <v>374</v>
      </c>
      <c r="D21" s="357" t="s">
        <v>437</v>
      </c>
      <c r="E21" s="14">
        <v>3863</v>
      </c>
      <c r="F21" s="118">
        <v>3509</v>
      </c>
      <c r="G21" s="118">
        <v>354</v>
      </c>
      <c r="H21" s="14"/>
      <c r="I21" s="15"/>
      <c r="J21" s="15"/>
      <c r="K21" s="14"/>
      <c r="L21" s="14"/>
      <c r="M21" s="14"/>
      <c r="N21" s="14"/>
    </row>
    <row r="22" spans="1:14" s="2" customFormat="1" ht="17.149999999999999" customHeight="1">
      <c r="A22" s="14">
        <v>3821</v>
      </c>
      <c r="B22" s="14">
        <v>3615</v>
      </c>
      <c r="C22" s="437">
        <v>206</v>
      </c>
      <c r="D22" s="357" t="s">
        <v>438</v>
      </c>
      <c r="E22" s="14">
        <v>1578</v>
      </c>
      <c r="F22" s="118">
        <v>1389</v>
      </c>
      <c r="G22" s="118">
        <v>189</v>
      </c>
      <c r="H22" s="14"/>
      <c r="I22" s="15"/>
      <c r="J22" s="15"/>
      <c r="K22" s="14"/>
      <c r="L22" s="14"/>
      <c r="M22" s="14"/>
      <c r="N22" s="14"/>
    </row>
    <row r="23" spans="1:14" s="2" customFormat="1" ht="17.149999999999999" customHeight="1">
      <c r="A23" s="14">
        <v>307</v>
      </c>
      <c r="B23" s="14">
        <v>252</v>
      </c>
      <c r="C23" s="437">
        <v>55</v>
      </c>
      <c r="D23" s="357" t="s">
        <v>439</v>
      </c>
      <c r="E23" s="14">
        <v>70</v>
      </c>
      <c r="F23" s="118">
        <v>62</v>
      </c>
      <c r="G23" s="374">
        <v>8</v>
      </c>
      <c r="H23" s="14"/>
      <c r="I23" s="15"/>
      <c r="J23" s="15"/>
      <c r="K23" s="14"/>
      <c r="L23" s="14"/>
      <c r="M23" s="14"/>
      <c r="N23" s="14"/>
    </row>
    <row r="24" spans="1:14" s="2" customFormat="1" ht="17.149999999999999" customHeight="1">
      <c r="A24" s="14">
        <v>1502</v>
      </c>
      <c r="B24" s="14">
        <v>1370</v>
      </c>
      <c r="C24" s="437">
        <v>132</v>
      </c>
      <c r="D24" s="357" t="s">
        <v>440</v>
      </c>
      <c r="E24" s="14">
        <v>974</v>
      </c>
      <c r="F24" s="118">
        <v>884</v>
      </c>
      <c r="G24" s="118">
        <v>90</v>
      </c>
      <c r="H24" s="14"/>
      <c r="I24" s="15"/>
      <c r="J24" s="15"/>
      <c r="K24" s="14"/>
      <c r="L24" s="14"/>
      <c r="M24" s="14"/>
      <c r="N24" s="14"/>
    </row>
    <row r="25" spans="1:14" s="2" customFormat="1" ht="17.149999999999999" customHeight="1">
      <c r="A25" s="14">
        <v>27</v>
      </c>
      <c r="B25" s="14">
        <v>26</v>
      </c>
      <c r="C25" s="437">
        <v>1</v>
      </c>
      <c r="D25" s="357" t="s">
        <v>503</v>
      </c>
      <c r="E25" s="14">
        <v>1</v>
      </c>
      <c r="F25" s="374">
        <v>1</v>
      </c>
      <c r="G25" s="374" t="s">
        <v>239</v>
      </c>
      <c r="H25" s="14"/>
      <c r="I25" s="15"/>
      <c r="J25" s="15"/>
      <c r="K25" s="14"/>
      <c r="L25" s="14"/>
      <c r="M25" s="14"/>
      <c r="N25" s="14"/>
    </row>
    <row r="26" spans="1:14" s="2" customFormat="1" ht="17.149999999999999" customHeight="1">
      <c r="A26" s="14">
        <v>943</v>
      </c>
      <c r="B26" s="14">
        <v>863</v>
      </c>
      <c r="C26" s="437">
        <v>80</v>
      </c>
      <c r="D26" s="357" t="s">
        <v>441</v>
      </c>
      <c r="E26" s="14">
        <v>460</v>
      </c>
      <c r="F26" s="118">
        <v>453</v>
      </c>
      <c r="G26" s="118">
        <v>7</v>
      </c>
      <c r="H26" s="14"/>
      <c r="I26" s="15"/>
      <c r="J26" s="15"/>
      <c r="K26" s="14"/>
      <c r="L26" s="14"/>
      <c r="M26" s="14"/>
      <c r="N26" s="14"/>
    </row>
    <row r="27" spans="1:14" s="2" customFormat="1" ht="17.149999999999999" customHeight="1">
      <c r="A27" s="14">
        <v>261</v>
      </c>
      <c r="B27" s="14">
        <v>249</v>
      </c>
      <c r="C27" s="437">
        <v>12</v>
      </c>
      <c r="D27" s="357" t="s">
        <v>442</v>
      </c>
      <c r="E27" s="14">
        <v>71</v>
      </c>
      <c r="F27" s="118">
        <v>65</v>
      </c>
      <c r="G27" s="374">
        <v>6</v>
      </c>
      <c r="H27" s="14"/>
      <c r="I27" s="15"/>
      <c r="J27" s="15"/>
      <c r="K27" s="14"/>
      <c r="L27" s="14"/>
      <c r="M27" s="14"/>
      <c r="N27" s="14"/>
    </row>
    <row r="28" spans="1:14" s="2" customFormat="1" ht="17.149999999999999" customHeight="1">
      <c r="A28" s="14">
        <v>206</v>
      </c>
      <c r="B28" s="14">
        <v>194</v>
      </c>
      <c r="C28" s="437">
        <v>12</v>
      </c>
      <c r="D28" s="357" t="s">
        <v>443</v>
      </c>
      <c r="E28" s="14">
        <v>20</v>
      </c>
      <c r="F28" s="118">
        <v>19</v>
      </c>
      <c r="G28" s="374">
        <v>1</v>
      </c>
      <c r="H28" s="14"/>
      <c r="I28" s="15"/>
      <c r="J28" s="15"/>
      <c r="K28" s="14"/>
      <c r="L28" s="14"/>
      <c r="M28" s="14"/>
      <c r="N28" s="14"/>
    </row>
    <row r="29" spans="1:14" s="2" customFormat="1" ht="17.149999999999999" customHeight="1">
      <c r="A29" s="14">
        <v>134</v>
      </c>
      <c r="B29" s="14">
        <v>115</v>
      </c>
      <c r="C29" s="437">
        <v>19</v>
      </c>
      <c r="D29" s="357" t="s">
        <v>444</v>
      </c>
      <c r="E29" s="14">
        <v>107</v>
      </c>
      <c r="F29" s="118">
        <v>107</v>
      </c>
      <c r="G29" s="374" t="s">
        <v>239</v>
      </c>
      <c r="H29" s="14"/>
      <c r="I29" s="15"/>
      <c r="J29" s="15"/>
      <c r="K29" s="14"/>
      <c r="L29" s="14"/>
      <c r="M29" s="14"/>
      <c r="N29" s="14"/>
    </row>
    <row r="30" spans="1:14" s="2" customFormat="1" ht="17.149999999999999" customHeight="1">
      <c r="A30" s="14">
        <v>211</v>
      </c>
      <c r="B30" s="14">
        <v>179</v>
      </c>
      <c r="C30" s="437">
        <v>32</v>
      </c>
      <c r="D30" s="357" t="s">
        <v>445</v>
      </c>
      <c r="E30" s="14">
        <v>45</v>
      </c>
      <c r="F30" s="118">
        <v>41</v>
      </c>
      <c r="G30" s="118">
        <v>4</v>
      </c>
      <c r="H30" s="14"/>
      <c r="I30" s="15"/>
      <c r="J30" s="15"/>
      <c r="K30" s="14"/>
      <c r="L30" s="14"/>
      <c r="M30" s="14"/>
      <c r="N30" s="14"/>
    </row>
    <row r="31" spans="1:14" s="2" customFormat="1" ht="17.149999999999999" customHeight="1">
      <c r="A31" s="14">
        <v>190</v>
      </c>
      <c r="B31" s="14">
        <v>169</v>
      </c>
      <c r="C31" s="437">
        <v>21</v>
      </c>
      <c r="D31" s="357" t="s">
        <v>446</v>
      </c>
      <c r="E31" s="14">
        <v>172</v>
      </c>
      <c r="F31" s="118">
        <v>54</v>
      </c>
      <c r="G31" s="118">
        <v>118</v>
      </c>
      <c r="H31" s="14"/>
      <c r="I31" s="15"/>
      <c r="J31" s="15"/>
      <c r="K31" s="14"/>
      <c r="L31" s="14"/>
      <c r="M31" s="14"/>
      <c r="N31" s="14"/>
    </row>
    <row r="32" spans="1:14" s="2" customFormat="1" ht="17.149999999999999" customHeight="1">
      <c r="A32" s="14">
        <v>106</v>
      </c>
      <c r="B32" s="14">
        <v>94</v>
      </c>
      <c r="C32" s="437">
        <v>12</v>
      </c>
      <c r="D32" s="357" t="s">
        <v>447</v>
      </c>
      <c r="E32" s="14">
        <v>33</v>
      </c>
      <c r="F32" s="118">
        <v>32</v>
      </c>
      <c r="G32" s="118">
        <v>1</v>
      </c>
      <c r="H32" s="14"/>
      <c r="I32" s="15"/>
      <c r="J32" s="15"/>
      <c r="K32" s="14"/>
      <c r="L32" s="14"/>
      <c r="M32" s="14"/>
      <c r="N32" s="14"/>
    </row>
    <row r="33" spans="1:14" s="2" customFormat="1" ht="17.149999999999999" customHeight="1">
      <c r="A33" s="14">
        <v>275</v>
      </c>
      <c r="B33" s="14">
        <v>243</v>
      </c>
      <c r="C33" s="437">
        <v>32</v>
      </c>
      <c r="D33" s="357" t="s">
        <v>448</v>
      </c>
      <c r="E33" s="14">
        <v>70</v>
      </c>
      <c r="F33" s="118">
        <v>69</v>
      </c>
      <c r="G33" s="118">
        <v>1</v>
      </c>
      <c r="H33" s="14"/>
      <c r="I33" s="15"/>
      <c r="J33" s="15"/>
      <c r="K33" s="14"/>
      <c r="L33" s="14"/>
      <c r="M33" s="14"/>
      <c r="N33" s="14"/>
    </row>
    <row r="34" spans="1:14" s="2" customFormat="1" ht="17.149999999999999" customHeight="1">
      <c r="A34" s="14">
        <v>20</v>
      </c>
      <c r="B34" s="14">
        <v>16</v>
      </c>
      <c r="C34" s="437">
        <v>4</v>
      </c>
      <c r="D34" s="357" t="s">
        <v>449</v>
      </c>
      <c r="E34" s="14">
        <v>29</v>
      </c>
      <c r="F34" s="118">
        <v>25</v>
      </c>
      <c r="G34" s="118">
        <v>4</v>
      </c>
      <c r="H34" s="14"/>
      <c r="I34" s="15"/>
      <c r="J34" s="15"/>
      <c r="K34" s="14"/>
      <c r="L34" s="14"/>
      <c r="M34" s="14"/>
      <c r="N34" s="14"/>
    </row>
    <row r="35" spans="1:14" s="2" customFormat="1" ht="17.149999999999999" customHeight="1">
      <c r="A35" s="14">
        <v>25</v>
      </c>
      <c r="B35" s="14">
        <v>21</v>
      </c>
      <c r="C35" s="437">
        <v>4</v>
      </c>
      <c r="D35" s="357" t="s">
        <v>504</v>
      </c>
      <c r="E35" s="14">
        <v>1</v>
      </c>
      <c r="F35" s="118">
        <v>1</v>
      </c>
      <c r="G35" s="374" t="s">
        <v>239</v>
      </c>
      <c r="H35" s="14"/>
      <c r="I35" s="15"/>
      <c r="J35" s="15"/>
      <c r="K35" s="14"/>
      <c r="L35" s="14"/>
      <c r="M35" s="14"/>
      <c r="N35" s="14"/>
    </row>
    <row r="36" spans="1:14" s="2" customFormat="1" ht="17.149999999999999" customHeight="1">
      <c r="A36" s="14">
        <v>66</v>
      </c>
      <c r="B36" s="14">
        <v>50</v>
      </c>
      <c r="C36" s="437">
        <v>16</v>
      </c>
      <c r="D36" s="357" t="s">
        <v>450</v>
      </c>
      <c r="E36" s="14">
        <v>9</v>
      </c>
      <c r="F36" s="118">
        <v>9</v>
      </c>
      <c r="G36" s="374" t="s">
        <v>239</v>
      </c>
      <c r="H36" s="14"/>
      <c r="I36" s="15"/>
      <c r="J36" s="15"/>
      <c r="K36" s="14"/>
      <c r="L36" s="14"/>
      <c r="M36" s="14"/>
      <c r="N36" s="14"/>
    </row>
    <row r="37" spans="1:14" s="2" customFormat="1" ht="17.149999999999999" customHeight="1">
      <c r="A37" s="14">
        <v>4353</v>
      </c>
      <c r="B37" s="14">
        <v>4068</v>
      </c>
      <c r="C37" s="437">
        <v>285</v>
      </c>
      <c r="D37" s="357" t="s">
        <v>451</v>
      </c>
      <c r="E37" s="14">
        <v>3724</v>
      </c>
      <c r="F37" s="118">
        <v>3675</v>
      </c>
      <c r="G37" s="118">
        <v>49</v>
      </c>
      <c r="H37" s="14"/>
      <c r="I37" s="15"/>
      <c r="J37" s="15"/>
      <c r="K37" s="14"/>
      <c r="L37" s="14"/>
      <c r="M37" s="14"/>
      <c r="N37" s="14"/>
    </row>
    <row r="38" spans="1:14" s="2" customFormat="1" ht="17.149999999999999" customHeight="1">
      <c r="A38" s="14">
        <v>534</v>
      </c>
      <c r="B38" s="14">
        <v>491</v>
      </c>
      <c r="C38" s="437">
        <v>43</v>
      </c>
      <c r="D38" s="357" t="s">
        <v>452</v>
      </c>
      <c r="E38" s="14">
        <v>353</v>
      </c>
      <c r="F38" s="118">
        <v>353</v>
      </c>
      <c r="G38" s="374" t="s">
        <v>239</v>
      </c>
      <c r="H38" s="14"/>
      <c r="I38" s="15"/>
      <c r="J38" s="15"/>
      <c r="K38" s="14"/>
      <c r="L38" s="14"/>
      <c r="M38" s="14"/>
      <c r="N38" s="14"/>
    </row>
    <row r="39" spans="1:14" s="2" customFormat="1" ht="17.149999999999999" customHeight="1">
      <c r="A39" s="117">
        <v>9859</v>
      </c>
      <c r="B39" s="117">
        <v>8497</v>
      </c>
      <c r="C39" s="438">
        <v>1362</v>
      </c>
      <c r="D39" s="141" t="s">
        <v>505</v>
      </c>
      <c r="E39" s="117">
        <v>9969</v>
      </c>
      <c r="F39" s="117">
        <v>8339</v>
      </c>
      <c r="G39" s="117">
        <v>1630</v>
      </c>
      <c r="H39" s="14"/>
      <c r="I39" s="15"/>
      <c r="J39" s="15"/>
      <c r="K39" s="14"/>
      <c r="L39" s="14"/>
      <c r="M39" s="14"/>
      <c r="N39" s="14"/>
    </row>
    <row r="40" spans="1:14" s="2" customFormat="1" ht="17.149999999999999" customHeight="1">
      <c r="A40" s="14">
        <v>721</v>
      </c>
      <c r="B40" s="14">
        <v>591</v>
      </c>
      <c r="C40" s="437">
        <v>130</v>
      </c>
      <c r="D40" s="357" t="s">
        <v>454</v>
      </c>
      <c r="E40" s="14">
        <v>202</v>
      </c>
      <c r="F40" s="14">
        <v>177</v>
      </c>
      <c r="G40" s="14">
        <v>25</v>
      </c>
      <c r="H40" s="14"/>
      <c r="I40" s="15"/>
      <c r="J40" s="15"/>
      <c r="K40" s="14"/>
      <c r="L40" s="14"/>
      <c r="M40" s="14"/>
      <c r="N40" s="14"/>
    </row>
    <row r="41" spans="1:14" s="2" customFormat="1" ht="17.149999999999999" customHeight="1">
      <c r="A41" s="14">
        <v>446</v>
      </c>
      <c r="B41" s="14">
        <v>357</v>
      </c>
      <c r="C41" s="437">
        <v>89</v>
      </c>
      <c r="D41" s="357" t="s">
        <v>455</v>
      </c>
      <c r="E41" s="14">
        <v>132</v>
      </c>
      <c r="F41" s="14">
        <v>114</v>
      </c>
      <c r="G41" s="14">
        <v>18</v>
      </c>
      <c r="H41" s="14"/>
      <c r="I41" s="15"/>
      <c r="J41" s="15"/>
      <c r="K41" s="14"/>
      <c r="L41" s="14"/>
      <c r="M41" s="14"/>
      <c r="N41" s="14"/>
    </row>
    <row r="42" spans="1:14" s="2" customFormat="1" ht="17.149999999999999" customHeight="1">
      <c r="A42" s="14">
        <v>7442</v>
      </c>
      <c r="B42" s="14">
        <v>6782</v>
      </c>
      <c r="C42" s="437">
        <v>660</v>
      </c>
      <c r="D42" s="357" t="s">
        <v>456</v>
      </c>
      <c r="E42" s="14">
        <v>9111</v>
      </c>
      <c r="F42" s="14">
        <v>7575</v>
      </c>
      <c r="G42" s="14">
        <v>1536</v>
      </c>
      <c r="H42" s="14"/>
      <c r="I42" s="15"/>
      <c r="J42" s="15"/>
      <c r="K42" s="14"/>
      <c r="L42" s="14"/>
      <c r="M42" s="14"/>
      <c r="N42" s="14"/>
    </row>
    <row r="43" spans="1:14" s="2" customFormat="1" ht="17.149999999999999" customHeight="1">
      <c r="A43" s="17">
        <v>549</v>
      </c>
      <c r="B43" s="17">
        <v>329</v>
      </c>
      <c r="C43" s="437">
        <v>220</v>
      </c>
      <c r="D43" s="42" t="s">
        <v>457</v>
      </c>
      <c r="E43" s="439">
        <v>195</v>
      </c>
      <c r="F43" s="17">
        <v>179</v>
      </c>
      <c r="G43" s="17">
        <v>16</v>
      </c>
      <c r="H43" s="14"/>
      <c r="I43" s="15"/>
      <c r="J43" s="15"/>
      <c r="K43" s="14"/>
      <c r="L43" s="14"/>
      <c r="M43" s="14"/>
      <c r="N43" s="14"/>
    </row>
    <row r="44" spans="1:14" s="2" customFormat="1" ht="17.149999999999999" customHeight="1" thickBot="1">
      <c r="A44" s="440">
        <v>701</v>
      </c>
      <c r="B44" s="440">
        <v>438</v>
      </c>
      <c r="C44" s="441">
        <v>263</v>
      </c>
      <c r="D44" s="98" t="s">
        <v>453</v>
      </c>
      <c r="E44" s="442">
        <v>329</v>
      </c>
      <c r="F44" s="440">
        <v>294</v>
      </c>
      <c r="G44" s="440">
        <v>35</v>
      </c>
      <c r="H44" s="14"/>
      <c r="I44" s="15"/>
      <c r="J44" s="15"/>
      <c r="K44" s="14"/>
      <c r="L44" s="14"/>
      <c r="M44" s="14"/>
      <c r="N44" s="14"/>
    </row>
    <row r="45" spans="1:14" s="28" customFormat="1" ht="13.5" customHeight="1" thickTop="1">
      <c r="A45" s="356" t="s">
        <v>624</v>
      </c>
      <c r="B45" s="51"/>
      <c r="H45" s="97"/>
      <c r="I45" s="97"/>
      <c r="J45" s="97"/>
      <c r="K45" s="97"/>
      <c r="L45" s="97"/>
      <c r="M45" s="97"/>
      <c r="N45" s="97"/>
    </row>
    <row r="46" spans="1:14" s="28" customFormat="1" ht="15.75" customHeight="1">
      <c r="A46" s="356"/>
      <c r="B46" s="51"/>
      <c r="H46" s="97"/>
      <c r="I46" s="97"/>
      <c r="J46" s="97"/>
      <c r="K46" s="97"/>
      <c r="L46" s="97"/>
      <c r="M46" s="97"/>
      <c r="N46" s="97"/>
    </row>
    <row r="47" spans="1:14" s="28" customFormat="1" ht="15.75" customHeight="1">
      <c r="A47" s="356"/>
      <c r="B47" s="51"/>
      <c r="H47" s="97"/>
      <c r="I47" s="97"/>
      <c r="J47" s="97"/>
      <c r="K47" s="97"/>
      <c r="L47" s="97"/>
      <c r="M47" s="97"/>
      <c r="N47" s="97"/>
    </row>
    <row r="48" spans="1:14" s="28" customFormat="1" ht="15.75" customHeight="1">
      <c r="A48" s="356"/>
      <c r="B48" s="51"/>
      <c r="H48" s="97"/>
      <c r="I48" s="97"/>
      <c r="J48" s="97"/>
      <c r="K48" s="97"/>
      <c r="L48" s="97"/>
      <c r="M48" s="97"/>
      <c r="N48" s="97"/>
    </row>
    <row r="49" spans="1:14" s="28" customFormat="1" ht="15.75" customHeight="1">
      <c r="A49" s="356"/>
      <c r="B49" s="51"/>
      <c r="H49" s="97"/>
      <c r="I49" s="97"/>
      <c r="J49" s="97"/>
      <c r="K49" s="97"/>
      <c r="L49" s="97"/>
      <c r="M49" s="97"/>
      <c r="N49" s="97"/>
    </row>
    <row r="50" spans="1:14" s="28" customFormat="1" ht="15.75" customHeight="1">
      <c r="A50" s="356"/>
      <c r="B50" s="51"/>
      <c r="H50" s="97"/>
      <c r="I50" s="97"/>
      <c r="J50" s="97"/>
      <c r="K50" s="97"/>
      <c r="L50" s="97"/>
      <c r="M50" s="97"/>
      <c r="N50" s="97"/>
    </row>
  </sheetData>
  <mergeCells count="2">
    <mergeCell ref="D3:D4"/>
    <mergeCell ref="A1:G1"/>
  </mergeCells>
  <phoneticPr fontId="4"/>
  <pageMargins left="0.98425196850393704" right="0.39370078740157483" top="0.78740157480314965" bottom="0.78740157480314965" header="0.51181102362204722" footer="0.51181102362204722"/>
  <pageSetup paperSize="9" orientation="portrait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4"/>
  <sheetViews>
    <sheetView showGridLines="0" zoomScale="80" zoomScaleNormal="80" zoomScaleSheetLayoutView="100" workbookViewId="0">
      <selection sqref="A1:I1"/>
    </sheetView>
  </sheetViews>
  <sheetFormatPr defaultColWidth="11" defaultRowHeight="15" customHeight="1"/>
  <cols>
    <col min="1" max="1" width="3.6328125" style="9" customWidth="1"/>
    <col min="2" max="2" width="15.6328125" style="9" customWidth="1"/>
    <col min="3" max="9" width="10.6328125" style="9" customWidth="1"/>
    <col min="10" max="10" width="9.6328125" style="9" customWidth="1"/>
    <col min="11" max="16384" width="11" style="9"/>
  </cols>
  <sheetData>
    <row r="1" spans="1:11" s="64" customFormat="1" ht="16" customHeight="1">
      <c r="A1" s="548" t="s">
        <v>372</v>
      </c>
      <c r="B1" s="548"/>
      <c r="C1" s="548"/>
      <c r="D1" s="548"/>
      <c r="E1" s="548"/>
      <c r="F1" s="548"/>
      <c r="G1" s="548"/>
      <c r="H1" s="548"/>
      <c r="I1" s="548"/>
      <c r="J1" s="443"/>
    </row>
    <row r="2" spans="1:11" s="35" customFormat="1" ht="12" customHeight="1" thickBot="1">
      <c r="A2" s="353" t="s">
        <v>17</v>
      </c>
      <c r="B2" s="353"/>
      <c r="C2" s="353"/>
      <c r="D2" s="353"/>
      <c r="E2" s="353"/>
      <c r="F2" s="353"/>
      <c r="G2" s="353"/>
      <c r="H2" s="353"/>
      <c r="I2" s="355" t="s">
        <v>289</v>
      </c>
      <c r="J2" s="60"/>
    </row>
    <row r="3" spans="1:11" s="20" customFormat="1" ht="27" customHeight="1" thickTop="1">
      <c r="A3" s="604" t="s">
        <v>400</v>
      </c>
      <c r="B3" s="605"/>
      <c r="C3" s="354" t="s">
        <v>626</v>
      </c>
      <c r="D3" s="354" t="s">
        <v>627</v>
      </c>
      <c r="E3" s="155" t="s">
        <v>628</v>
      </c>
      <c r="F3" s="155" t="s">
        <v>629</v>
      </c>
      <c r="G3" s="366" t="s">
        <v>630</v>
      </c>
      <c r="H3" s="366" t="s">
        <v>631</v>
      </c>
      <c r="I3" s="366" t="s">
        <v>728</v>
      </c>
      <c r="J3" s="8"/>
    </row>
    <row r="4" spans="1:11" s="3" customFormat="1" ht="20.149999999999999" customHeight="1">
      <c r="A4" s="613" t="s">
        <v>401</v>
      </c>
      <c r="B4" s="614"/>
      <c r="C4" s="156">
        <v>196613</v>
      </c>
      <c r="D4" s="156">
        <v>208578</v>
      </c>
      <c r="E4" s="156">
        <v>217352</v>
      </c>
      <c r="F4" s="156">
        <v>221840</v>
      </c>
      <c r="G4" s="156">
        <v>224420</v>
      </c>
      <c r="H4" s="156">
        <v>225714</v>
      </c>
      <c r="I4" s="156">
        <v>223705</v>
      </c>
      <c r="J4" s="7"/>
    </row>
    <row r="5" spans="1:11" s="3" customFormat="1" ht="20.149999999999999" customHeight="1">
      <c r="A5" s="615" t="s">
        <v>402</v>
      </c>
      <c r="B5" s="616"/>
      <c r="C5" s="275">
        <v>234055</v>
      </c>
      <c r="D5" s="275">
        <v>249056</v>
      </c>
      <c r="E5" s="275">
        <v>253488</v>
      </c>
      <c r="F5" s="275">
        <v>254496</v>
      </c>
      <c r="G5" s="275">
        <v>257772</v>
      </c>
      <c r="H5" s="275">
        <v>260884</v>
      </c>
      <c r="I5" s="275">
        <v>259057</v>
      </c>
      <c r="J5" s="7"/>
      <c r="K5" s="95"/>
    </row>
    <row r="6" spans="1:11" s="3" customFormat="1" ht="20.149999999999999" customHeight="1">
      <c r="A6" s="617" t="s">
        <v>292</v>
      </c>
      <c r="B6" s="618"/>
      <c r="C6" s="156">
        <v>37442</v>
      </c>
      <c r="D6" s="156">
        <v>40478</v>
      </c>
      <c r="E6" s="156">
        <v>36136</v>
      </c>
      <c r="F6" s="156">
        <v>32656</v>
      </c>
      <c r="G6" s="156">
        <f>G5-G4</f>
        <v>33352</v>
      </c>
      <c r="H6" s="156">
        <f>H5-H4</f>
        <v>35170</v>
      </c>
      <c r="I6" s="156">
        <v>35352</v>
      </c>
      <c r="J6" s="7"/>
    </row>
    <row r="7" spans="1:11" s="3" customFormat="1" ht="20.149999999999999" customHeight="1">
      <c r="A7" s="607" t="s">
        <v>293</v>
      </c>
      <c r="B7" s="364" t="s">
        <v>403</v>
      </c>
      <c r="C7" s="156">
        <v>83158</v>
      </c>
      <c r="D7" s="156">
        <v>89194</v>
      </c>
      <c r="E7" s="156">
        <v>84967</v>
      </c>
      <c r="F7" s="156">
        <v>81493</v>
      </c>
      <c r="G7" s="156">
        <v>79444</v>
      </c>
      <c r="H7" s="156">
        <v>81271</v>
      </c>
      <c r="I7" s="156">
        <v>78077</v>
      </c>
      <c r="J7" s="7"/>
    </row>
    <row r="8" spans="1:11" s="3" customFormat="1" ht="20.149999999999999" customHeight="1">
      <c r="A8" s="607"/>
      <c r="B8" s="364" t="s">
        <v>398</v>
      </c>
      <c r="C8" s="156">
        <v>66766</v>
      </c>
      <c r="D8" s="156">
        <v>74521</v>
      </c>
      <c r="E8" s="156">
        <v>72091</v>
      </c>
      <c r="F8" s="156">
        <v>72868</v>
      </c>
      <c r="G8" s="156">
        <v>70636</v>
      </c>
      <c r="H8" s="156">
        <v>72732</v>
      </c>
      <c r="I8" s="156">
        <v>71554</v>
      </c>
      <c r="J8" s="7"/>
    </row>
    <row r="9" spans="1:11" s="3" customFormat="1" ht="20.149999999999999" customHeight="1">
      <c r="A9" s="608"/>
      <c r="B9" s="365" t="s">
        <v>404</v>
      </c>
      <c r="C9" s="156">
        <v>16392</v>
      </c>
      <c r="D9" s="156">
        <v>14673</v>
      </c>
      <c r="E9" s="156">
        <v>12876</v>
      </c>
      <c r="F9" s="156">
        <v>8625</v>
      </c>
      <c r="G9" s="156">
        <v>8808</v>
      </c>
      <c r="H9" s="156">
        <v>8539</v>
      </c>
      <c r="I9" s="156">
        <v>6523</v>
      </c>
      <c r="J9" s="7"/>
    </row>
    <row r="10" spans="1:11" s="3" customFormat="1" ht="20.149999999999999" customHeight="1">
      <c r="A10" s="606" t="s">
        <v>294</v>
      </c>
      <c r="B10" s="364" t="s">
        <v>403</v>
      </c>
      <c r="C10" s="156">
        <v>45716</v>
      </c>
      <c r="D10" s="156">
        <v>48716</v>
      </c>
      <c r="E10" s="156">
        <v>48331</v>
      </c>
      <c r="F10" s="156">
        <v>48837</v>
      </c>
      <c r="G10" s="156">
        <v>46092</v>
      </c>
      <c r="H10" s="156">
        <v>46101</v>
      </c>
      <c r="I10" s="156">
        <v>42725</v>
      </c>
      <c r="J10" s="7"/>
    </row>
    <row r="11" spans="1:11" s="3" customFormat="1" ht="20.149999999999999" customHeight="1">
      <c r="A11" s="607"/>
      <c r="B11" s="364" t="s">
        <v>398</v>
      </c>
      <c r="C11" s="156">
        <v>35379</v>
      </c>
      <c r="D11" s="156">
        <v>38956</v>
      </c>
      <c r="E11" s="156">
        <v>40742</v>
      </c>
      <c r="F11" s="156">
        <v>41779</v>
      </c>
      <c r="G11" s="156">
        <v>39463</v>
      </c>
      <c r="H11" s="156">
        <v>39436</v>
      </c>
      <c r="I11" s="156">
        <v>37342</v>
      </c>
      <c r="J11" s="7"/>
    </row>
    <row r="12" spans="1:11" s="3" customFormat="1" ht="20.149999999999999" customHeight="1">
      <c r="A12" s="608"/>
      <c r="B12" s="365" t="s">
        <v>404</v>
      </c>
      <c r="C12" s="156">
        <v>10337</v>
      </c>
      <c r="D12" s="156">
        <v>9760</v>
      </c>
      <c r="E12" s="156">
        <v>8089</v>
      </c>
      <c r="F12" s="156">
        <v>7058</v>
      </c>
      <c r="G12" s="156">
        <v>6629</v>
      </c>
      <c r="H12" s="156">
        <v>6665</v>
      </c>
      <c r="I12" s="156">
        <v>5383</v>
      </c>
      <c r="J12" s="7"/>
    </row>
    <row r="13" spans="1:11" s="3" customFormat="1" ht="14.15" customHeight="1">
      <c r="A13" s="609" t="s">
        <v>354</v>
      </c>
      <c r="B13" s="610"/>
      <c r="C13" s="611">
        <v>119.04349999999999</v>
      </c>
      <c r="D13" s="612">
        <v>119.40664</v>
      </c>
      <c r="E13" s="612">
        <v>116.62555999999999</v>
      </c>
      <c r="F13" s="612">
        <v>114.72051</v>
      </c>
      <c r="G13" s="612">
        <v>114.86142</v>
      </c>
      <c r="H13" s="612">
        <v>115.58166</v>
      </c>
      <c r="I13" s="624">
        <v>115.8</v>
      </c>
      <c r="J13" s="623"/>
    </row>
    <row r="14" spans="1:11" s="3" customFormat="1" ht="13.75" customHeight="1">
      <c r="A14" s="609"/>
      <c r="B14" s="610"/>
      <c r="C14" s="611"/>
      <c r="D14" s="612"/>
      <c r="E14" s="612"/>
      <c r="F14" s="612"/>
      <c r="G14" s="612"/>
      <c r="H14" s="612"/>
      <c r="I14" s="624"/>
      <c r="J14" s="623"/>
    </row>
    <row r="15" spans="1:11" s="3" customFormat="1" ht="27.75" customHeight="1" thickBot="1">
      <c r="A15" s="621" t="s">
        <v>389</v>
      </c>
      <c r="B15" s="622"/>
      <c r="C15" s="157" t="s">
        <v>337</v>
      </c>
      <c r="D15" s="157" t="s">
        <v>337</v>
      </c>
      <c r="E15" s="157" t="s">
        <v>337</v>
      </c>
      <c r="F15" s="157" t="s">
        <v>337</v>
      </c>
      <c r="G15" s="157" t="s">
        <v>337</v>
      </c>
      <c r="H15" s="157" t="s">
        <v>337</v>
      </c>
      <c r="I15" s="157" t="s">
        <v>337</v>
      </c>
      <c r="J15" s="363"/>
    </row>
    <row r="16" spans="1:11" s="35" customFormat="1" ht="13.5" customHeight="1" thickTop="1">
      <c r="A16" s="619" t="s">
        <v>608</v>
      </c>
      <c r="B16" s="619"/>
      <c r="C16" s="619"/>
      <c r="D16" s="619"/>
      <c r="E16" s="619"/>
      <c r="F16" s="619"/>
      <c r="G16" s="619"/>
      <c r="H16" s="619"/>
      <c r="I16" s="619"/>
    </row>
    <row r="17" spans="1:9" s="35" customFormat="1" ht="13.5" customHeight="1">
      <c r="A17" s="620" t="s">
        <v>609</v>
      </c>
      <c r="B17" s="620"/>
      <c r="C17" s="620"/>
      <c r="D17" s="620"/>
      <c r="E17" s="620"/>
      <c r="F17" s="620"/>
      <c r="G17" s="620"/>
      <c r="H17" s="620"/>
      <c r="I17" s="620"/>
    </row>
    <row r="18" spans="1:9" ht="13.5" customHeight="1">
      <c r="A18" s="620" t="s">
        <v>610</v>
      </c>
      <c r="B18" s="620"/>
      <c r="C18" s="620"/>
      <c r="D18" s="620"/>
      <c r="E18" s="620"/>
      <c r="F18" s="620"/>
      <c r="G18" s="620"/>
      <c r="H18" s="620"/>
      <c r="I18" s="620"/>
    </row>
    <row r="20" spans="1:9" ht="15" customHeight="1">
      <c r="C20" s="274"/>
      <c r="D20" s="274"/>
      <c r="E20" s="274"/>
      <c r="F20" s="274"/>
      <c r="G20" s="274"/>
      <c r="H20" s="274"/>
      <c r="I20" s="274"/>
    </row>
    <row r="24" spans="1:9" ht="15" customHeight="1">
      <c r="E24" s="23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6:I16"/>
    <mergeCell ref="A17:I17"/>
    <mergeCell ref="A18:I18"/>
    <mergeCell ref="A15:B15"/>
    <mergeCell ref="J13:J14"/>
    <mergeCell ref="H13:H14"/>
    <mergeCell ref="I13:I14"/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</mergeCells>
  <phoneticPr fontId="4"/>
  <pageMargins left="0.78740157480314965" right="0.59055118110236227" top="0.78740157480314965" bottom="0.98425196850393704" header="0.51181102362204722" footer="0.51181102362204722"/>
  <pageSetup paperSize="9" scale="93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31"/>
  <sheetViews>
    <sheetView showGridLines="0" topLeftCell="A10" zoomScale="90" zoomScaleNormal="90" zoomScaleSheetLayoutView="100" workbookViewId="0">
      <selection sqref="A1:G1"/>
    </sheetView>
  </sheetViews>
  <sheetFormatPr defaultColWidth="11" defaultRowHeight="15" customHeight="1"/>
  <cols>
    <col min="1" max="1" width="11.1796875" style="1" customWidth="1"/>
    <col min="2" max="2" width="12.90625" style="30" customWidth="1"/>
    <col min="3" max="3" width="12.90625" style="1" customWidth="1"/>
    <col min="4" max="7" width="12.6328125" style="1" customWidth="1"/>
    <col min="8" max="16384" width="11" style="1"/>
  </cols>
  <sheetData>
    <row r="1" spans="1:8" s="64" customFormat="1" ht="16.5" customHeight="1">
      <c r="A1" s="626" t="s">
        <v>508</v>
      </c>
      <c r="B1" s="626"/>
      <c r="C1" s="626"/>
      <c r="D1" s="626"/>
      <c r="E1" s="626"/>
      <c r="F1" s="626"/>
      <c r="G1" s="626"/>
    </row>
    <row r="2" spans="1:8" s="35" customFormat="1" ht="12" customHeight="1" thickBot="1">
      <c r="A2" s="105" t="s">
        <v>274</v>
      </c>
      <c r="B2" s="106"/>
      <c r="C2" s="105"/>
      <c r="D2" s="105"/>
      <c r="E2" s="105"/>
      <c r="F2" s="625" t="s">
        <v>405</v>
      </c>
      <c r="G2" s="625"/>
    </row>
    <row r="3" spans="1:8" s="350" customFormat="1" ht="20.25" customHeight="1" thickTop="1">
      <c r="A3" s="564" t="s">
        <v>407</v>
      </c>
      <c r="B3" s="528" t="s">
        <v>364</v>
      </c>
      <c r="C3" s="628" t="s">
        <v>507</v>
      </c>
      <c r="D3" s="631" t="s">
        <v>408</v>
      </c>
      <c r="E3" s="605"/>
      <c r="F3" s="631" t="s">
        <v>409</v>
      </c>
      <c r="G3" s="604"/>
    </row>
    <row r="4" spans="1:8" s="350" customFormat="1" ht="20.25" customHeight="1">
      <c r="A4" s="565"/>
      <c r="B4" s="529"/>
      <c r="C4" s="629"/>
      <c r="D4" s="354" t="s">
        <v>364</v>
      </c>
      <c r="E4" s="354" t="s">
        <v>410</v>
      </c>
      <c r="F4" s="354" t="s">
        <v>364</v>
      </c>
      <c r="G4" s="11" t="s">
        <v>410</v>
      </c>
    </row>
    <row r="5" spans="1:8" s="2" customFormat="1" ht="19" customHeight="1">
      <c r="A5" s="362" t="s">
        <v>411</v>
      </c>
      <c r="B5" s="158">
        <v>12779</v>
      </c>
      <c r="C5" s="142">
        <v>1.8</v>
      </c>
      <c r="D5" s="143" t="s">
        <v>239</v>
      </c>
      <c r="E5" s="143" t="s">
        <v>239</v>
      </c>
      <c r="F5" s="142">
        <v>27.6</v>
      </c>
      <c r="G5" s="142">
        <v>1.9</v>
      </c>
    </row>
    <row r="6" spans="1:8" s="2" customFormat="1" ht="19" customHeight="1">
      <c r="A6" s="364" t="s">
        <v>412</v>
      </c>
      <c r="B6" s="158">
        <v>14733</v>
      </c>
      <c r="C6" s="142">
        <v>1.8</v>
      </c>
      <c r="D6" s="142">
        <v>15.3</v>
      </c>
      <c r="E6" s="143" t="s">
        <v>239</v>
      </c>
      <c r="F6" s="142">
        <v>24</v>
      </c>
      <c r="G6" s="142">
        <v>1.9</v>
      </c>
    </row>
    <row r="7" spans="1:8" s="2" customFormat="1" ht="19" customHeight="1">
      <c r="A7" s="364" t="s">
        <v>413</v>
      </c>
      <c r="B7" s="158">
        <v>28744</v>
      </c>
      <c r="C7" s="142">
        <v>4.3</v>
      </c>
      <c r="D7" s="142">
        <v>95.1</v>
      </c>
      <c r="E7" s="142">
        <v>138.9</v>
      </c>
      <c r="F7" s="142">
        <v>34.700000000000003</v>
      </c>
      <c r="G7" s="142">
        <v>4.5999999999999996</v>
      </c>
    </row>
    <row r="8" spans="1:8" s="2" customFormat="1" ht="19" customHeight="1">
      <c r="A8" s="364" t="s">
        <v>414</v>
      </c>
      <c r="B8" s="158">
        <v>51750</v>
      </c>
      <c r="C8" s="142">
        <v>8.6</v>
      </c>
      <c r="D8" s="142">
        <v>80</v>
      </c>
      <c r="E8" s="142">
        <v>100</v>
      </c>
      <c r="F8" s="142">
        <v>47.5</v>
      </c>
      <c r="G8" s="142">
        <v>9.1999999999999993</v>
      </c>
    </row>
    <row r="9" spans="1:8" s="2" customFormat="1" ht="19" customHeight="1">
      <c r="A9" s="364" t="s">
        <v>415</v>
      </c>
      <c r="B9" s="158">
        <v>73838</v>
      </c>
      <c r="C9" s="142">
        <v>12.2</v>
      </c>
      <c r="D9" s="142">
        <v>42.7</v>
      </c>
      <c r="E9" s="142">
        <v>41.9</v>
      </c>
      <c r="F9" s="142">
        <v>50.8</v>
      </c>
      <c r="G9" s="142">
        <v>13.1</v>
      </c>
    </row>
    <row r="10" spans="1:8" s="2" customFormat="1" ht="19" customHeight="1">
      <c r="A10" s="364" t="s">
        <v>416</v>
      </c>
      <c r="B10" s="158">
        <v>103347</v>
      </c>
      <c r="C10" s="142">
        <v>16.100000000000001</v>
      </c>
      <c r="D10" s="142">
        <v>40</v>
      </c>
      <c r="E10" s="142">
        <v>32</v>
      </c>
      <c r="F10" s="142">
        <v>58.9</v>
      </c>
      <c r="G10" s="142">
        <v>17.3</v>
      </c>
    </row>
    <row r="11" spans="1:8" s="2" customFormat="1" ht="19" customHeight="1">
      <c r="A11" s="364" t="s">
        <v>417</v>
      </c>
      <c r="B11" s="158">
        <v>152416</v>
      </c>
      <c r="C11" s="142">
        <v>24.2</v>
      </c>
      <c r="D11" s="142">
        <v>47.5</v>
      </c>
      <c r="E11" s="142">
        <v>50.3</v>
      </c>
      <c r="F11" s="142">
        <v>77.3</v>
      </c>
      <c r="G11" s="142">
        <v>25.8</v>
      </c>
      <c r="H11" s="8"/>
    </row>
    <row r="12" spans="1:8" s="2" customFormat="1" ht="19" customHeight="1">
      <c r="A12" s="364" t="s">
        <v>418</v>
      </c>
      <c r="B12" s="158">
        <v>171982</v>
      </c>
      <c r="C12" s="142">
        <v>27.2</v>
      </c>
      <c r="D12" s="142">
        <v>12.8</v>
      </c>
      <c r="E12" s="144">
        <v>12.4</v>
      </c>
      <c r="F12" s="142">
        <v>82.4</v>
      </c>
      <c r="G12" s="142">
        <v>29</v>
      </c>
      <c r="H12" s="24"/>
    </row>
    <row r="13" spans="1:8" s="2" customFormat="1" ht="19" customHeight="1">
      <c r="A13" s="364" t="s">
        <v>296</v>
      </c>
      <c r="B13" s="158">
        <v>183550</v>
      </c>
      <c r="C13" s="142">
        <v>28.4</v>
      </c>
      <c r="D13" s="142">
        <v>6.7</v>
      </c>
      <c r="E13" s="144">
        <v>4.4000000000000004</v>
      </c>
      <c r="F13" s="142">
        <v>84.4</v>
      </c>
      <c r="G13" s="142">
        <v>30.267505062346796</v>
      </c>
    </row>
    <row r="14" spans="1:8" s="2" customFormat="1" ht="19" customHeight="1">
      <c r="A14" s="364" t="s">
        <v>236</v>
      </c>
      <c r="B14" s="158">
        <v>189775</v>
      </c>
      <c r="C14" s="142">
        <v>28.82</v>
      </c>
      <c r="D14" s="142">
        <v>3.3914464723508582</v>
      </c>
      <c r="E14" s="144">
        <v>1.371790362293354</v>
      </c>
      <c r="F14" s="142">
        <v>85.7</v>
      </c>
      <c r="G14" s="142">
        <v>30.715123094958969</v>
      </c>
    </row>
    <row r="15" spans="1:8" s="2" customFormat="1" ht="19" customHeight="1">
      <c r="A15" s="364" t="s">
        <v>374</v>
      </c>
      <c r="B15" s="158">
        <v>193910</v>
      </c>
      <c r="C15" s="142">
        <v>29.2</v>
      </c>
      <c r="D15" s="142">
        <v>2.2000000000000002</v>
      </c>
      <c r="E15" s="144">
        <v>1.3</v>
      </c>
      <c r="F15" s="142">
        <v>86.4</v>
      </c>
      <c r="G15" s="142">
        <v>31.1</v>
      </c>
    </row>
    <row r="16" spans="1:8" s="2" customFormat="1" ht="19" customHeight="1">
      <c r="A16" s="364" t="s">
        <v>540</v>
      </c>
      <c r="B16" s="158">
        <v>195591</v>
      </c>
      <c r="C16" s="334">
        <v>28.7</v>
      </c>
      <c r="D16" s="334">
        <v>0.9</v>
      </c>
      <c r="E16" s="335">
        <v>-1.7</v>
      </c>
      <c r="F16" s="336">
        <v>86.7</v>
      </c>
      <c r="G16" s="334">
        <v>30.6</v>
      </c>
    </row>
    <row r="17" spans="1:8" s="2" customFormat="1" ht="20.149999999999999" customHeight="1">
      <c r="A17" s="256" t="s">
        <v>713</v>
      </c>
      <c r="B17" s="276">
        <v>194615</v>
      </c>
      <c r="C17" s="277">
        <v>29.38</v>
      </c>
      <c r="D17" s="444">
        <v>-0.499</v>
      </c>
      <c r="E17" s="278">
        <v>2.4</v>
      </c>
      <c r="F17" s="279">
        <v>87</v>
      </c>
      <c r="G17" s="277">
        <v>31.3</v>
      </c>
    </row>
    <row r="18" spans="1:8" s="2" customFormat="1" ht="18" customHeight="1">
      <c r="A18" s="364" t="s">
        <v>406</v>
      </c>
      <c r="B18" s="158">
        <v>146252</v>
      </c>
      <c r="C18" s="142">
        <v>21.73</v>
      </c>
      <c r="D18" s="337" t="s">
        <v>239</v>
      </c>
      <c r="E18" s="337" t="s">
        <v>239</v>
      </c>
      <c r="F18" s="142">
        <v>65.400000000000006</v>
      </c>
      <c r="G18" s="142">
        <v>23.2</v>
      </c>
    </row>
    <row r="19" spans="1:8" s="2" customFormat="1" ht="18" customHeight="1">
      <c r="A19" s="364" t="s">
        <v>297</v>
      </c>
      <c r="B19" s="158">
        <v>28592</v>
      </c>
      <c r="C19" s="142">
        <v>4.25</v>
      </c>
      <c r="D19" s="338" t="s">
        <v>239</v>
      </c>
      <c r="E19" s="338" t="s">
        <v>239</v>
      </c>
      <c r="F19" s="142">
        <v>12.8</v>
      </c>
      <c r="G19" s="142">
        <v>4.5</v>
      </c>
    </row>
    <row r="20" spans="1:8" s="2" customFormat="1" ht="18" customHeight="1">
      <c r="A20" s="364" t="s">
        <v>378</v>
      </c>
      <c r="B20" s="158">
        <v>13738</v>
      </c>
      <c r="C20" s="142">
        <v>1.88</v>
      </c>
      <c r="D20" s="280">
        <v>-3.8561100000000001</v>
      </c>
      <c r="E20" s="144">
        <v>13.3</v>
      </c>
      <c r="F20" s="142">
        <v>6.1</v>
      </c>
      <c r="G20" s="142">
        <v>2</v>
      </c>
    </row>
    <row r="21" spans="1:8" s="2" customFormat="1" ht="18" customHeight="1" thickBot="1">
      <c r="A21" s="145" t="s">
        <v>712</v>
      </c>
      <c r="B21" s="281">
        <v>6033</v>
      </c>
      <c r="C21" s="282">
        <v>1.52</v>
      </c>
      <c r="D21" s="283">
        <v>-6.24709</v>
      </c>
      <c r="E21" s="284">
        <v>0</v>
      </c>
      <c r="F21" s="282">
        <v>2.7</v>
      </c>
      <c r="G21" s="282">
        <v>1.6</v>
      </c>
    </row>
    <row r="22" spans="1:8" s="35" customFormat="1" ht="13.5" customHeight="1" thickTop="1">
      <c r="A22" s="582" t="s">
        <v>613</v>
      </c>
      <c r="B22" s="582"/>
      <c r="C22" s="582"/>
      <c r="D22" s="582"/>
      <c r="E22" s="582"/>
      <c r="F22" s="582"/>
      <c r="G22" s="582"/>
    </row>
    <row r="23" spans="1:8" s="35" customFormat="1" ht="13.5" customHeight="1">
      <c r="A23" s="567" t="s">
        <v>611</v>
      </c>
      <c r="B23" s="567"/>
      <c r="C23" s="567"/>
      <c r="D23" s="567"/>
      <c r="E23" s="567"/>
      <c r="F23" s="567"/>
      <c r="G23" s="567"/>
    </row>
    <row r="24" spans="1:8" s="35" customFormat="1" ht="13.5" customHeight="1">
      <c r="A24" s="627" t="s">
        <v>612</v>
      </c>
      <c r="B24" s="627"/>
      <c r="C24" s="627"/>
      <c r="D24" s="627"/>
      <c r="E24" s="627"/>
      <c r="F24" s="627"/>
      <c r="G24" s="627"/>
    </row>
    <row r="25" spans="1:8" s="35" customFormat="1" ht="13.5" customHeight="1">
      <c r="A25" s="630" t="s">
        <v>714</v>
      </c>
      <c r="B25" s="630"/>
      <c r="C25" s="630"/>
      <c r="D25" s="630"/>
      <c r="E25" s="630"/>
      <c r="F25" s="630"/>
      <c r="G25" s="630"/>
      <c r="H25" s="60"/>
    </row>
    <row r="26" spans="1:8" s="35" customFormat="1" ht="13.5" customHeight="1">
      <c r="A26" s="567"/>
      <c r="B26" s="567"/>
      <c r="C26" s="567"/>
      <c r="D26" s="567"/>
      <c r="E26" s="567"/>
      <c r="F26" s="567"/>
      <c r="G26" s="567"/>
    </row>
    <row r="27" spans="1:8" s="2" customFormat="1" ht="15" customHeight="1">
      <c r="A27" s="358"/>
      <c r="B27" s="14"/>
    </row>
    <row r="28" spans="1:8" s="2" customFormat="1" ht="15" customHeight="1">
      <c r="A28" s="358"/>
      <c r="B28" s="14"/>
    </row>
    <row r="29" spans="1:8" s="2" customFormat="1" ht="15" customHeight="1">
      <c r="A29" s="358"/>
      <c r="B29" s="14"/>
    </row>
    <row r="30" spans="1:8" ht="15" customHeight="1">
      <c r="E30" s="25"/>
    </row>
    <row r="31" spans="1:8" ht="15" customHeight="1">
      <c r="E31" s="350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2:G22"/>
    <mergeCell ref="A23:G23"/>
    <mergeCell ref="A26:G26"/>
    <mergeCell ref="A24:G24"/>
    <mergeCell ref="A3:A4"/>
    <mergeCell ref="B3:B4"/>
    <mergeCell ref="C3:C4"/>
    <mergeCell ref="A25:G25"/>
    <mergeCell ref="D3:E3"/>
    <mergeCell ref="F3:G3"/>
  </mergeCells>
  <phoneticPr fontId="4"/>
  <pageMargins left="0.78740157480314965" right="0.59055118110236227" top="0.59055118110236227" bottom="0.59055118110236227" header="0.51181102362204722" footer="0.51181102362204722"/>
  <pageSetup paperSize="9" orientation="portrait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42"/>
  <sheetViews>
    <sheetView showGridLines="0" zoomScaleNormal="100" zoomScaleSheetLayoutView="100" workbookViewId="0">
      <selection activeCell="L38" sqref="L38"/>
    </sheetView>
  </sheetViews>
  <sheetFormatPr defaultRowHeight="13"/>
  <cols>
    <col min="1" max="1" width="3.08984375" customWidth="1"/>
  </cols>
  <sheetData>
    <row r="1" spans="1:9" ht="17.25" customHeight="1">
      <c r="A1" s="632" t="s">
        <v>802</v>
      </c>
      <c r="B1" s="632"/>
      <c r="C1" s="632"/>
      <c r="D1" s="632"/>
      <c r="E1" s="632"/>
      <c r="F1" s="632"/>
      <c r="G1" s="632"/>
      <c r="H1" s="632"/>
      <c r="I1" s="64"/>
    </row>
    <row r="41" spans="2:2">
      <c r="B41" s="481"/>
    </row>
    <row r="42" spans="2:2">
      <c r="B42" s="103" t="s">
        <v>803</v>
      </c>
    </row>
  </sheetData>
  <mergeCells count="1">
    <mergeCell ref="A1:H1"/>
  </mergeCells>
  <phoneticPr fontId="4"/>
  <pageMargins left="0.70866141732283472" right="0.70866141732283472" top="0.74803149606299213" bottom="0.74803149606299213" header="0.31496062992125984" footer="0.31496062992125984"/>
  <pageSetup paperSize="9" scale="1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"/>
  <sheetViews>
    <sheetView showGridLines="0" zoomScale="90" zoomScaleNormal="90" zoomScaleSheetLayoutView="100" workbookViewId="0">
      <selection activeCell="E14" sqref="E14"/>
    </sheetView>
  </sheetViews>
  <sheetFormatPr defaultColWidth="9" defaultRowHeight="12"/>
  <cols>
    <col min="1" max="1" width="8.453125" style="30" customWidth="1"/>
    <col min="2" max="3" width="8.6328125" style="30" customWidth="1"/>
    <col min="4" max="4" width="9.08984375" style="30" customWidth="1"/>
    <col min="5" max="6" width="8.6328125" style="30" customWidth="1"/>
    <col min="7" max="7" width="9.08984375" style="30" customWidth="1"/>
    <col min="8" max="10" width="8.6328125" style="30" customWidth="1"/>
    <col min="11" max="16384" width="9" style="30"/>
  </cols>
  <sheetData>
    <row r="1" spans="1:10" s="41" customFormat="1" ht="16.5" customHeight="1">
      <c r="A1" s="527" t="s">
        <v>500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s="54" customFormat="1" ht="16.5" customHeight="1" thickBot="1">
      <c r="A2" s="127" t="s">
        <v>393</v>
      </c>
      <c r="B2" s="127"/>
      <c r="C2" s="127"/>
      <c r="D2" s="127"/>
      <c r="E2" s="127"/>
      <c r="F2" s="127"/>
      <c r="G2" s="127"/>
      <c r="H2" s="542" t="s">
        <v>539</v>
      </c>
      <c r="I2" s="542"/>
      <c r="J2" s="542"/>
    </row>
    <row r="3" spans="1:10" s="14" customFormat="1" ht="37.5" customHeight="1" thickTop="1">
      <c r="A3" s="349" t="s">
        <v>394</v>
      </c>
      <c r="B3" s="215" t="s">
        <v>18</v>
      </c>
      <c r="C3" s="349" t="s">
        <v>19</v>
      </c>
      <c r="D3" s="349" t="s">
        <v>20</v>
      </c>
      <c r="E3" s="349" t="s">
        <v>395</v>
      </c>
      <c r="F3" s="349" t="s">
        <v>396</v>
      </c>
      <c r="G3" s="349" t="s">
        <v>21</v>
      </c>
      <c r="H3" s="349" t="s">
        <v>22</v>
      </c>
      <c r="I3" s="349" t="s">
        <v>636</v>
      </c>
      <c r="J3" s="216" t="s">
        <v>237</v>
      </c>
    </row>
    <row r="4" spans="1:10" s="46" customFormat="1" ht="21" customHeight="1">
      <c r="A4" s="217" t="s">
        <v>669</v>
      </c>
      <c r="B4" s="218">
        <v>7743</v>
      </c>
      <c r="C4" s="218">
        <v>431</v>
      </c>
      <c r="D4" s="218">
        <v>487</v>
      </c>
      <c r="E4" s="218">
        <v>674</v>
      </c>
      <c r="F4" s="218">
        <v>1265</v>
      </c>
      <c r="G4" s="218">
        <v>796</v>
      </c>
      <c r="H4" s="218">
        <v>61</v>
      </c>
      <c r="I4" s="218">
        <v>1770</v>
      </c>
      <c r="J4" s="218">
        <v>2259</v>
      </c>
    </row>
    <row r="5" spans="1:10" ht="21" customHeight="1">
      <c r="A5" s="217" t="s">
        <v>688</v>
      </c>
      <c r="B5" s="218">
        <v>7700</v>
      </c>
      <c r="C5" s="218">
        <v>431</v>
      </c>
      <c r="D5" s="218">
        <v>435</v>
      </c>
      <c r="E5" s="218">
        <v>680</v>
      </c>
      <c r="F5" s="218">
        <v>1240</v>
      </c>
      <c r="G5" s="218">
        <v>756</v>
      </c>
      <c r="H5" s="218">
        <v>58</v>
      </c>
      <c r="I5" s="218">
        <v>1807</v>
      </c>
      <c r="J5" s="218">
        <v>2293</v>
      </c>
    </row>
    <row r="6" spans="1:10" s="46" customFormat="1" ht="21" customHeight="1">
      <c r="A6" s="217" t="s">
        <v>703</v>
      </c>
      <c r="B6" s="218">
        <v>7656</v>
      </c>
      <c r="C6" s="218">
        <v>411</v>
      </c>
      <c r="D6" s="218">
        <v>419</v>
      </c>
      <c r="E6" s="218">
        <v>683</v>
      </c>
      <c r="F6" s="218">
        <v>1258</v>
      </c>
      <c r="G6" s="218">
        <v>763</v>
      </c>
      <c r="H6" s="218">
        <v>59</v>
      </c>
      <c r="I6" s="218">
        <v>1837</v>
      </c>
      <c r="J6" s="218">
        <v>2226</v>
      </c>
    </row>
    <row r="7" spans="1:10" s="46" customFormat="1" ht="21" customHeight="1">
      <c r="A7" s="217" t="s">
        <v>719</v>
      </c>
      <c r="B7" s="367">
        <v>8545</v>
      </c>
      <c r="C7" s="218">
        <v>434</v>
      </c>
      <c r="D7" s="218">
        <v>415</v>
      </c>
      <c r="E7" s="218">
        <v>694</v>
      </c>
      <c r="F7" s="218">
        <v>1285</v>
      </c>
      <c r="G7" s="218">
        <v>811</v>
      </c>
      <c r="H7" s="218">
        <v>63</v>
      </c>
      <c r="I7" s="218">
        <v>2126</v>
      </c>
      <c r="J7" s="218">
        <v>2717</v>
      </c>
    </row>
    <row r="8" spans="1:10" ht="21" customHeight="1" thickBot="1">
      <c r="A8" s="368" t="s">
        <v>753</v>
      </c>
      <c r="B8" s="369">
        <v>9369</v>
      </c>
      <c r="C8" s="370">
        <v>449</v>
      </c>
      <c r="D8" s="370">
        <v>444</v>
      </c>
      <c r="E8" s="370">
        <v>681</v>
      </c>
      <c r="F8" s="370">
        <v>1399</v>
      </c>
      <c r="G8" s="370">
        <v>888</v>
      </c>
      <c r="H8" s="370">
        <v>51</v>
      </c>
      <c r="I8" s="370">
        <v>2411</v>
      </c>
      <c r="J8" s="370">
        <v>3046</v>
      </c>
    </row>
    <row r="9" spans="1:10" ht="8.15" customHeight="1" thickTop="1"/>
    <row r="10" spans="1:10" ht="15" customHeight="1"/>
    <row r="11" spans="1:10" ht="15" customHeight="1"/>
    <row r="12" spans="1:10" s="72" customFormat="1" ht="15" customHeight="1">
      <c r="A12" s="71"/>
      <c r="B12" s="71"/>
      <c r="C12" s="71"/>
      <c r="D12" s="71"/>
      <c r="E12" s="71"/>
      <c r="F12" s="71"/>
      <c r="G12" s="71"/>
      <c r="H12" s="71"/>
      <c r="I12" s="71"/>
      <c r="J12" s="71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4"/>
  <pageMargins left="0.78740157480314965" right="0.59055118110236227" top="0.59055118110236227" bottom="0.98425196850393704" header="0.51181102362204722" footer="0.51181102362204722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6"/>
  <sheetViews>
    <sheetView showGridLines="0" topLeftCell="A16" zoomScale="70" zoomScaleNormal="70" zoomScaleSheetLayoutView="100" workbookViewId="0">
      <selection activeCell="L9" sqref="L9"/>
    </sheetView>
  </sheetViews>
  <sheetFormatPr defaultColWidth="11" defaultRowHeight="15" customHeight="1"/>
  <cols>
    <col min="1" max="1" width="12.453125" style="27" customWidth="1"/>
    <col min="2" max="2" width="10.81640625" style="27" customWidth="1"/>
    <col min="3" max="12" width="9.08984375" style="27" customWidth="1"/>
    <col min="13" max="16384" width="11" style="27"/>
  </cols>
  <sheetData>
    <row r="1" spans="1:13" s="67" customFormat="1" ht="16" customHeight="1">
      <c r="A1" s="547" t="s">
        <v>352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00"/>
      <c r="M1" s="67" t="s">
        <v>625</v>
      </c>
    </row>
    <row r="2" spans="1:13" s="55" customFormat="1" ht="12" customHeight="1" thickBot="1">
      <c r="A2" s="177" t="s">
        <v>23</v>
      </c>
      <c r="B2" s="177"/>
      <c r="C2" s="177"/>
      <c r="D2" s="177"/>
      <c r="E2" s="177"/>
      <c r="F2" s="177"/>
      <c r="G2" s="177"/>
      <c r="H2" s="177"/>
      <c r="I2" s="177"/>
      <c r="J2" s="219"/>
      <c r="K2" s="220"/>
      <c r="L2" s="220" t="s">
        <v>357</v>
      </c>
    </row>
    <row r="3" spans="1:13" s="16" customFormat="1" ht="20.149999999999999" customHeight="1" thickTop="1">
      <c r="A3" s="543" t="s">
        <v>542</v>
      </c>
      <c r="B3" s="545" t="s">
        <v>543</v>
      </c>
      <c r="C3" s="221" t="s">
        <v>544</v>
      </c>
      <c r="D3" s="221"/>
      <c r="E3" s="221"/>
      <c r="F3" s="221"/>
      <c r="G3" s="221"/>
      <c r="H3" s="221"/>
      <c r="I3" s="221"/>
      <c r="J3" s="221"/>
      <c r="K3" s="221"/>
      <c r="L3" s="221"/>
    </row>
    <row r="4" spans="1:13" s="16" customFormat="1" ht="30" customHeight="1">
      <c r="A4" s="544"/>
      <c r="B4" s="546"/>
      <c r="C4" s="222" t="s">
        <v>545</v>
      </c>
      <c r="D4" s="222" t="s">
        <v>546</v>
      </c>
      <c r="E4" s="222" t="s">
        <v>547</v>
      </c>
      <c r="F4" s="222" t="s">
        <v>548</v>
      </c>
      <c r="G4" s="222" t="s">
        <v>549</v>
      </c>
      <c r="H4" s="222" t="s">
        <v>24</v>
      </c>
      <c r="I4" s="222" t="s">
        <v>550</v>
      </c>
      <c r="J4" s="222" t="s">
        <v>551</v>
      </c>
      <c r="K4" s="223" t="s">
        <v>482</v>
      </c>
      <c r="L4" s="330" t="s">
        <v>708</v>
      </c>
    </row>
    <row r="5" spans="1:13" s="16" customFormat="1" ht="20.149999999999999" customHeight="1">
      <c r="A5" s="228" t="s">
        <v>720</v>
      </c>
      <c r="B5" s="224"/>
      <c r="C5" s="226"/>
      <c r="D5" s="226"/>
      <c r="E5" s="226"/>
      <c r="F5" s="226"/>
      <c r="G5" s="226"/>
      <c r="H5" s="226"/>
      <c r="I5" s="226"/>
      <c r="J5" s="226"/>
      <c r="K5" s="226"/>
      <c r="L5" s="226"/>
    </row>
    <row r="6" spans="1:13" s="16" customFormat="1" ht="13">
      <c r="A6" s="225" t="s">
        <v>25</v>
      </c>
      <c r="B6" s="224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13" s="16" customFormat="1" ht="20.149999999999999" customHeight="1">
      <c r="A7" s="501" t="s">
        <v>1</v>
      </c>
      <c r="B7" s="224">
        <v>100377</v>
      </c>
      <c r="C7" s="227">
        <v>18295</v>
      </c>
      <c r="D7" s="227">
        <v>13369</v>
      </c>
      <c r="E7" s="227">
        <v>17963</v>
      </c>
      <c r="F7" s="227">
        <v>10694</v>
      </c>
      <c r="G7" s="227">
        <v>6122</v>
      </c>
      <c r="H7" s="227">
        <v>22242</v>
      </c>
      <c r="I7" s="227">
        <v>1175</v>
      </c>
      <c r="J7" s="227">
        <v>6295</v>
      </c>
      <c r="K7" s="227">
        <v>1677</v>
      </c>
      <c r="L7" s="227">
        <v>2545</v>
      </c>
    </row>
    <row r="8" spans="1:13" s="16" customFormat="1" ht="20.149999999999999" customHeight="1">
      <c r="A8" s="501" t="s">
        <v>0</v>
      </c>
      <c r="B8" s="224">
        <v>224677</v>
      </c>
      <c r="C8" s="227">
        <v>34411</v>
      </c>
      <c r="D8" s="227">
        <v>30373</v>
      </c>
      <c r="E8" s="227">
        <v>41115</v>
      </c>
      <c r="F8" s="227">
        <v>26405</v>
      </c>
      <c r="G8" s="227">
        <v>14196</v>
      </c>
      <c r="H8" s="227">
        <v>50608</v>
      </c>
      <c r="I8" s="227">
        <v>3671</v>
      </c>
      <c r="J8" s="227">
        <v>14140</v>
      </c>
      <c r="K8" s="227">
        <v>3598</v>
      </c>
      <c r="L8" s="227">
        <v>6160</v>
      </c>
    </row>
    <row r="9" spans="1:13" s="16" customFormat="1" ht="20.149999999999999" customHeight="1">
      <c r="A9" s="501" t="s">
        <v>3</v>
      </c>
      <c r="B9" s="224">
        <v>116247</v>
      </c>
      <c r="C9" s="227">
        <v>17826</v>
      </c>
      <c r="D9" s="227">
        <v>15995</v>
      </c>
      <c r="E9" s="227">
        <v>21346</v>
      </c>
      <c r="F9" s="227">
        <v>13520</v>
      </c>
      <c r="G9" s="227">
        <v>7371</v>
      </c>
      <c r="H9" s="227">
        <v>26169</v>
      </c>
      <c r="I9" s="227">
        <v>1820</v>
      </c>
      <c r="J9" s="227">
        <v>7464</v>
      </c>
      <c r="K9" s="227">
        <v>1716</v>
      </c>
      <c r="L9" s="227">
        <v>3020</v>
      </c>
    </row>
    <row r="10" spans="1:13" s="16" customFormat="1" ht="20.149999999999999" customHeight="1">
      <c r="A10" s="501" t="s">
        <v>4</v>
      </c>
      <c r="B10" s="224">
        <v>108430</v>
      </c>
      <c r="C10" s="227">
        <v>16585</v>
      </c>
      <c r="D10" s="227">
        <v>14378</v>
      </c>
      <c r="E10" s="227">
        <v>19769</v>
      </c>
      <c r="F10" s="227">
        <v>12885</v>
      </c>
      <c r="G10" s="227">
        <v>6825</v>
      </c>
      <c r="H10" s="227">
        <v>24439</v>
      </c>
      <c r="I10" s="227">
        <v>1851</v>
      </c>
      <c r="J10" s="227">
        <v>6676</v>
      </c>
      <c r="K10" s="227">
        <v>1882</v>
      </c>
      <c r="L10" s="227">
        <v>3140</v>
      </c>
    </row>
    <row r="11" spans="1:13" ht="19.5" customHeight="1">
      <c r="A11" s="228" t="s">
        <v>689</v>
      </c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</row>
    <row r="12" spans="1:13" ht="13">
      <c r="A12" s="225" t="s">
        <v>25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</row>
    <row r="13" spans="1:13" ht="19.5" customHeight="1">
      <c r="A13" s="501" t="s">
        <v>1</v>
      </c>
      <c r="B13" s="224">
        <v>100360</v>
      </c>
      <c r="C13" s="227">
        <v>18300</v>
      </c>
      <c r="D13" s="227">
        <v>13630</v>
      </c>
      <c r="E13" s="227">
        <v>17973</v>
      </c>
      <c r="F13" s="227">
        <v>10770</v>
      </c>
      <c r="G13" s="227">
        <v>5938</v>
      </c>
      <c r="H13" s="227">
        <v>22070</v>
      </c>
      <c r="I13" s="227">
        <v>1193</v>
      </c>
      <c r="J13" s="227">
        <v>6244</v>
      </c>
      <c r="K13" s="227">
        <v>1680</v>
      </c>
      <c r="L13" s="227">
        <v>2562</v>
      </c>
    </row>
    <row r="14" spans="1:13" ht="19.5" customHeight="1">
      <c r="A14" s="501" t="s">
        <v>0</v>
      </c>
      <c r="B14" s="224">
        <v>223705</v>
      </c>
      <c r="C14" s="227">
        <v>34637</v>
      </c>
      <c r="D14" s="227">
        <v>30801</v>
      </c>
      <c r="E14" s="227">
        <v>40768</v>
      </c>
      <c r="F14" s="227">
        <v>26126</v>
      </c>
      <c r="G14" s="227">
        <v>13882</v>
      </c>
      <c r="H14" s="227">
        <v>50145</v>
      </c>
      <c r="I14" s="227">
        <v>3620</v>
      </c>
      <c r="J14" s="227">
        <v>14062</v>
      </c>
      <c r="K14" s="227">
        <v>3591</v>
      </c>
      <c r="L14" s="227">
        <v>6073</v>
      </c>
    </row>
    <row r="15" spans="1:13" ht="19.5" customHeight="1">
      <c r="A15" s="501" t="s">
        <v>3</v>
      </c>
      <c r="B15" s="224">
        <v>115343</v>
      </c>
      <c r="C15" s="227">
        <v>17900</v>
      </c>
      <c r="D15" s="227">
        <v>16284</v>
      </c>
      <c r="E15" s="227">
        <v>21001</v>
      </c>
      <c r="F15" s="227">
        <v>13389</v>
      </c>
      <c r="G15" s="227">
        <v>7122</v>
      </c>
      <c r="H15" s="227">
        <v>25778</v>
      </c>
      <c r="I15" s="227">
        <v>1810</v>
      </c>
      <c r="J15" s="227">
        <v>7348</v>
      </c>
      <c r="K15" s="227">
        <v>1721</v>
      </c>
      <c r="L15" s="227">
        <v>2990</v>
      </c>
    </row>
    <row r="16" spans="1:13" ht="19.5" customHeight="1">
      <c r="A16" s="501" t="s">
        <v>4</v>
      </c>
      <c r="B16" s="224">
        <v>108362</v>
      </c>
      <c r="C16" s="227">
        <v>16737</v>
      </c>
      <c r="D16" s="227">
        <v>14517</v>
      </c>
      <c r="E16" s="227">
        <v>19767</v>
      </c>
      <c r="F16" s="227">
        <v>12737</v>
      </c>
      <c r="G16" s="227">
        <v>6760</v>
      </c>
      <c r="H16" s="227">
        <v>24367</v>
      </c>
      <c r="I16" s="227">
        <v>1810</v>
      </c>
      <c r="J16" s="227">
        <v>6714</v>
      </c>
      <c r="K16" s="227">
        <v>1870</v>
      </c>
      <c r="L16" s="227">
        <v>3083</v>
      </c>
    </row>
    <row r="17" spans="1:14" ht="19.5" customHeight="1">
      <c r="A17" s="228" t="s">
        <v>704</v>
      </c>
      <c r="N17" s="229"/>
    </row>
    <row r="18" spans="1:14" ht="12">
      <c r="A18" s="225" t="s">
        <v>715</v>
      </c>
      <c r="N18" s="229"/>
    </row>
    <row r="19" spans="1:14" ht="19.5" customHeight="1">
      <c r="A19" s="501" t="s">
        <v>1</v>
      </c>
      <c r="B19" s="224">
        <v>101734</v>
      </c>
      <c r="C19" s="331">
        <v>18997</v>
      </c>
      <c r="D19" s="331">
        <v>13754</v>
      </c>
      <c r="E19" s="331">
        <v>18152</v>
      </c>
      <c r="F19" s="331">
        <v>10870</v>
      </c>
      <c r="G19" s="331">
        <v>6024</v>
      </c>
      <c r="H19" s="331">
        <v>22186</v>
      </c>
      <c r="I19" s="331">
        <v>1184</v>
      </c>
      <c r="J19" s="331">
        <v>6289</v>
      </c>
      <c r="K19" s="331">
        <v>1723</v>
      </c>
      <c r="L19" s="331">
        <v>2555</v>
      </c>
      <c r="N19" s="229"/>
    </row>
    <row r="20" spans="1:14" ht="19.5" customHeight="1">
      <c r="A20" s="501" t="s">
        <v>0</v>
      </c>
      <c r="B20" s="224">
        <v>223771</v>
      </c>
      <c r="C20" s="331">
        <v>35512</v>
      </c>
      <c r="D20" s="331">
        <v>30742</v>
      </c>
      <c r="E20" s="331">
        <v>40643</v>
      </c>
      <c r="F20" s="331">
        <v>25963</v>
      </c>
      <c r="G20" s="331">
        <v>13866</v>
      </c>
      <c r="H20" s="331">
        <v>49855</v>
      </c>
      <c r="I20" s="331">
        <v>3565</v>
      </c>
      <c r="J20" s="331">
        <v>13940</v>
      </c>
      <c r="K20" s="331">
        <v>3711</v>
      </c>
      <c r="L20" s="331">
        <v>5974</v>
      </c>
      <c r="M20" s="81"/>
      <c r="N20" s="229"/>
    </row>
    <row r="21" spans="1:14" ht="19.5" customHeight="1">
      <c r="A21" s="501" t="s">
        <v>3</v>
      </c>
      <c r="B21" s="224">
        <v>115293</v>
      </c>
      <c r="C21" s="331">
        <v>18293</v>
      </c>
      <c r="D21" s="331">
        <v>16238</v>
      </c>
      <c r="E21" s="331">
        <v>20927</v>
      </c>
      <c r="F21" s="331">
        <v>13346</v>
      </c>
      <c r="G21" s="331">
        <v>7109</v>
      </c>
      <c r="H21" s="331">
        <v>25590</v>
      </c>
      <c r="I21" s="331">
        <v>1790</v>
      </c>
      <c r="J21" s="331">
        <v>7259</v>
      </c>
      <c r="K21" s="331">
        <v>1797</v>
      </c>
      <c r="L21" s="331">
        <v>2944</v>
      </c>
      <c r="N21" s="229"/>
    </row>
    <row r="22" spans="1:14" ht="19.5" customHeight="1">
      <c r="A22" s="501" t="s">
        <v>4</v>
      </c>
      <c r="B22" s="224">
        <v>108478</v>
      </c>
      <c r="C22" s="332">
        <v>17219</v>
      </c>
      <c r="D22" s="332">
        <v>14504</v>
      </c>
      <c r="E22" s="332">
        <v>19716</v>
      </c>
      <c r="F22" s="332">
        <v>12617</v>
      </c>
      <c r="G22" s="332">
        <v>6757</v>
      </c>
      <c r="H22" s="332">
        <v>24265</v>
      </c>
      <c r="I22" s="332">
        <v>1775</v>
      </c>
      <c r="J22" s="332">
        <v>6681</v>
      </c>
      <c r="K22" s="332">
        <v>1914</v>
      </c>
      <c r="L22" s="332">
        <v>3030</v>
      </c>
      <c r="N22" s="229"/>
    </row>
    <row r="23" spans="1:14" ht="19.5" customHeight="1">
      <c r="A23" s="228" t="s">
        <v>721</v>
      </c>
      <c r="N23" s="229"/>
    </row>
    <row r="24" spans="1:14" ht="12">
      <c r="A24" s="225" t="s">
        <v>25</v>
      </c>
      <c r="N24" s="229"/>
    </row>
    <row r="25" spans="1:14" ht="19.5" customHeight="1">
      <c r="A25" s="501" t="s">
        <v>1</v>
      </c>
      <c r="B25" s="224">
        <v>103411</v>
      </c>
      <c r="C25" s="331">
        <v>19586</v>
      </c>
      <c r="D25" s="331">
        <v>13961</v>
      </c>
      <c r="E25" s="331">
        <v>18373</v>
      </c>
      <c r="F25" s="331">
        <v>10904</v>
      </c>
      <c r="G25" s="331">
        <v>6087</v>
      </c>
      <c r="H25" s="331">
        <v>22593</v>
      </c>
      <c r="I25" s="331">
        <v>1183</v>
      </c>
      <c r="J25" s="331">
        <v>6431</v>
      </c>
      <c r="K25" s="331">
        <v>1744</v>
      </c>
      <c r="L25" s="331">
        <v>2549</v>
      </c>
      <c r="N25" s="229"/>
    </row>
    <row r="26" spans="1:14" ht="19.5" customHeight="1">
      <c r="A26" s="501" t="s">
        <v>0</v>
      </c>
      <c r="B26" s="224">
        <v>224095</v>
      </c>
      <c r="C26" s="331">
        <v>36159</v>
      </c>
      <c r="D26" s="331">
        <v>30766</v>
      </c>
      <c r="E26" s="331">
        <v>40582</v>
      </c>
      <c r="F26" s="331">
        <v>25680</v>
      </c>
      <c r="G26" s="331">
        <v>13801</v>
      </c>
      <c r="H26" s="331">
        <v>49997</v>
      </c>
      <c r="I26" s="331">
        <v>3518</v>
      </c>
      <c r="J26" s="331">
        <v>14034</v>
      </c>
      <c r="K26" s="331">
        <v>3703</v>
      </c>
      <c r="L26" s="331">
        <v>5855</v>
      </c>
      <c r="N26" s="229"/>
    </row>
    <row r="27" spans="1:14" ht="19.5" customHeight="1">
      <c r="A27" s="501" t="s">
        <v>3</v>
      </c>
      <c r="B27" s="224">
        <v>115378</v>
      </c>
      <c r="C27" s="331">
        <v>18617</v>
      </c>
      <c r="D27" s="331">
        <v>16295</v>
      </c>
      <c r="E27" s="331">
        <v>20876</v>
      </c>
      <c r="F27" s="331">
        <v>13234</v>
      </c>
      <c r="G27" s="331">
        <v>7036</v>
      </c>
      <c r="H27" s="331">
        <v>25586</v>
      </c>
      <c r="I27" s="331">
        <v>1782</v>
      </c>
      <c r="J27" s="331">
        <v>7305</v>
      </c>
      <c r="K27" s="331">
        <v>1782</v>
      </c>
      <c r="L27" s="331">
        <v>2865</v>
      </c>
      <c r="N27" s="229"/>
    </row>
    <row r="28" spans="1:14" ht="19.5" customHeight="1">
      <c r="A28" s="299" t="s">
        <v>4</v>
      </c>
      <c r="B28" s="224">
        <v>108717</v>
      </c>
      <c r="C28" s="332">
        <v>17542</v>
      </c>
      <c r="D28" s="332">
        <v>14471</v>
      </c>
      <c r="E28" s="332">
        <v>19706</v>
      </c>
      <c r="F28" s="332">
        <v>12446</v>
      </c>
      <c r="G28" s="332">
        <v>6765</v>
      </c>
      <c r="H28" s="332">
        <v>24411</v>
      </c>
      <c r="I28" s="332">
        <v>1736</v>
      </c>
      <c r="J28" s="332">
        <v>6729</v>
      </c>
      <c r="K28" s="332">
        <v>1736</v>
      </c>
      <c r="L28" s="332">
        <v>2990</v>
      </c>
      <c r="N28" s="229"/>
    </row>
    <row r="29" spans="1:14" ht="19.5" customHeight="1">
      <c r="A29" s="228" t="s">
        <v>757</v>
      </c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N29" s="229"/>
    </row>
    <row r="30" spans="1:14" ht="12">
      <c r="A30" s="225" t="s">
        <v>25</v>
      </c>
    </row>
    <row r="31" spans="1:14" ht="19.5" customHeight="1">
      <c r="A31" s="501" t="s">
        <v>1</v>
      </c>
      <c r="B31" s="224">
        <v>104921</v>
      </c>
      <c r="C31" s="331">
        <v>20030</v>
      </c>
      <c r="D31" s="331">
        <v>14159</v>
      </c>
      <c r="E31" s="331">
        <v>18689</v>
      </c>
      <c r="F31" s="331">
        <v>11039</v>
      </c>
      <c r="G31" s="331">
        <v>6169</v>
      </c>
      <c r="H31" s="331">
        <v>22777</v>
      </c>
      <c r="I31" s="331">
        <v>1184</v>
      </c>
      <c r="J31" s="331">
        <v>6542</v>
      </c>
      <c r="K31" s="331">
        <v>1750</v>
      </c>
      <c r="L31" s="331">
        <v>2582</v>
      </c>
    </row>
    <row r="32" spans="1:14" ht="19.5" customHeight="1">
      <c r="A32" s="501" t="s">
        <v>0</v>
      </c>
      <c r="B32" s="224">
        <v>224058</v>
      </c>
      <c r="C32" s="331">
        <v>36535</v>
      </c>
      <c r="D32" s="331">
        <v>30766</v>
      </c>
      <c r="E32" s="331">
        <v>40555</v>
      </c>
      <c r="F32" s="331">
        <v>25651</v>
      </c>
      <c r="G32" s="331">
        <v>13678</v>
      </c>
      <c r="H32" s="331">
        <v>49856</v>
      </c>
      <c r="I32" s="331">
        <v>3477</v>
      </c>
      <c r="J32" s="331">
        <v>14041</v>
      </c>
      <c r="K32" s="331">
        <v>3681</v>
      </c>
      <c r="L32" s="331">
        <v>5818</v>
      </c>
      <c r="M32" s="81"/>
    </row>
    <row r="33" spans="1:12" ht="19.5" customHeight="1">
      <c r="A33" s="501" t="s">
        <v>3</v>
      </c>
      <c r="B33" s="224">
        <v>115427</v>
      </c>
      <c r="C33" s="331">
        <v>18844</v>
      </c>
      <c r="D33" s="331">
        <v>16295</v>
      </c>
      <c r="E33" s="331">
        <v>20840</v>
      </c>
      <c r="F33" s="331">
        <v>13151</v>
      </c>
      <c r="G33" s="331">
        <v>7015</v>
      </c>
      <c r="H33" s="331">
        <v>25577</v>
      </c>
      <c r="I33" s="331">
        <v>1754</v>
      </c>
      <c r="J33" s="331">
        <v>7343</v>
      </c>
      <c r="K33" s="331">
        <v>1770</v>
      </c>
      <c r="L33" s="331">
        <v>2838</v>
      </c>
    </row>
    <row r="34" spans="1:12" ht="19.5" customHeight="1" thickBot="1">
      <c r="A34" s="230" t="s">
        <v>4</v>
      </c>
      <c r="B34" s="519">
        <v>108631</v>
      </c>
      <c r="C34" s="520">
        <v>17691</v>
      </c>
      <c r="D34" s="520">
        <v>14471</v>
      </c>
      <c r="E34" s="520">
        <v>19715</v>
      </c>
      <c r="F34" s="520">
        <v>12500</v>
      </c>
      <c r="G34" s="520">
        <v>6663</v>
      </c>
      <c r="H34" s="520">
        <v>24279</v>
      </c>
      <c r="I34" s="520">
        <v>1723</v>
      </c>
      <c r="J34" s="520">
        <v>6698</v>
      </c>
      <c r="K34" s="520">
        <v>1911</v>
      </c>
      <c r="L34" s="520">
        <v>2980</v>
      </c>
    </row>
    <row r="35" spans="1:12" ht="13.5" customHeight="1" thickTop="1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</row>
    <row r="36" spans="1:12" ht="15" customHeight="1">
      <c r="A36" s="53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3">
    <mergeCell ref="A3:A4"/>
    <mergeCell ref="B3:B4"/>
    <mergeCell ref="A1:K1"/>
  </mergeCells>
  <phoneticPr fontId="4"/>
  <pageMargins left="0.78740157480314965" right="0.59055118110236227" top="0.78740157480314965" bottom="0.98425196850393704" header="0.51181102362204722" footer="0.51181102362204722"/>
  <pageSetup paperSize="9" scale="78" orientation="portrait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O99"/>
  <sheetViews>
    <sheetView showGridLines="0" zoomScale="70" zoomScaleNormal="70" zoomScaleSheetLayoutView="100" workbookViewId="0">
      <selection activeCell="E74" sqref="E74"/>
    </sheetView>
  </sheetViews>
  <sheetFormatPr defaultColWidth="11" defaultRowHeight="12" customHeight="1"/>
  <cols>
    <col min="1" max="1" width="15.6328125" style="1" customWidth="1"/>
    <col min="2" max="5" width="10.6328125" style="1" customWidth="1"/>
    <col min="6" max="6" width="15.6328125" style="1" customWidth="1"/>
    <col min="7" max="10" width="10.6328125" style="1" customWidth="1"/>
    <col min="11" max="11" width="11" style="1" customWidth="1"/>
    <col min="12" max="16384" width="11" style="1"/>
  </cols>
  <sheetData>
    <row r="1" spans="1:10" s="491" customFormat="1" ht="15.75" customHeight="1">
      <c r="A1" s="548" t="s">
        <v>356</v>
      </c>
      <c r="B1" s="548"/>
      <c r="C1" s="548"/>
      <c r="D1" s="548"/>
      <c r="E1" s="548"/>
      <c r="F1" s="548"/>
      <c r="G1" s="548"/>
      <c r="H1" s="548"/>
      <c r="I1" s="548"/>
      <c r="J1" s="548"/>
    </row>
    <row r="2" spans="1:10" s="36" customFormat="1" ht="12" customHeight="1" thickBot="1">
      <c r="A2" s="492" t="s">
        <v>23</v>
      </c>
      <c r="B2" s="492"/>
      <c r="C2" s="492"/>
      <c r="D2" s="492"/>
      <c r="E2" s="492"/>
      <c r="F2" s="492"/>
      <c r="G2" s="549" t="s">
        <v>758</v>
      </c>
      <c r="H2" s="549"/>
      <c r="I2" s="549"/>
      <c r="J2" s="549"/>
    </row>
    <row r="3" spans="1:10" s="493" customFormat="1" ht="15.75" customHeight="1" thickTop="1">
      <c r="A3" s="479" t="s">
        <v>26</v>
      </c>
      <c r="B3" s="476" t="s">
        <v>1</v>
      </c>
      <c r="C3" s="476" t="s">
        <v>309</v>
      </c>
      <c r="D3" s="476" t="s">
        <v>3</v>
      </c>
      <c r="E3" s="155" t="s">
        <v>4</v>
      </c>
      <c r="F3" s="155" t="s">
        <v>26</v>
      </c>
      <c r="G3" s="479" t="s">
        <v>1</v>
      </c>
      <c r="H3" s="479" t="s">
        <v>309</v>
      </c>
      <c r="I3" s="479" t="s">
        <v>3</v>
      </c>
      <c r="J3" s="478" t="s">
        <v>4</v>
      </c>
    </row>
    <row r="4" spans="1:10" s="36" customFormat="1" ht="13.5" customHeight="1">
      <c r="A4" s="256" t="s">
        <v>27</v>
      </c>
      <c r="B4" s="495">
        <v>104921</v>
      </c>
      <c r="C4" s="495">
        <v>224058</v>
      </c>
      <c r="D4" s="495">
        <v>115427</v>
      </c>
      <c r="E4" s="496">
        <v>108631</v>
      </c>
      <c r="F4" s="371" t="s">
        <v>41</v>
      </c>
      <c r="G4" s="118">
        <v>816</v>
      </c>
      <c r="H4" s="118">
        <v>1732</v>
      </c>
      <c r="I4" s="118">
        <v>859</v>
      </c>
      <c r="J4" s="118">
        <v>873</v>
      </c>
    </row>
    <row r="5" spans="1:10" s="36" customFormat="1" ht="13.5" customHeight="1">
      <c r="A5" s="480"/>
      <c r="B5" s="118"/>
      <c r="C5" s="38"/>
      <c r="D5" s="118"/>
      <c r="E5" s="372"/>
      <c r="F5" s="371" t="s">
        <v>43</v>
      </c>
      <c r="G5" s="118">
        <v>432</v>
      </c>
      <c r="H5" s="118">
        <v>722</v>
      </c>
      <c r="I5" s="118">
        <v>387</v>
      </c>
      <c r="J5" s="118">
        <v>335</v>
      </c>
    </row>
    <row r="6" spans="1:10" s="36" customFormat="1" ht="13.5" customHeight="1">
      <c r="A6" s="480" t="s">
        <v>30</v>
      </c>
      <c r="B6" s="118">
        <v>626</v>
      </c>
      <c r="C6" s="118">
        <v>1306</v>
      </c>
      <c r="D6" s="118">
        <v>694</v>
      </c>
      <c r="E6" s="372">
        <v>612</v>
      </c>
      <c r="F6" s="371" t="s">
        <v>45</v>
      </c>
      <c r="G6" s="118">
        <v>459</v>
      </c>
      <c r="H6" s="118">
        <v>904</v>
      </c>
      <c r="I6" s="118">
        <v>493</v>
      </c>
      <c r="J6" s="118">
        <v>411</v>
      </c>
    </row>
    <row r="7" spans="1:10" s="36" customFormat="1" ht="13.5" customHeight="1">
      <c r="A7" s="480" t="s">
        <v>32</v>
      </c>
      <c r="B7" s="118">
        <v>204</v>
      </c>
      <c r="C7" s="118">
        <v>648</v>
      </c>
      <c r="D7" s="118">
        <v>331</v>
      </c>
      <c r="E7" s="372">
        <v>317</v>
      </c>
      <c r="F7" s="371" t="s">
        <v>47</v>
      </c>
      <c r="G7" s="118">
        <v>506</v>
      </c>
      <c r="H7" s="118">
        <v>1155</v>
      </c>
      <c r="I7" s="118">
        <v>585</v>
      </c>
      <c r="J7" s="118">
        <v>570</v>
      </c>
    </row>
    <row r="8" spans="1:10" s="36" customFormat="1" ht="13.5" customHeight="1">
      <c r="A8" s="480" t="s">
        <v>34</v>
      </c>
      <c r="B8" s="118">
        <v>928</v>
      </c>
      <c r="C8" s="118">
        <v>1554</v>
      </c>
      <c r="D8" s="118">
        <v>859</v>
      </c>
      <c r="E8" s="372">
        <v>695</v>
      </c>
      <c r="F8" s="373" t="s">
        <v>49</v>
      </c>
      <c r="G8" s="497">
        <v>11039</v>
      </c>
      <c r="H8" s="497">
        <v>25651</v>
      </c>
      <c r="I8" s="497">
        <v>13151</v>
      </c>
      <c r="J8" s="497">
        <v>12500</v>
      </c>
    </row>
    <row r="9" spans="1:10" s="36" customFormat="1" ht="13.5" customHeight="1">
      <c r="A9" s="480" t="s">
        <v>36</v>
      </c>
      <c r="B9" s="118">
        <v>635</v>
      </c>
      <c r="C9" s="118">
        <v>1124</v>
      </c>
      <c r="D9" s="118">
        <v>574</v>
      </c>
      <c r="E9" s="372">
        <v>550</v>
      </c>
      <c r="F9" s="371" t="s">
        <v>764</v>
      </c>
      <c r="G9" s="118">
        <v>976</v>
      </c>
      <c r="H9" s="118">
        <v>2757</v>
      </c>
      <c r="I9" s="118">
        <v>1350</v>
      </c>
      <c r="J9" s="118">
        <v>1407</v>
      </c>
    </row>
    <row r="10" spans="1:10" s="36" customFormat="1" ht="13.5" customHeight="1">
      <c r="A10" s="480" t="s">
        <v>38</v>
      </c>
      <c r="B10" s="118">
        <v>614</v>
      </c>
      <c r="C10" s="118">
        <v>1095</v>
      </c>
      <c r="D10" s="118">
        <v>541</v>
      </c>
      <c r="E10" s="372">
        <v>554</v>
      </c>
      <c r="F10" s="371" t="s">
        <v>762</v>
      </c>
      <c r="G10" s="118">
        <v>715</v>
      </c>
      <c r="H10" s="118">
        <v>1405</v>
      </c>
      <c r="I10" s="118">
        <v>763</v>
      </c>
      <c r="J10" s="118">
        <v>642</v>
      </c>
    </row>
    <row r="11" spans="1:10" s="36" customFormat="1" ht="13.5" customHeight="1">
      <c r="A11" s="480" t="s">
        <v>40</v>
      </c>
      <c r="B11" s="118">
        <v>827</v>
      </c>
      <c r="C11" s="118">
        <v>1827</v>
      </c>
      <c r="D11" s="118">
        <v>874</v>
      </c>
      <c r="E11" s="372">
        <v>953</v>
      </c>
      <c r="F11" s="371" t="s">
        <v>763</v>
      </c>
      <c r="G11" s="120">
        <v>1109</v>
      </c>
      <c r="H11" s="120">
        <v>2031</v>
      </c>
      <c r="I11" s="120">
        <v>1117</v>
      </c>
      <c r="J11" s="120">
        <v>914</v>
      </c>
    </row>
    <row r="12" spans="1:10" s="36" customFormat="1" ht="13.5" customHeight="1">
      <c r="A12" s="480" t="s">
        <v>42</v>
      </c>
      <c r="B12" s="118">
        <v>276</v>
      </c>
      <c r="C12" s="118">
        <v>548</v>
      </c>
      <c r="D12" s="118">
        <v>276</v>
      </c>
      <c r="E12" s="372">
        <v>272</v>
      </c>
      <c r="F12" s="371" t="s">
        <v>765</v>
      </c>
      <c r="G12" s="118">
        <v>376</v>
      </c>
      <c r="H12" s="118">
        <v>727</v>
      </c>
      <c r="I12" s="118">
        <v>411</v>
      </c>
      <c r="J12" s="118">
        <v>316</v>
      </c>
    </row>
    <row r="13" spans="1:10" s="36" customFormat="1" ht="13.5" customHeight="1">
      <c r="A13" s="480" t="s">
        <v>44</v>
      </c>
      <c r="B13" s="118">
        <v>801</v>
      </c>
      <c r="C13" s="118">
        <v>1504</v>
      </c>
      <c r="D13" s="118">
        <v>276</v>
      </c>
      <c r="E13" s="372">
        <v>718</v>
      </c>
      <c r="F13" s="371" t="s">
        <v>766</v>
      </c>
      <c r="G13" s="118">
        <v>602</v>
      </c>
      <c r="H13" s="118">
        <v>1215</v>
      </c>
      <c r="I13" s="118">
        <v>663</v>
      </c>
      <c r="J13" s="118">
        <v>552</v>
      </c>
    </row>
    <row r="14" spans="1:10" s="36" customFormat="1" ht="13.5" customHeight="1">
      <c r="A14" s="480" t="s">
        <v>46</v>
      </c>
      <c r="B14" s="118">
        <v>1160</v>
      </c>
      <c r="C14" s="118">
        <v>2295</v>
      </c>
      <c r="D14" s="118">
        <v>276</v>
      </c>
      <c r="E14" s="372">
        <v>1080</v>
      </c>
      <c r="F14" s="371" t="s">
        <v>767</v>
      </c>
      <c r="G14" s="118">
        <v>1103</v>
      </c>
      <c r="H14" s="118">
        <v>2351</v>
      </c>
      <c r="I14" s="118">
        <v>1180</v>
      </c>
      <c r="J14" s="118">
        <v>1171</v>
      </c>
    </row>
    <row r="15" spans="1:10" s="36" customFormat="1" ht="13.5" customHeight="1">
      <c r="A15" s="480" t="s">
        <v>48</v>
      </c>
      <c r="B15" s="118">
        <v>410</v>
      </c>
      <c r="C15" s="118">
        <v>702</v>
      </c>
      <c r="D15" s="118">
        <v>276</v>
      </c>
      <c r="E15" s="372">
        <v>338</v>
      </c>
      <c r="F15" s="371" t="s">
        <v>52</v>
      </c>
      <c r="G15" s="118">
        <v>195</v>
      </c>
      <c r="H15" s="118">
        <v>592</v>
      </c>
      <c r="I15" s="118">
        <v>260</v>
      </c>
      <c r="J15" s="118">
        <v>332</v>
      </c>
    </row>
    <row r="16" spans="1:10" s="36" customFormat="1" ht="13.5" customHeight="1">
      <c r="A16" s="480" t="s">
        <v>50</v>
      </c>
      <c r="B16" s="118">
        <v>369</v>
      </c>
      <c r="C16" s="118">
        <v>692</v>
      </c>
      <c r="D16" s="118">
        <v>276</v>
      </c>
      <c r="E16" s="372">
        <v>337</v>
      </c>
      <c r="F16" s="371" t="s">
        <v>54</v>
      </c>
      <c r="G16" s="118">
        <v>217</v>
      </c>
      <c r="H16" s="118">
        <v>587</v>
      </c>
      <c r="I16" s="118">
        <v>289</v>
      </c>
      <c r="J16" s="118">
        <v>298</v>
      </c>
    </row>
    <row r="17" spans="1:10" s="36" customFormat="1" ht="13.5" customHeight="1">
      <c r="A17" s="480" t="s">
        <v>51</v>
      </c>
      <c r="B17" s="118">
        <v>808</v>
      </c>
      <c r="C17" s="118">
        <v>1409</v>
      </c>
      <c r="D17" s="118">
        <v>276</v>
      </c>
      <c r="E17" s="372">
        <v>669</v>
      </c>
      <c r="F17" s="371" t="s">
        <v>56</v>
      </c>
      <c r="G17" s="118">
        <v>297</v>
      </c>
      <c r="H17" s="118">
        <v>734</v>
      </c>
      <c r="I17" s="118">
        <v>363</v>
      </c>
      <c r="J17" s="118">
        <v>371</v>
      </c>
    </row>
    <row r="18" spans="1:10" s="36" customFormat="1" ht="13.5" customHeight="1">
      <c r="A18" s="480" t="s">
        <v>53</v>
      </c>
      <c r="B18" s="118">
        <v>847</v>
      </c>
      <c r="C18" s="118">
        <v>1307</v>
      </c>
      <c r="D18" s="118">
        <v>276</v>
      </c>
      <c r="E18" s="372">
        <v>606</v>
      </c>
      <c r="F18" s="371" t="s">
        <v>58</v>
      </c>
      <c r="G18" s="118">
        <v>112</v>
      </c>
      <c r="H18" s="118">
        <v>235</v>
      </c>
      <c r="I18" s="118">
        <v>115</v>
      </c>
      <c r="J18" s="118">
        <v>120</v>
      </c>
    </row>
    <row r="19" spans="1:10" s="36" customFormat="1" ht="13.5" customHeight="1">
      <c r="A19" s="480" t="s">
        <v>55</v>
      </c>
      <c r="B19" s="118">
        <v>701</v>
      </c>
      <c r="C19" s="118">
        <v>1321</v>
      </c>
      <c r="D19" s="118">
        <v>276</v>
      </c>
      <c r="E19" s="372">
        <v>654</v>
      </c>
      <c r="F19" s="371" t="s">
        <v>60</v>
      </c>
      <c r="G19" s="120">
        <v>147</v>
      </c>
      <c r="H19" s="120">
        <v>377</v>
      </c>
      <c r="I19" s="120">
        <v>185</v>
      </c>
      <c r="J19" s="120">
        <v>192</v>
      </c>
    </row>
    <row r="20" spans="1:10" s="36" customFormat="1" ht="13.5" customHeight="1">
      <c r="A20" s="480" t="s">
        <v>57</v>
      </c>
      <c r="B20" s="118">
        <v>1349</v>
      </c>
      <c r="C20" s="118">
        <v>2306</v>
      </c>
      <c r="D20" s="118">
        <v>276</v>
      </c>
      <c r="E20" s="372">
        <v>1096</v>
      </c>
      <c r="F20" s="371" t="s">
        <v>62</v>
      </c>
      <c r="G20" s="118">
        <v>320</v>
      </c>
      <c r="H20" s="118">
        <v>667</v>
      </c>
      <c r="I20" s="118">
        <v>319</v>
      </c>
      <c r="J20" s="118">
        <v>348</v>
      </c>
    </row>
    <row r="21" spans="1:10" s="36" customFormat="1" ht="13.5" customHeight="1">
      <c r="A21" s="480" t="s">
        <v>59</v>
      </c>
      <c r="B21" s="118">
        <v>891</v>
      </c>
      <c r="C21" s="118">
        <v>1736</v>
      </c>
      <c r="D21" s="118">
        <v>276</v>
      </c>
      <c r="E21" s="372">
        <v>819</v>
      </c>
      <c r="F21" s="373" t="s">
        <v>64</v>
      </c>
      <c r="G21" s="497">
        <v>6169</v>
      </c>
      <c r="H21" s="497">
        <v>13678</v>
      </c>
      <c r="I21" s="497">
        <v>7015</v>
      </c>
      <c r="J21" s="497">
        <v>6663</v>
      </c>
    </row>
    <row r="22" spans="1:10" s="36" customFormat="1" ht="13.5" customHeight="1">
      <c r="A22" s="480" t="s">
        <v>61</v>
      </c>
      <c r="B22" s="118">
        <v>1408</v>
      </c>
      <c r="C22" s="118">
        <v>2615</v>
      </c>
      <c r="D22" s="118">
        <v>276</v>
      </c>
      <c r="E22" s="372">
        <v>1269</v>
      </c>
      <c r="F22" s="371" t="s">
        <v>66</v>
      </c>
      <c r="G22" s="118">
        <v>1417</v>
      </c>
      <c r="H22" s="118">
        <v>2808</v>
      </c>
      <c r="I22" s="118">
        <v>1474</v>
      </c>
      <c r="J22" s="118">
        <v>1334</v>
      </c>
    </row>
    <row r="23" spans="1:10" s="36" customFormat="1" ht="13.5" customHeight="1">
      <c r="A23" s="480" t="s">
        <v>63</v>
      </c>
      <c r="B23" s="118">
        <v>518</v>
      </c>
      <c r="C23" s="118">
        <v>822</v>
      </c>
      <c r="D23" s="118">
        <v>276</v>
      </c>
      <c r="E23" s="372">
        <v>370</v>
      </c>
      <c r="F23" s="371" t="s">
        <v>67</v>
      </c>
      <c r="G23" s="118">
        <v>511</v>
      </c>
      <c r="H23" s="118">
        <v>999</v>
      </c>
      <c r="I23" s="118">
        <v>533</v>
      </c>
      <c r="J23" s="118">
        <v>466</v>
      </c>
    </row>
    <row r="24" spans="1:10" s="36" customFormat="1" ht="13.5" customHeight="1">
      <c r="A24" s="480" t="s">
        <v>65</v>
      </c>
      <c r="B24" s="118">
        <v>471</v>
      </c>
      <c r="C24" s="118">
        <v>766</v>
      </c>
      <c r="D24" s="118">
        <v>276</v>
      </c>
      <c r="E24" s="372">
        <v>388</v>
      </c>
      <c r="F24" s="371" t="s">
        <v>69</v>
      </c>
      <c r="G24" s="118">
        <v>593</v>
      </c>
      <c r="H24" s="118">
        <v>1282</v>
      </c>
      <c r="I24" s="118">
        <v>657</v>
      </c>
      <c r="J24" s="118">
        <v>625</v>
      </c>
    </row>
    <row r="25" spans="1:10" s="36" customFormat="1" ht="13.5" customHeight="1">
      <c r="A25" s="480" t="s">
        <v>68</v>
      </c>
      <c r="B25" s="118">
        <v>911</v>
      </c>
      <c r="C25" s="118">
        <v>1434</v>
      </c>
      <c r="D25" s="118">
        <v>276</v>
      </c>
      <c r="E25" s="372">
        <v>674</v>
      </c>
      <c r="F25" s="371" t="s">
        <v>71</v>
      </c>
      <c r="G25" s="118">
        <v>556</v>
      </c>
      <c r="H25" s="118">
        <v>1383</v>
      </c>
      <c r="I25" s="118">
        <v>705</v>
      </c>
      <c r="J25" s="118">
        <v>678</v>
      </c>
    </row>
    <row r="26" spans="1:10" s="36" customFormat="1" ht="13.5" customHeight="1">
      <c r="A26" s="480" t="s">
        <v>70</v>
      </c>
      <c r="B26" s="118">
        <v>922</v>
      </c>
      <c r="C26" s="118">
        <v>1608</v>
      </c>
      <c r="D26" s="118">
        <v>276</v>
      </c>
      <c r="E26" s="372">
        <v>820</v>
      </c>
      <c r="F26" s="371" t="s">
        <v>73</v>
      </c>
      <c r="G26" s="118">
        <v>907</v>
      </c>
      <c r="H26" s="118">
        <v>1979</v>
      </c>
      <c r="I26" s="118">
        <v>965</v>
      </c>
      <c r="J26" s="118">
        <v>1014</v>
      </c>
    </row>
    <row r="27" spans="1:10" s="36" customFormat="1" ht="13.5" customHeight="1">
      <c r="A27" s="480" t="s">
        <v>72</v>
      </c>
      <c r="B27" s="118">
        <v>1031</v>
      </c>
      <c r="C27" s="118">
        <v>1869</v>
      </c>
      <c r="D27" s="118">
        <v>276</v>
      </c>
      <c r="E27" s="372">
        <v>859</v>
      </c>
      <c r="F27" s="371" t="s">
        <v>75</v>
      </c>
      <c r="G27" s="118">
        <v>3</v>
      </c>
      <c r="H27" s="118">
        <v>9</v>
      </c>
      <c r="I27" s="118">
        <v>4</v>
      </c>
      <c r="J27" s="118">
        <v>5</v>
      </c>
    </row>
    <row r="28" spans="1:10" s="36" customFormat="1" ht="13.5" customHeight="1">
      <c r="A28" s="480" t="s">
        <v>74</v>
      </c>
      <c r="B28" s="118">
        <v>385</v>
      </c>
      <c r="C28" s="118">
        <v>696</v>
      </c>
      <c r="D28" s="118">
        <v>276</v>
      </c>
      <c r="E28" s="372">
        <v>319</v>
      </c>
      <c r="F28" s="371" t="s">
        <v>366</v>
      </c>
      <c r="G28" s="118">
        <v>1004</v>
      </c>
      <c r="H28" s="118">
        <v>2210</v>
      </c>
      <c r="I28" s="118">
        <v>1125</v>
      </c>
      <c r="J28" s="118">
        <v>1085</v>
      </c>
    </row>
    <row r="29" spans="1:10" s="36" customFormat="1" ht="13.5" customHeight="1">
      <c r="A29" s="480" t="s">
        <v>76</v>
      </c>
      <c r="B29" s="118">
        <v>1763</v>
      </c>
      <c r="C29" s="118">
        <v>3117</v>
      </c>
      <c r="D29" s="118">
        <v>276</v>
      </c>
      <c r="E29" s="372">
        <v>1490</v>
      </c>
      <c r="F29" s="371" t="s">
        <v>367</v>
      </c>
      <c r="G29" s="118">
        <v>681</v>
      </c>
      <c r="H29" s="118">
        <v>1555</v>
      </c>
      <c r="I29" s="118">
        <v>785</v>
      </c>
      <c r="J29" s="118">
        <v>770</v>
      </c>
    </row>
    <row r="30" spans="1:10" s="36" customFormat="1" ht="13.5" customHeight="1">
      <c r="A30" s="480" t="s">
        <v>77</v>
      </c>
      <c r="B30" s="118">
        <v>700</v>
      </c>
      <c r="C30" s="118">
        <v>1190</v>
      </c>
      <c r="D30" s="118">
        <v>276</v>
      </c>
      <c r="E30" s="372">
        <v>708</v>
      </c>
      <c r="F30" s="371" t="s">
        <v>368</v>
      </c>
      <c r="G30" s="118">
        <v>718</v>
      </c>
      <c r="H30" s="118">
        <v>1614</v>
      </c>
      <c r="I30" s="118">
        <v>847</v>
      </c>
      <c r="J30" s="118">
        <v>767</v>
      </c>
    </row>
    <row r="31" spans="1:10" s="36" customFormat="1" ht="13.5" customHeight="1">
      <c r="A31" s="480" t="s">
        <v>78</v>
      </c>
      <c r="B31" s="118">
        <v>475</v>
      </c>
      <c r="C31" s="118">
        <v>1044</v>
      </c>
      <c r="D31" s="118">
        <v>276</v>
      </c>
      <c r="E31" s="372">
        <v>524</v>
      </c>
      <c r="F31" s="371" t="s">
        <v>369</v>
      </c>
      <c r="G31" s="118">
        <v>316</v>
      </c>
      <c r="H31" s="118">
        <v>797</v>
      </c>
      <c r="I31" s="118">
        <v>406</v>
      </c>
      <c r="J31" s="118">
        <v>391</v>
      </c>
    </row>
    <row r="32" spans="1:10" s="36" customFormat="1" ht="13.5" customHeight="1">
      <c r="A32" s="256" t="s">
        <v>79</v>
      </c>
      <c r="B32" s="498">
        <v>20030</v>
      </c>
      <c r="C32" s="495">
        <v>36535</v>
      </c>
      <c r="D32" s="118">
        <v>276</v>
      </c>
      <c r="E32" s="496">
        <v>17691</v>
      </c>
      <c r="F32" s="371" t="s">
        <v>370</v>
      </c>
      <c r="G32" s="118">
        <v>717</v>
      </c>
      <c r="H32" s="118">
        <v>1606</v>
      </c>
      <c r="I32" s="118">
        <v>825</v>
      </c>
      <c r="J32" s="118">
        <v>781</v>
      </c>
    </row>
    <row r="33" spans="1:15" s="36" customFormat="1" ht="13.5" customHeight="1">
      <c r="A33" s="480" t="s">
        <v>80</v>
      </c>
      <c r="B33" s="118">
        <v>2766</v>
      </c>
      <c r="C33" s="118">
        <v>5986</v>
      </c>
      <c r="D33" s="118">
        <v>276</v>
      </c>
      <c r="E33" s="372">
        <v>2862</v>
      </c>
      <c r="F33" s="371" t="s">
        <v>81</v>
      </c>
      <c r="G33" s="118">
        <v>1641</v>
      </c>
      <c r="H33" s="118">
        <v>4036</v>
      </c>
      <c r="I33" s="118">
        <v>2033</v>
      </c>
      <c r="J33" s="118">
        <v>2003</v>
      </c>
    </row>
    <row r="34" spans="1:15" s="36" customFormat="1" ht="13.5" customHeight="1">
      <c r="A34" s="480" t="s">
        <v>552</v>
      </c>
      <c r="B34" s="118">
        <v>66</v>
      </c>
      <c r="C34" s="118">
        <v>160</v>
      </c>
      <c r="D34" s="118">
        <v>276</v>
      </c>
      <c r="E34" s="372">
        <v>75</v>
      </c>
      <c r="F34" s="371" t="s">
        <v>83</v>
      </c>
      <c r="G34" s="118">
        <v>1861</v>
      </c>
      <c r="H34" s="118">
        <v>4212</v>
      </c>
      <c r="I34" s="118">
        <v>2133</v>
      </c>
      <c r="J34" s="118">
        <v>2079</v>
      </c>
    </row>
    <row r="35" spans="1:15" s="36" customFormat="1" ht="13.5" customHeight="1">
      <c r="A35" s="480" t="s">
        <v>82</v>
      </c>
      <c r="B35" s="118">
        <v>3204</v>
      </c>
      <c r="C35" s="118">
        <v>7046</v>
      </c>
      <c r="D35" s="118">
        <v>276</v>
      </c>
      <c r="E35" s="372">
        <v>3285</v>
      </c>
      <c r="F35" s="371" t="s">
        <v>85</v>
      </c>
      <c r="G35" s="118">
        <v>802</v>
      </c>
      <c r="H35" s="118">
        <v>2252</v>
      </c>
      <c r="I35" s="118">
        <v>1141</v>
      </c>
      <c r="J35" s="118">
        <v>1111</v>
      </c>
    </row>
    <row r="36" spans="1:15" s="36" customFormat="1" ht="13.5" customHeight="1">
      <c r="A36" s="480" t="s">
        <v>84</v>
      </c>
      <c r="B36" s="118">
        <v>1985</v>
      </c>
      <c r="C36" s="118">
        <v>4121</v>
      </c>
      <c r="D36" s="118">
        <v>276</v>
      </c>
      <c r="E36" s="372">
        <v>1870</v>
      </c>
      <c r="F36" s="371" t="s">
        <v>87</v>
      </c>
      <c r="G36" s="118">
        <v>633</v>
      </c>
      <c r="H36" s="118">
        <v>1514</v>
      </c>
      <c r="I36" s="118">
        <v>769</v>
      </c>
      <c r="J36" s="118">
        <v>745</v>
      </c>
    </row>
    <row r="37" spans="1:15" s="36" customFormat="1" ht="13.5" customHeight="1">
      <c r="A37" s="480" t="s">
        <v>86</v>
      </c>
      <c r="B37" s="118">
        <v>1030</v>
      </c>
      <c r="C37" s="118">
        <v>2343</v>
      </c>
      <c r="D37" s="118">
        <v>276</v>
      </c>
      <c r="E37" s="372">
        <v>1165</v>
      </c>
      <c r="F37" s="371" t="s">
        <v>89</v>
      </c>
      <c r="G37" s="118">
        <v>3362</v>
      </c>
      <c r="H37" s="118">
        <v>6717</v>
      </c>
      <c r="I37" s="118">
        <v>3505</v>
      </c>
      <c r="J37" s="118">
        <v>3212</v>
      </c>
      <c r="O37" s="374"/>
    </row>
    <row r="38" spans="1:15" s="36" customFormat="1" ht="13.5" customHeight="1">
      <c r="A38" s="480" t="s">
        <v>88</v>
      </c>
      <c r="B38" s="118">
        <v>2</v>
      </c>
      <c r="C38" s="118">
        <v>3</v>
      </c>
      <c r="D38" s="118">
        <v>276</v>
      </c>
      <c r="E38" s="372">
        <v>2</v>
      </c>
      <c r="F38" s="371" t="s">
        <v>91</v>
      </c>
      <c r="G38" s="118">
        <v>995</v>
      </c>
      <c r="H38" s="118">
        <v>2190</v>
      </c>
      <c r="I38" s="118">
        <v>1119</v>
      </c>
      <c r="J38" s="118">
        <v>1071</v>
      </c>
      <c r="O38" s="374"/>
    </row>
    <row r="39" spans="1:15" s="36" customFormat="1" ht="13.5" customHeight="1">
      <c r="A39" s="480" t="s">
        <v>633</v>
      </c>
      <c r="B39" s="118">
        <v>257</v>
      </c>
      <c r="C39" s="118">
        <v>546</v>
      </c>
      <c r="D39" s="118">
        <v>276</v>
      </c>
      <c r="E39" s="372">
        <v>232</v>
      </c>
      <c r="F39" s="371" t="s">
        <v>93</v>
      </c>
      <c r="G39" s="118">
        <v>18</v>
      </c>
      <c r="H39" s="118">
        <v>129</v>
      </c>
      <c r="I39" s="118">
        <v>35</v>
      </c>
      <c r="J39" s="118">
        <v>94</v>
      </c>
      <c r="O39" s="374"/>
    </row>
    <row r="40" spans="1:15" s="36" customFormat="1" ht="13.5" customHeight="1">
      <c r="A40" s="480" t="s">
        <v>634</v>
      </c>
      <c r="B40" s="118">
        <v>636</v>
      </c>
      <c r="C40" s="118">
        <v>1415</v>
      </c>
      <c r="D40" s="118">
        <v>276</v>
      </c>
      <c r="E40" s="372">
        <v>677</v>
      </c>
      <c r="F40" s="371" t="s">
        <v>486</v>
      </c>
      <c r="G40" s="118">
        <v>898</v>
      </c>
      <c r="H40" s="118">
        <v>1480</v>
      </c>
      <c r="I40" s="118">
        <v>801</v>
      </c>
      <c r="J40" s="118">
        <v>679</v>
      </c>
      <c r="O40" s="374"/>
    </row>
    <row r="41" spans="1:15" s="36" customFormat="1" ht="13.5" customHeight="1">
      <c r="A41" s="480" t="s">
        <v>635</v>
      </c>
      <c r="B41" s="118">
        <v>472</v>
      </c>
      <c r="C41" s="118">
        <v>1118</v>
      </c>
      <c r="D41" s="118">
        <v>276</v>
      </c>
      <c r="E41" s="372">
        <v>528</v>
      </c>
      <c r="F41" s="371" t="s">
        <v>489</v>
      </c>
      <c r="G41" s="118">
        <v>911</v>
      </c>
      <c r="H41" s="118">
        <v>1944</v>
      </c>
      <c r="I41" s="118">
        <v>977</v>
      </c>
      <c r="J41" s="118">
        <v>967</v>
      </c>
      <c r="O41" s="374"/>
    </row>
    <row r="42" spans="1:15" s="36" customFormat="1" ht="13.5" customHeight="1">
      <c r="A42" s="480" t="s">
        <v>90</v>
      </c>
      <c r="B42" s="118">
        <v>1551</v>
      </c>
      <c r="C42" s="118">
        <v>3381</v>
      </c>
      <c r="D42" s="118">
        <v>276</v>
      </c>
      <c r="E42" s="372">
        <v>1645</v>
      </c>
      <c r="F42" s="371" t="s">
        <v>490</v>
      </c>
      <c r="G42" s="118">
        <v>524</v>
      </c>
      <c r="H42" s="118">
        <v>1029</v>
      </c>
      <c r="I42" s="118">
        <v>576</v>
      </c>
      <c r="J42" s="118">
        <v>453</v>
      </c>
      <c r="O42" s="374"/>
    </row>
    <row r="43" spans="1:15" s="36" customFormat="1" ht="13.5" customHeight="1">
      <c r="A43" s="480" t="s">
        <v>94</v>
      </c>
      <c r="B43" s="118">
        <v>2190</v>
      </c>
      <c r="C43" s="118">
        <v>4647</v>
      </c>
      <c r="D43" s="118">
        <v>276</v>
      </c>
      <c r="E43" s="372">
        <v>2130</v>
      </c>
      <c r="F43" s="371" t="s">
        <v>491</v>
      </c>
      <c r="G43" s="118">
        <v>589</v>
      </c>
      <c r="H43" s="118">
        <v>1258</v>
      </c>
      <c r="I43" s="118">
        <v>678</v>
      </c>
      <c r="J43" s="118">
        <v>580</v>
      </c>
    </row>
    <row r="44" spans="1:15" s="36" customFormat="1" ht="13.5" customHeight="1">
      <c r="A44" s="256" t="s">
        <v>92</v>
      </c>
      <c r="B44" s="498">
        <v>14159</v>
      </c>
      <c r="C44" s="498">
        <v>30766</v>
      </c>
      <c r="D44" s="118">
        <v>276</v>
      </c>
      <c r="E44" s="496">
        <v>14471</v>
      </c>
      <c r="F44" s="371" t="s">
        <v>95</v>
      </c>
      <c r="G44" s="118">
        <v>654</v>
      </c>
      <c r="H44" s="118">
        <v>1379</v>
      </c>
      <c r="I44" s="118">
        <v>667</v>
      </c>
      <c r="J44" s="118">
        <v>712</v>
      </c>
    </row>
    <row r="45" spans="1:15" s="36" customFormat="1" ht="13.5" customHeight="1">
      <c r="A45" s="480" t="s">
        <v>96</v>
      </c>
      <c r="B45" s="118">
        <v>436</v>
      </c>
      <c r="C45" s="118">
        <v>945</v>
      </c>
      <c r="D45" s="118">
        <v>276</v>
      </c>
      <c r="E45" s="372">
        <v>435</v>
      </c>
      <c r="F45" s="371" t="s">
        <v>97</v>
      </c>
      <c r="G45" s="118">
        <v>379</v>
      </c>
      <c r="H45" s="118">
        <v>893</v>
      </c>
      <c r="I45" s="118">
        <v>436</v>
      </c>
      <c r="J45" s="118">
        <v>457</v>
      </c>
    </row>
    <row r="46" spans="1:15" s="36" customFormat="1" ht="13.5" customHeight="1">
      <c r="A46" s="480" t="s">
        <v>98</v>
      </c>
      <c r="B46" s="118">
        <v>1127</v>
      </c>
      <c r="C46" s="118">
        <v>2604</v>
      </c>
      <c r="D46" s="118">
        <v>276</v>
      </c>
      <c r="E46" s="372">
        <v>1233</v>
      </c>
      <c r="F46" s="371" t="s">
        <v>99</v>
      </c>
      <c r="G46" s="118">
        <v>474</v>
      </c>
      <c r="H46" s="118">
        <v>1118</v>
      </c>
      <c r="I46" s="118">
        <v>524</v>
      </c>
      <c r="J46" s="118">
        <v>594</v>
      </c>
    </row>
    <row r="47" spans="1:15" s="36" customFormat="1" ht="13.5" customHeight="1">
      <c r="A47" s="480" t="s">
        <v>100</v>
      </c>
      <c r="B47" s="118">
        <v>398</v>
      </c>
      <c r="C47" s="118">
        <v>781</v>
      </c>
      <c r="D47" s="118">
        <v>276</v>
      </c>
      <c r="E47" s="372">
        <v>372</v>
      </c>
      <c r="F47" s="371" t="s">
        <v>487</v>
      </c>
      <c r="G47" s="118">
        <v>478</v>
      </c>
      <c r="H47" s="118">
        <v>911</v>
      </c>
      <c r="I47" s="118">
        <v>514</v>
      </c>
      <c r="J47" s="118">
        <v>397</v>
      </c>
    </row>
    <row r="48" spans="1:15" s="36" customFormat="1" ht="13.5" customHeight="1">
      <c r="A48" s="480" t="s">
        <v>102</v>
      </c>
      <c r="B48" s="118">
        <v>592</v>
      </c>
      <c r="C48" s="118">
        <v>1319</v>
      </c>
      <c r="D48" s="118">
        <v>276</v>
      </c>
      <c r="E48" s="372">
        <v>648</v>
      </c>
      <c r="F48" s="371" t="s">
        <v>492</v>
      </c>
      <c r="G48" s="118">
        <v>240</v>
      </c>
      <c r="H48" s="118">
        <v>430</v>
      </c>
      <c r="I48" s="118">
        <v>244</v>
      </c>
      <c r="J48" s="118">
        <v>186</v>
      </c>
    </row>
    <row r="49" spans="1:10" s="36" customFormat="1" ht="13.5" customHeight="1">
      <c r="A49" s="480" t="s">
        <v>104</v>
      </c>
      <c r="B49" s="118">
        <v>586</v>
      </c>
      <c r="C49" s="118">
        <v>1229</v>
      </c>
      <c r="D49" s="118">
        <v>276</v>
      </c>
      <c r="E49" s="372">
        <v>539</v>
      </c>
      <c r="F49" s="371" t="s">
        <v>493</v>
      </c>
      <c r="G49" s="118">
        <v>213</v>
      </c>
      <c r="H49" s="118">
        <v>386</v>
      </c>
      <c r="I49" s="118">
        <v>224</v>
      </c>
      <c r="J49" s="118">
        <v>162</v>
      </c>
    </row>
    <row r="50" spans="1:10" s="36" customFormat="1" ht="13.5" customHeight="1">
      <c r="A50" s="480" t="s">
        <v>696</v>
      </c>
      <c r="B50" s="118">
        <v>449</v>
      </c>
      <c r="C50" s="118">
        <v>857</v>
      </c>
      <c r="D50" s="118">
        <v>276</v>
      </c>
      <c r="E50" s="372">
        <v>402</v>
      </c>
      <c r="F50" s="371" t="s">
        <v>488</v>
      </c>
      <c r="G50" s="118">
        <v>135</v>
      </c>
      <c r="H50" s="118">
        <v>381</v>
      </c>
      <c r="I50" s="118">
        <v>199</v>
      </c>
      <c r="J50" s="118">
        <v>182</v>
      </c>
    </row>
    <row r="51" spans="1:10" s="36" customFormat="1" ht="13.5" customHeight="1">
      <c r="A51" s="480" t="s">
        <v>697</v>
      </c>
      <c r="B51" s="118">
        <v>695</v>
      </c>
      <c r="C51" s="118">
        <v>1464</v>
      </c>
      <c r="D51" s="118">
        <v>276</v>
      </c>
      <c r="E51" s="372">
        <v>686</v>
      </c>
      <c r="F51" s="371" t="s">
        <v>494</v>
      </c>
      <c r="G51" s="118">
        <v>424</v>
      </c>
      <c r="H51" s="118">
        <v>1020</v>
      </c>
      <c r="I51" s="118">
        <v>515</v>
      </c>
      <c r="J51" s="118">
        <v>505</v>
      </c>
    </row>
    <row r="52" spans="1:10" s="36" customFormat="1" ht="13.5" customHeight="1">
      <c r="A52" s="480" t="s">
        <v>698</v>
      </c>
      <c r="B52" s="118">
        <v>631</v>
      </c>
      <c r="C52" s="118">
        <v>1279</v>
      </c>
      <c r="D52" s="118">
        <v>276</v>
      </c>
      <c r="E52" s="372">
        <v>595</v>
      </c>
      <c r="F52" s="371" t="s">
        <v>495</v>
      </c>
      <c r="G52" s="118">
        <v>123</v>
      </c>
      <c r="H52" s="118">
        <v>335</v>
      </c>
      <c r="I52" s="118">
        <v>161</v>
      </c>
      <c r="J52" s="118">
        <v>174</v>
      </c>
    </row>
    <row r="53" spans="1:10" s="36" customFormat="1" ht="13.5" customHeight="1">
      <c r="A53" s="480" t="s">
        <v>106</v>
      </c>
      <c r="B53" s="118">
        <v>296</v>
      </c>
      <c r="C53" s="118">
        <v>799</v>
      </c>
      <c r="D53" s="118">
        <v>276</v>
      </c>
      <c r="E53" s="372">
        <v>405</v>
      </c>
      <c r="F53" s="373" t="s">
        <v>101</v>
      </c>
      <c r="G53" s="497">
        <v>22777</v>
      </c>
      <c r="H53" s="497">
        <v>49856</v>
      </c>
      <c r="I53" s="497">
        <v>25577</v>
      </c>
      <c r="J53" s="497">
        <v>24279</v>
      </c>
    </row>
    <row r="54" spans="1:10" s="36" customFormat="1" ht="13.5" customHeight="1">
      <c r="A54" s="480" t="s">
        <v>108</v>
      </c>
      <c r="B54" s="118">
        <v>600</v>
      </c>
      <c r="C54" s="118">
        <v>1213</v>
      </c>
      <c r="D54" s="118">
        <v>276</v>
      </c>
      <c r="E54" s="372">
        <v>618</v>
      </c>
      <c r="F54" s="371" t="s">
        <v>103</v>
      </c>
      <c r="G54" s="374">
        <v>702</v>
      </c>
      <c r="H54" s="374">
        <v>1783</v>
      </c>
      <c r="I54" s="374">
        <v>932</v>
      </c>
      <c r="J54" s="374">
        <v>851</v>
      </c>
    </row>
    <row r="55" spans="1:10" s="36" customFormat="1" ht="13.5" customHeight="1">
      <c r="A55" s="480" t="s">
        <v>110</v>
      </c>
      <c r="B55" s="118">
        <v>518</v>
      </c>
      <c r="C55" s="118">
        <v>972</v>
      </c>
      <c r="D55" s="118">
        <v>276</v>
      </c>
      <c r="E55" s="372">
        <v>477</v>
      </c>
      <c r="F55" s="371" t="s">
        <v>105</v>
      </c>
      <c r="G55" s="374">
        <v>414</v>
      </c>
      <c r="H55" s="374">
        <v>1508</v>
      </c>
      <c r="I55" s="374">
        <v>730</v>
      </c>
      <c r="J55" s="374">
        <v>778</v>
      </c>
    </row>
    <row r="56" spans="1:10" s="36" customFormat="1" ht="13.5" customHeight="1">
      <c r="A56" s="480" t="s">
        <v>112</v>
      </c>
      <c r="B56" s="118">
        <v>383</v>
      </c>
      <c r="C56" s="118">
        <v>810</v>
      </c>
      <c r="D56" s="118">
        <v>276</v>
      </c>
      <c r="E56" s="372">
        <v>378</v>
      </c>
      <c r="F56" s="371" t="s">
        <v>107</v>
      </c>
      <c r="G56" s="118">
        <v>68</v>
      </c>
      <c r="H56" s="118">
        <v>186</v>
      </c>
      <c r="I56" s="118">
        <v>92</v>
      </c>
      <c r="J56" s="118">
        <v>94</v>
      </c>
    </row>
    <row r="57" spans="1:10" s="36" customFormat="1" ht="13.5" customHeight="1">
      <c r="A57" s="480" t="s">
        <v>114</v>
      </c>
      <c r="B57" s="118">
        <v>998</v>
      </c>
      <c r="C57" s="118">
        <v>2316</v>
      </c>
      <c r="D57" s="118">
        <v>276</v>
      </c>
      <c r="E57" s="372">
        <v>1146</v>
      </c>
      <c r="F57" s="373" t="s">
        <v>122</v>
      </c>
      <c r="G57" s="497">
        <v>1184</v>
      </c>
      <c r="H57" s="497">
        <v>3477</v>
      </c>
      <c r="I57" s="497">
        <v>1754</v>
      </c>
      <c r="J57" s="497">
        <v>1723</v>
      </c>
    </row>
    <row r="58" spans="1:10" s="36" customFormat="1" ht="13.5" customHeight="1">
      <c r="A58" s="480" t="s">
        <v>116</v>
      </c>
      <c r="B58" s="118">
        <v>314</v>
      </c>
      <c r="C58" s="118">
        <v>789</v>
      </c>
      <c r="D58" s="118">
        <v>276</v>
      </c>
      <c r="E58" s="372">
        <v>392</v>
      </c>
      <c r="F58" s="371" t="s">
        <v>124</v>
      </c>
      <c r="G58" s="374">
        <v>100</v>
      </c>
      <c r="H58" s="374">
        <v>147</v>
      </c>
      <c r="I58" s="374">
        <v>98</v>
      </c>
      <c r="J58" s="374">
        <v>49</v>
      </c>
    </row>
    <row r="59" spans="1:10" s="36" customFormat="1" ht="13.5" customHeight="1">
      <c r="A59" s="480" t="s">
        <v>118</v>
      </c>
      <c r="B59" s="118">
        <v>610</v>
      </c>
      <c r="C59" s="118">
        <v>1296</v>
      </c>
      <c r="D59" s="118">
        <v>276</v>
      </c>
      <c r="E59" s="372">
        <v>622</v>
      </c>
      <c r="F59" s="371" t="s">
        <v>126</v>
      </c>
      <c r="G59" s="118">
        <v>834</v>
      </c>
      <c r="H59" s="118">
        <v>1553</v>
      </c>
      <c r="I59" s="118">
        <v>785</v>
      </c>
      <c r="J59" s="118">
        <v>768</v>
      </c>
    </row>
    <row r="60" spans="1:10" s="36" customFormat="1" ht="13.5" customHeight="1">
      <c r="A60" s="480" t="s">
        <v>120</v>
      </c>
      <c r="B60" s="118">
        <v>250</v>
      </c>
      <c r="C60" s="118">
        <v>660</v>
      </c>
      <c r="D60" s="118">
        <v>276</v>
      </c>
      <c r="E60" s="372">
        <v>328</v>
      </c>
      <c r="F60" s="371" t="s">
        <v>128</v>
      </c>
      <c r="G60" s="118">
        <v>664</v>
      </c>
      <c r="H60" s="118">
        <v>1446</v>
      </c>
      <c r="I60" s="118">
        <v>740</v>
      </c>
      <c r="J60" s="118">
        <v>706</v>
      </c>
    </row>
    <row r="61" spans="1:10" s="36" customFormat="1" ht="13.5" customHeight="1">
      <c r="A61" s="480" t="s">
        <v>123</v>
      </c>
      <c r="B61" s="118">
        <v>745</v>
      </c>
      <c r="C61" s="118">
        <v>1532</v>
      </c>
      <c r="D61" s="118">
        <v>276</v>
      </c>
      <c r="E61" s="372">
        <v>756</v>
      </c>
      <c r="F61" s="371" t="s">
        <v>130</v>
      </c>
      <c r="G61" s="118">
        <v>82</v>
      </c>
      <c r="H61" s="118">
        <v>148</v>
      </c>
      <c r="I61" s="118">
        <v>69</v>
      </c>
      <c r="J61" s="118">
        <v>79</v>
      </c>
    </row>
    <row r="62" spans="1:10" s="36" customFormat="1" ht="13.5" customHeight="1">
      <c r="A62" s="480" t="s">
        <v>125</v>
      </c>
      <c r="B62" s="118">
        <v>522</v>
      </c>
      <c r="C62" s="118">
        <v>1070</v>
      </c>
      <c r="D62" s="118">
        <v>276</v>
      </c>
      <c r="E62" s="372">
        <v>513</v>
      </c>
      <c r="F62" s="371" t="s">
        <v>132</v>
      </c>
      <c r="G62" s="118">
        <v>814</v>
      </c>
      <c r="H62" s="118">
        <v>1636</v>
      </c>
      <c r="I62" s="118">
        <v>884</v>
      </c>
      <c r="J62" s="118">
        <v>752</v>
      </c>
    </row>
    <row r="63" spans="1:10" s="36" customFormat="1" ht="13.5" customHeight="1">
      <c r="A63" s="480" t="s">
        <v>127</v>
      </c>
      <c r="B63" s="118">
        <v>1054</v>
      </c>
      <c r="C63" s="118">
        <v>2299</v>
      </c>
      <c r="D63" s="118">
        <v>276</v>
      </c>
      <c r="E63" s="372">
        <v>1147</v>
      </c>
      <c r="F63" s="371" t="s">
        <v>134</v>
      </c>
      <c r="G63" s="118">
        <v>473</v>
      </c>
      <c r="H63" s="118">
        <v>1063</v>
      </c>
      <c r="I63" s="118">
        <v>535</v>
      </c>
      <c r="J63" s="118">
        <v>528</v>
      </c>
    </row>
    <row r="64" spans="1:10" s="36" customFormat="1" ht="13.5" customHeight="1">
      <c r="A64" s="480" t="s">
        <v>129</v>
      </c>
      <c r="B64" s="118">
        <v>359</v>
      </c>
      <c r="C64" s="118">
        <v>778</v>
      </c>
      <c r="D64" s="118">
        <v>276</v>
      </c>
      <c r="E64" s="372">
        <v>371</v>
      </c>
      <c r="F64" s="371" t="s">
        <v>136</v>
      </c>
      <c r="G64" s="118">
        <v>626</v>
      </c>
      <c r="H64" s="118">
        <v>1471</v>
      </c>
      <c r="I64" s="118">
        <v>729</v>
      </c>
      <c r="J64" s="118">
        <v>742</v>
      </c>
    </row>
    <row r="65" spans="1:10" s="36" customFormat="1" ht="13.5" customHeight="1">
      <c r="A65" s="480" t="s">
        <v>131</v>
      </c>
      <c r="B65" s="118">
        <v>268</v>
      </c>
      <c r="C65" s="118">
        <v>558</v>
      </c>
      <c r="D65" s="118">
        <v>276</v>
      </c>
      <c r="E65" s="372">
        <v>270</v>
      </c>
      <c r="F65" s="371" t="s">
        <v>553</v>
      </c>
      <c r="G65" s="374">
        <v>1732</v>
      </c>
      <c r="H65" s="374">
        <v>3985</v>
      </c>
      <c r="I65" s="374">
        <v>2093</v>
      </c>
      <c r="J65" s="374">
        <v>1892</v>
      </c>
    </row>
    <row r="66" spans="1:10" s="36" customFormat="1" ht="13.5" customHeight="1">
      <c r="A66" s="480" t="s">
        <v>133</v>
      </c>
      <c r="B66" s="118">
        <v>193</v>
      </c>
      <c r="C66" s="118">
        <v>488</v>
      </c>
      <c r="D66" s="118">
        <v>276</v>
      </c>
      <c r="E66" s="372">
        <v>233</v>
      </c>
      <c r="F66" s="371" t="s">
        <v>139</v>
      </c>
      <c r="G66" s="118">
        <v>171</v>
      </c>
      <c r="H66" s="118">
        <v>360</v>
      </c>
      <c r="I66" s="118">
        <v>198</v>
      </c>
      <c r="J66" s="118">
        <v>162</v>
      </c>
    </row>
    <row r="67" spans="1:10" s="36" customFormat="1" ht="13.5" customHeight="1">
      <c r="A67" s="480" t="s">
        <v>135</v>
      </c>
      <c r="B67" s="118">
        <v>197</v>
      </c>
      <c r="C67" s="118">
        <v>320</v>
      </c>
      <c r="D67" s="118">
        <v>276</v>
      </c>
      <c r="E67" s="372">
        <v>166</v>
      </c>
      <c r="F67" s="371" t="s">
        <v>141</v>
      </c>
      <c r="G67" s="118">
        <v>943</v>
      </c>
      <c r="H67" s="118">
        <v>1936</v>
      </c>
      <c r="I67" s="118">
        <v>1062</v>
      </c>
      <c r="J67" s="118">
        <v>874</v>
      </c>
    </row>
    <row r="68" spans="1:10" s="36" customFormat="1" ht="13.5" customHeight="1">
      <c r="A68" s="480" t="s">
        <v>137</v>
      </c>
      <c r="B68" s="118">
        <v>1128</v>
      </c>
      <c r="C68" s="118">
        <v>2399</v>
      </c>
      <c r="D68" s="118">
        <v>276</v>
      </c>
      <c r="E68" s="372">
        <v>1180</v>
      </c>
      <c r="F68" s="371" t="s">
        <v>143</v>
      </c>
      <c r="G68" s="118">
        <v>103</v>
      </c>
      <c r="H68" s="118">
        <v>296</v>
      </c>
      <c r="I68" s="118">
        <v>150</v>
      </c>
      <c r="J68" s="118">
        <v>146</v>
      </c>
    </row>
    <row r="69" spans="1:10" s="36" customFormat="1" ht="13.5" customHeight="1">
      <c r="A69" s="480" t="s">
        <v>138</v>
      </c>
      <c r="B69" s="118">
        <v>240</v>
      </c>
      <c r="C69" s="118">
        <v>531</v>
      </c>
      <c r="D69" s="118">
        <v>276</v>
      </c>
      <c r="E69" s="372">
        <v>260</v>
      </c>
      <c r="F69" s="373" t="s">
        <v>145</v>
      </c>
      <c r="G69" s="497">
        <v>6542</v>
      </c>
      <c r="H69" s="497">
        <v>14041</v>
      </c>
      <c r="I69" s="497">
        <v>7343</v>
      </c>
      <c r="J69" s="497">
        <v>6698</v>
      </c>
    </row>
    <row r="70" spans="1:10" s="36" customFormat="1" ht="13.5" customHeight="1">
      <c r="A70" s="480" t="s">
        <v>140</v>
      </c>
      <c r="B70" s="118">
        <v>1503</v>
      </c>
      <c r="C70" s="118">
        <v>3154</v>
      </c>
      <c r="D70" s="118">
        <v>276</v>
      </c>
      <c r="E70" s="372">
        <v>1579</v>
      </c>
      <c r="F70" s="371" t="s">
        <v>554</v>
      </c>
      <c r="G70" s="118">
        <v>205</v>
      </c>
      <c r="H70" s="118">
        <v>466</v>
      </c>
      <c r="I70" s="118">
        <v>225</v>
      </c>
      <c r="J70" s="118">
        <v>241</v>
      </c>
    </row>
    <row r="71" spans="1:10" s="36" customFormat="1" ht="13.5" customHeight="1">
      <c r="A71" s="480" t="s">
        <v>142</v>
      </c>
      <c r="B71" s="118">
        <v>539</v>
      </c>
      <c r="C71" s="118">
        <v>1197</v>
      </c>
      <c r="D71" s="118">
        <v>276</v>
      </c>
      <c r="E71" s="372">
        <v>572</v>
      </c>
      <c r="F71" s="371" t="s">
        <v>555</v>
      </c>
      <c r="G71" s="118">
        <v>322</v>
      </c>
      <c r="H71" s="118">
        <v>657</v>
      </c>
      <c r="I71" s="118">
        <v>316</v>
      </c>
      <c r="J71" s="118">
        <v>341</v>
      </c>
    </row>
    <row r="72" spans="1:10" s="36" customFormat="1" ht="13.5" customHeight="1">
      <c r="A72" s="480" t="s">
        <v>144</v>
      </c>
      <c r="B72" s="118">
        <v>820</v>
      </c>
      <c r="C72" s="118">
        <v>1921</v>
      </c>
      <c r="D72" s="118">
        <v>276</v>
      </c>
      <c r="E72" s="372">
        <v>952</v>
      </c>
      <c r="F72" s="371" t="s">
        <v>556</v>
      </c>
      <c r="G72" s="118">
        <v>395</v>
      </c>
      <c r="H72" s="118">
        <v>706</v>
      </c>
      <c r="I72" s="118">
        <v>263</v>
      </c>
      <c r="J72" s="118">
        <v>443</v>
      </c>
    </row>
    <row r="73" spans="1:10" s="36" customFormat="1" ht="13.5" customHeight="1">
      <c r="A73" s="480" t="s">
        <v>146</v>
      </c>
      <c r="B73" s="118">
        <v>752</v>
      </c>
      <c r="C73" s="118">
        <v>1594</v>
      </c>
      <c r="D73" s="118">
        <v>276</v>
      </c>
      <c r="E73" s="372">
        <v>774</v>
      </c>
      <c r="F73" s="371" t="s">
        <v>557</v>
      </c>
      <c r="G73" s="374">
        <v>460</v>
      </c>
      <c r="H73" s="118">
        <v>1012</v>
      </c>
      <c r="I73" s="118">
        <v>534</v>
      </c>
      <c r="J73" s="118">
        <v>478</v>
      </c>
    </row>
    <row r="74" spans="1:10" s="36" customFormat="1" ht="13.5" customHeight="1">
      <c r="A74" s="480" t="s">
        <v>147</v>
      </c>
      <c r="B74" s="118">
        <v>686</v>
      </c>
      <c r="C74" s="118">
        <v>1584</v>
      </c>
      <c r="D74" s="118">
        <v>276</v>
      </c>
      <c r="E74" s="372">
        <v>765</v>
      </c>
      <c r="F74" s="371" t="s">
        <v>558</v>
      </c>
      <c r="G74" s="374">
        <v>368</v>
      </c>
      <c r="H74" s="306">
        <v>840</v>
      </c>
      <c r="I74" s="306">
        <v>432</v>
      </c>
      <c r="J74" s="306">
        <v>408</v>
      </c>
    </row>
    <row r="75" spans="1:10" s="36" customFormat="1" ht="13.5" customHeight="1">
      <c r="A75" s="480" t="s">
        <v>148</v>
      </c>
      <c r="B75" s="118">
        <v>800</v>
      </c>
      <c r="C75" s="118">
        <v>1797</v>
      </c>
      <c r="D75" s="118">
        <v>276</v>
      </c>
      <c r="E75" s="372">
        <v>901</v>
      </c>
      <c r="F75" s="373" t="s">
        <v>559</v>
      </c>
      <c r="G75" s="498">
        <v>1750</v>
      </c>
      <c r="H75" s="497">
        <v>3681</v>
      </c>
      <c r="I75" s="497">
        <v>1770</v>
      </c>
      <c r="J75" s="497">
        <v>1911</v>
      </c>
    </row>
    <row r="76" spans="1:10" s="36" customFormat="1" ht="13.5" customHeight="1">
      <c r="A76" s="256" t="s">
        <v>149</v>
      </c>
      <c r="B76" s="498">
        <v>18689</v>
      </c>
      <c r="C76" s="498">
        <v>40555</v>
      </c>
      <c r="D76" s="118">
        <v>276</v>
      </c>
      <c r="E76" s="496">
        <v>19715</v>
      </c>
      <c r="F76" s="371" t="s">
        <v>109</v>
      </c>
      <c r="G76" s="374">
        <v>0</v>
      </c>
      <c r="H76" s="118">
        <v>0</v>
      </c>
      <c r="I76" s="118">
        <v>0</v>
      </c>
      <c r="J76" s="118">
        <v>0</v>
      </c>
    </row>
    <row r="77" spans="1:10" s="36" customFormat="1" ht="13.5" customHeight="1">
      <c r="A77" s="480" t="s">
        <v>28</v>
      </c>
      <c r="B77" s="118">
        <v>1795</v>
      </c>
      <c r="C77" s="118">
        <v>4877</v>
      </c>
      <c r="D77" s="118">
        <v>276</v>
      </c>
      <c r="E77" s="372">
        <v>2384</v>
      </c>
      <c r="F77" s="371" t="s">
        <v>111</v>
      </c>
      <c r="G77" s="374">
        <v>1</v>
      </c>
      <c r="H77" s="374">
        <v>37</v>
      </c>
      <c r="I77" s="374">
        <v>23</v>
      </c>
      <c r="J77" s="374">
        <v>14</v>
      </c>
    </row>
    <row r="78" spans="1:10" s="36" customFormat="1" ht="13.5" customHeight="1">
      <c r="A78" s="480" t="s">
        <v>29</v>
      </c>
      <c r="B78" s="118">
        <v>759</v>
      </c>
      <c r="C78" s="118">
        <v>1785</v>
      </c>
      <c r="D78" s="118">
        <v>276</v>
      </c>
      <c r="E78" s="372">
        <v>919</v>
      </c>
      <c r="F78" s="371" t="s">
        <v>113</v>
      </c>
      <c r="G78" s="374">
        <v>551</v>
      </c>
      <c r="H78" s="118">
        <v>1158</v>
      </c>
      <c r="I78" s="118">
        <v>546</v>
      </c>
      <c r="J78" s="118">
        <v>612</v>
      </c>
    </row>
    <row r="79" spans="1:10" s="36" customFormat="1" ht="13.5" customHeight="1">
      <c r="A79" s="480" t="s">
        <v>31</v>
      </c>
      <c r="B79" s="118">
        <v>539</v>
      </c>
      <c r="C79" s="118">
        <v>1647</v>
      </c>
      <c r="D79" s="118">
        <v>276</v>
      </c>
      <c r="E79" s="372">
        <v>811</v>
      </c>
      <c r="F79" s="371" t="s">
        <v>115</v>
      </c>
      <c r="G79" s="374">
        <v>504</v>
      </c>
      <c r="H79" s="118">
        <v>1157</v>
      </c>
      <c r="I79" s="118">
        <v>565</v>
      </c>
      <c r="J79" s="118">
        <v>592</v>
      </c>
    </row>
    <row r="80" spans="1:10" s="36" customFormat="1" ht="13.5" customHeight="1">
      <c r="A80" s="480" t="s">
        <v>33</v>
      </c>
      <c r="B80" s="118">
        <v>585</v>
      </c>
      <c r="C80" s="118">
        <v>1757</v>
      </c>
      <c r="D80" s="118">
        <v>276</v>
      </c>
      <c r="E80" s="372">
        <v>856</v>
      </c>
      <c r="F80" s="371" t="s">
        <v>117</v>
      </c>
      <c r="G80" s="374">
        <v>554</v>
      </c>
      <c r="H80" s="118">
        <v>1245</v>
      </c>
      <c r="I80" s="118">
        <v>613</v>
      </c>
      <c r="J80" s="118">
        <v>632</v>
      </c>
    </row>
    <row r="81" spans="1:10" s="36" customFormat="1" ht="13.5" customHeight="1">
      <c r="A81" s="480" t="s">
        <v>35</v>
      </c>
      <c r="B81" s="118">
        <v>497</v>
      </c>
      <c r="C81" s="118">
        <v>1223</v>
      </c>
      <c r="D81" s="118">
        <v>276</v>
      </c>
      <c r="E81" s="118">
        <v>641</v>
      </c>
      <c r="F81" s="371" t="s">
        <v>119</v>
      </c>
      <c r="G81" s="374">
        <v>645</v>
      </c>
      <c r="H81" s="118">
        <v>1542</v>
      </c>
      <c r="I81" s="118">
        <v>759</v>
      </c>
      <c r="J81" s="118">
        <v>783</v>
      </c>
    </row>
    <row r="82" spans="1:10" s="36" customFormat="1" ht="13.5" customHeight="1">
      <c r="A82" s="480" t="s">
        <v>37</v>
      </c>
      <c r="B82" s="118">
        <v>4036</v>
      </c>
      <c r="C82" s="118">
        <v>8338</v>
      </c>
      <c r="D82" s="118">
        <v>276</v>
      </c>
      <c r="E82" s="118">
        <v>3946</v>
      </c>
      <c r="F82" s="371" t="s">
        <v>121</v>
      </c>
      <c r="G82" s="374">
        <v>327</v>
      </c>
      <c r="H82" s="118">
        <v>679</v>
      </c>
      <c r="I82" s="118">
        <v>332</v>
      </c>
      <c r="J82" s="118">
        <v>347</v>
      </c>
    </row>
    <row r="83" spans="1:10" s="36" customFormat="1" ht="13.5" customHeight="1" thickBot="1">
      <c r="A83" s="145" t="s">
        <v>39</v>
      </c>
      <c r="B83" s="118">
        <v>615</v>
      </c>
      <c r="C83" s="118">
        <v>1511</v>
      </c>
      <c r="D83" s="118">
        <v>276</v>
      </c>
      <c r="E83" s="118">
        <v>754</v>
      </c>
      <c r="F83" s="373" t="s">
        <v>707</v>
      </c>
      <c r="G83" s="498">
        <v>2582</v>
      </c>
      <c r="H83" s="497">
        <v>5818</v>
      </c>
      <c r="I83" s="497">
        <v>2838</v>
      </c>
      <c r="J83" s="497">
        <v>2980</v>
      </c>
    </row>
    <row r="84" spans="1:10" s="9" customFormat="1" ht="13.5" customHeight="1" thickTop="1">
      <c r="A84" s="477"/>
      <c r="B84" s="494"/>
      <c r="C84" s="494"/>
      <c r="D84" s="494"/>
      <c r="E84" s="494"/>
      <c r="F84" s="494"/>
      <c r="G84" s="494"/>
      <c r="H84" s="494"/>
      <c r="I84" s="494"/>
      <c r="J84" s="494"/>
    </row>
    <row r="85" spans="1:10" ht="13.5" customHeight="1"/>
    <row r="86" spans="1:10" ht="13.5" customHeight="1"/>
    <row r="87" spans="1:10" ht="13.5" customHeight="1"/>
    <row r="88" spans="1:10" ht="5.25" customHeight="1"/>
    <row r="99" spans="7:7" ht="12" customHeight="1">
      <c r="G99" s="120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2">
    <mergeCell ref="A1:J1"/>
    <mergeCell ref="G2:J2"/>
  </mergeCells>
  <phoneticPr fontId="4"/>
  <pageMargins left="0.78740157480314965" right="0.39370078740157483" top="0.59055118110236227" bottom="0.59055118110236227" header="0.51181102362204722" footer="0.51181102362204722"/>
  <pageSetup paperSize="9" scale="68" orientation="portrait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5E5E-DE3C-45A2-B58E-1D330CD039D8}">
  <sheetPr>
    <pageSetUpPr fitToPage="1"/>
  </sheetPr>
  <dimension ref="A1:K87"/>
  <sheetViews>
    <sheetView showGridLines="0" topLeftCell="B37" zoomScale="80" zoomScaleNormal="80" zoomScaleSheetLayoutView="100" workbookViewId="0">
      <selection activeCell="D78" sqref="D78"/>
    </sheetView>
  </sheetViews>
  <sheetFormatPr defaultColWidth="11" defaultRowHeight="12" customHeight="1"/>
  <cols>
    <col min="1" max="1" width="15.6328125" style="1" customWidth="1"/>
    <col min="2" max="5" width="10.6328125" style="1" customWidth="1"/>
    <col min="6" max="6" width="15.6328125" style="1" customWidth="1"/>
    <col min="7" max="10" width="10.6328125" style="1" customWidth="1"/>
    <col min="11" max="11" width="4.6328125" style="1" customWidth="1"/>
    <col min="12" max="16384" width="11" style="1"/>
  </cols>
  <sheetData>
    <row r="1" spans="1:10" s="452" customFormat="1" ht="15" customHeight="1">
      <c r="A1" s="550" t="s">
        <v>801</v>
      </c>
      <c r="B1" s="550"/>
      <c r="C1" s="550"/>
      <c r="D1" s="550"/>
      <c r="E1" s="550"/>
      <c r="F1" s="550"/>
      <c r="G1" s="550"/>
      <c r="H1" s="550"/>
      <c r="I1" s="550"/>
      <c r="J1" s="550"/>
    </row>
    <row r="2" spans="1:10" s="36" customFormat="1" ht="12" customHeight="1" thickBot="1">
      <c r="A2" s="551" t="s">
        <v>324</v>
      </c>
      <c r="B2" s="551"/>
      <c r="C2" s="453"/>
      <c r="D2" s="453"/>
      <c r="E2" s="453"/>
      <c r="F2" s="453"/>
      <c r="G2" s="453"/>
      <c r="H2" s="552" t="s">
        <v>804</v>
      </c>
      <c r="I2" s="552"/>
      <c r="J2" s="552"/>
    </row>
    <row r="3" spans="1:10" s="10" customFormat="1" ht="15.75" customHeight="1" thickTop="1">
      <c r="A3" s="246" t="s">
        <v>26</v>
      </c>
      <c r="B3" s="246" t="s">
        <v>1</v>
      </c>
      <c r="C3" s="246" t="s">
        <v>2</v>
      </c>
      <c r="D3" s="246" t="s">
        <v>3</v>
      </c>
      <c r="E3" s="296" t="s">
        <v>4</v>
      </c>
      <c r="F3" s="297" t="s">
        <v>26</v>
      </c>
      <c r="G3" s="246" t="s">
        <v>1</v>
      </c>
      <c r="H3" s="246" t="s">
        <v>2</v>
      </c>
      <c r="I3" s="246" t="s">
        <v>3</v>
      </c>
      <c r="J3" s="247" t="s">
        <v>4</v>
      </c>
    </row>
    <row r="4" spans="1:10" s="36" customFormat="1" ht="13.5" customHeight="1">
      <c r="A4" s="248" t="s">
        <v>27</v>
      </c>
      <c r="B4" s="304">
        <v>110221</v>
      </c>
      <c r="C4" s="304">
        <v>223938</v>
      </c>
      <c r="D4" s="304">
        <v>115599</v>
      </c>
      <c r="E4" s="375">
        <v>108339</v>
      </c>
      <c r="F4" s="454" t="s">
        <v>35</v>
      </c>
      <c r="G4" s="502">
        <v>572</v>
      </c>
      <c r="H4" s="96">
        <v>1299</v>
      </c>
      <c r="I4" s="1">
        <v>622</v>
      </c>
      <c r="J4" s="1">
        <v>677</v>
      </c>
    </row>
    <row r="5" spans="1:10" s="36" customFormat="1" ht="13.5" customHeight="1">
      <c r="A5" s="164"/>
      <c r="B5" s="304"/>
      <c r="C5" s="15"/>
      <c r="D5" s="15"/>
      <c r="E5" s="376"/>
      <c r="F5" s="454" t="s">
        <v>37</v>
      </c>
      <c r="G5" s="377">
        <v>3787</v>
      </c>
      <c r="H5" s="96">
        <v>7698</v>
      </c>
      <c r="I5" s="96">
        <v>3939</v>
      </c>
      <c r="J5" s="96">
        <v>3759</v>
      </c>
    </row>
    <row r="6" spans="1:10" s="36" customFormat="1" ht="13.5" customHeight="1">
      <c r="A6" s="164" t="s">
        <v>30</v>
      </c>
      <c r="B6" s="15">
        <v>623</v>
      </c>
      <c r="C6" s="15">
        <v>1280</v>
      </c>
      <c r="D6" s="15">
        <v>674</v>
      </c>
      <c r="E6" s="43">
        <v>606</v>
      </c>
      <c r="F6" s="455" t="s">
        <v>39</v>
      </c>
      <c r="G6" s="378">
        <v>695</v>
      </c>
      <c r="H6" s="96">
        <v>1553</v>
      </c>
      <c r="I6" s="1">
        <v>767</v>
      </c>
      <c r="J6" s="1">
        <v>786</v>
      </c>
    </row>
    <row r="7" spans="1:10" s="36" customFormat="1" ht="13.5" customHeight="1">
      <c r="A7" s="164" t="s">
        <v>32</v>
      </c>
      <c r="B7" s="15">
        <v>228</v>
      </c>
      <c r="C7" s="15">
        <v>394</v>
      </c>
      <c r="D7" s="15">
        <v>204</v>
      </c>
      <c r="E7" s="43">
        <v>190</v>
      </c>
      <c r="F7" s="456" t="s">
        <v>41</v>
      </c>
      <c r="G7" s="15">
        <v>869</v>
      </c>
      <c r="H7" s="43">
        <v>1777</v>
      </c>
      <c r="I7" s="43">
        <v>876</v>
      </c>
      <c r="J7" s="43">
        <v>901</v>
      </c>
    </row>
    <row r="8" spans="1:10" s="36" customFormat="1" ht="13.5" customHeight="1">
      <c r="A8" s="164" t="s">
        <v>34</v>
      </c>
      <c r="B8" s="15">
        <v>858</v>
      </c>
      <c r="C8" s="15">
        <v>1475</v>
      </c>
      <c r="D8" s="15">
        <v>804</v>
      </c>
      <c r="E8" s="43">
        <v>671</v>
      </c>
      <c r="F8" s="456" t="s">
        <v>43</v>
      </c>
      <c r="G8" s="15">
        <v>461</v>
      </c>
      <c r="H8" s="15">
        <v>740</v>
      </c>
      <c r="I8" s="15">
        <v>390</v>
      </c>
      <c r="J8" s="15">
        <v>350</v>
      </c>
    </row>
    <row r="9" spans="1:10" s="36" customFormat="1" ht="13.5" customHeight="1">
      <c r="A9" s="164" t="s">
        <v>36</v>
      </c>
      <c r="B9" s="15">
        <v>590</v>
      </c>
      <c r="C9" s="15">
        <v>1045</v>
      </c>
      <c r="D9" s="15">
        <v>524</v>
      </c>
      <c r="E9" s="43">
        <v>521</v>
      </c>
      <c r="F9" s="456" t="s">
        <v>45</v>
      </c>
      <c r="G9" s="15">
        <v>443</v>
      </c>
      <c r="H9" s="15">
        <v>875</v>
      </c>
      <c r="I9" s="15">
        <v>442</v>
      </c>
      <c r="J9" s="15">
        <v>433</v>
      </c>
    </row>
    <row r="10" spans="1:10" s="36" customFormat="1" ht="13.5" customHeight="1">
      <c r="A10" s="164" t="s">
        <v>38</v>
      </c>
      <c r="B10" s="15">
        <v>621</v>
      </c>
      <c r="C10" s="15">
        <v>1098</v>
      </c>
      <c r="D10" s="15">
        <v>536</v>
      </c>
      <c r="E10" s="43">
        <v>562</v>
      </c>
      <c r="F10" s="456" t="s">
        <v>47</v>
      </c>
      <c r="G10" s="15">
        <v>541</v>
      </c>
      <c r="H10" s="15">
        <v>1176</v>
      </c>
      <c r="I10" s="15">
        <v>593</v>
      </c>
      <c r="J10" s="15">
        <v>583</v>
      </c>
    </row>
    <row r="11" spans="1:10" s="36" customFormat="1" ht="13.5" customHeight="1">
      <c r="A11" s="164" t="s">
        <v>40</v>
      </c>
      <c r="B11" s="15">
        <v>849</v>
      </c>
      <c r="C11" s="15">
        <v>1849</v>
      </c>
      <c r="D11" s="15">
        <v>886</v>
      </c>
      <c r="E11" s="43">
        <v>963</v>
      </c>
      <c r="F11" s="457" t="s">
        <v>49</v>
      </c>
      <c r="G11" s="304">
        <v>11559</v>
      </c>
      <c r="H11" s="304">
        <v>25158</v>
      </c>
      <c r="I11" s="304">
        <v>12721</v>
      </c>
      <c r="J11" s="304">
        <v>12437</v>
      </c>
    </row>
    <row r="12" spans="1:10" s="36" customFormat="1" ht="13.5" customHeight="1">
      <c r="A12" s="164" t="s">
        <v>42</v>
      </c>
      <c r="B12" s="15">
        <v>287</v>
      </c>
      <c r="C12" s="15">
        <v>555</v>
      </c>
      <c r="D12" s="15">
        <v>283</v>
      </c>
      <c r="E12" s="43">
        <v>272</v>
      </c>
      <c r="F12" s="456" t="s">
        <v>768</v>
      </c>
      <c r="G12" s="15">
        <v>1275</v>
      </c>
      <c r="H12" s="15">
        <v>2931</v>
      </c>
      <c r="I12" s="15">
        <v>1439</v>
      </c>
      <c r="J12" s="15">
        <v>1492</v>
      </c>
    </row>
    <row r="13" spans="1:10" s="36" customFormat="1" ht="13.5" customHeight="1">
      <c r="A13" s="164" t="s">
        <v>44</v>
      </c>
      <c r="B13" s="15">
        <v>778</v>
      </c>
      <c r="C13" s="15">
        <v>1460</v>
      </c>
      <c r="D13" s="15">
        <v>761</v>
      </c>
      <c r="E13" s="43">
        <v>699</v>
      </c>
      <c r="F13" s="503" t="s">
        <v>769</v>
      </c>
      <c r="G13" s="15">
        <v>715</v>
      </c>
      <c r="H13" s="15">
        <v>1405</v>
      </c>
      <c r="I13" s="15">
        <v>763</v>
      </c>
      <c r="J13" s="15">
        <v>642</v>
      </c>
    </row>
    <row r="14" spans="1:10" s="36" customFormat="1" ht="13.5" customHeight="1">
      <c r="A14" s="164" t="s">
        <v>46</v>
      </c>
      <c r="B14" s="15">
        <v>1214</v>
      </c>
      <c r="C14" s="15">
        <v>2268</v>
      </c>
      <c r="D14" s="15">
        <v>1213</v>
      </c>
      <c r="E14" s="43">
        <v>1055</v>
      </c>
      <c r="F14" s="503" t="s">
        <v>770</v>
      </c>
      <c r="G14" s="15">
        <v>1109</v>
      </c>
      <c r="H14" s="15">
        <v>2031</v>
      </c>
      <c r="I14" s="15">
        <v>1117</v>
      </c>
      <c r="J14" s="15">
        <v>914</v>
      </c>
    </row>
    <row r="15" spans="1:10" s="36" customFormat="1" ht="13.5" customHeight="1">
      <c r="A15" s="164" t="s">
        <v>48</v>
      </c>
      <c r="B15" s="15">
        <v>423</v>
      </c>
      <c r="C15" s="15">
        <v>727</v>
      </c>
      <c r="D15" s="15">
        <v>374</v>
      </c>
      <c r="E15" s="43">
        <v>353</v>
      </c>
      <c r="F15" s="503" t="s">
        <v>771</v>
      </c>
      <c r="G15" s="15">
        <v>376</v>
      </c>
      <c r="H15" s="15">
        <v>727</v>
      </c>
      <c r="I15" s="15">
        <v>411</v>
      </c>
      <c r="J15" s="15">
        <v>316</v>
      </c>
    </row>
    <row r="16" spans="1:10" s="36" customFormat="1" ht="13.5" customHeight="1">
      <c r="A16" s="164" t="s">
        <v>50</v>
      </c>
      <c r="B16" s="15">
        <v>364</v>
      </c>
      <c r="C16" s="15">
        <v>695</v>
      </c>
      <c r="D16" s="15">
        <v>357</v>
      </c>
      <c r="E16" s="43">
        <v>338</v>
      </c>
      <c r="F16" s="503" t="s">
        <v>772</v>
      </c>
      <c r="G16" s="15">
        <v>602</v>
      </c>
      <c r="H16" s="15">
        <v>1215</v>
      </c>
      <c r="I16" s="15">
        <v>663</v>
      </c>
      <c r="J16" s="15">
        <v>552</v>
      </c>
    </row>
    <row r="17" spans="1:10" s="36" customFormat="1" ht="13.5" customHeight="1">
      <c r="A17" s="164" t="s">
        <v>51</v>
      </c>
      <c r="B17" s="15">
        <v>682</v>
      </c>
      <c r="C17" s="15">
        <v>1261</v>
      </c>
      <c r="D17" s="15">
        <v>663</v>
      </c>
      <c r="E17" s="43">
        <v>598</v>
      </c>
      <c r="F17" s="503" t="s">
        <v>773</v>
      </c>
      <c r="G17" s="15">
        <v>1103</v>
      </c>
      <c r="H17" s="15">
        <v>2351</v>
      </c>
      <c r="I17" s="15">
        <v>1180</v>
      </c>
      <c r="J17" s="15">
        <v>1171</v>
      </c>
    </row>
    <row r="18" spans="1:10" s="36" customFormat="1" ht="13.5" customHeight="1">
      <c r="A18" s="164" t="s">
        <v>53</v>
      </c>
      <c r="B18" s="15">
        <v>814</v>
      </c>
      <c r="C18" s="15">
        <v>1240</v>
      </c>
      <c r="D18" s="15">
        <v>660</v>
      </c>
      <c r="E18" s="43">
        <v>580</v>
      </c>
      <c r="F18" s="456" t="s">
        <v>52</v>
      </c>
      <c r="G18" s="15">
        <v>223</v>
      </c>
      <c r="H18" s="15">
        <v>496</v>
      </c>
      <c r="I18" s="15">
        <v>247</v>
      </c>
      <c r="J18" s="15">
        <v>249</v>
      </c>
    </row>
    <row r="19" spans="1:10" s="36" customFormat="1" ht="13.5" customHeight="1">
      <c r="A19" s="164" t="s">
        <v>55</v>
      </c>
      <c r="B19" s="15">
        <v>652</v>
      </c>
      <c r="C19" s="15">
        <v>1242</v>
      </c>
      <c r="D19" s="15">
        <v>626</v>
      </c>
      <c r="E19" s="43">
        <v>616</v>
      </c>
      <c r="F19" s="456" t="s">
        <v>54</v>
      </c>
      <c r="G19" s="304">
        <v>262</v>
      </c>
      <c r="H19" s="304">
        <v>574</v>
      </c>
      <c r="I19" s="304">
        <v>287</v>
      </c>
      <c r="J19" s="304">
        <v>287</v>
      </c>
    </row>
    <row r="20" spans="1:10" s="36" customFormat="1" ht="13.5" customHeight="1">
      <c r="A20" s="164" t="s">
        <v>57</v>
      </c>
      <c r="B20" s="15">
        <v>1306</v>
      </c>
      <c r="C20" s="15">
        <v>2244</v>
      </c>
      <c r="D20" s="15">
        <v>1174</v>
      </c>
      <c r="E20" s="43">
        <v>1070</v>
      </c>
      <c r="F20" s="456" t="s">
        <v>56</v>
      </c>
      <c r="G20" s="15">
        <v>326</v>
      </c>
      <c r="H20" s="15">
        <v>759</v>
      </c>
      <c r="I20" s="15">
        <v>370</v>
      </c>
      <c r="J20" s="15">
        <v>389</v>
      </c>
    </row>
    <row r="21" spans="1:10" s="36" customFormat="1" ht="13.5" customHeight="1">
      <c r="A21" s="164" t="s">
        <v>59</v>
      </c>
      <c r="B21" s="15">
        <v>915</v>
      </c>
      <c r="C21" s="15">
        <v>1724</v>
      </c>
      <c r="D21" s="15">
        <v>906</v>
      </c>
      <c r="E21" s="43">
        <v>818</v>
      </c>
      <c r="F21" s="456" t="s">
        <v>58</v>
      </c>
      <c r="G21" s="15">
        <v>116</v>
      </c>
      <c r="H21" s="15">
        <v>245</v>
      </c>
      <c r="I21" s="15">
        <v>126</v>
      </c>
      <c r="J21" s="15">
        <v>119</v>
      </c>
    </row>
    <row r="22" spans="1:10" s="36" customFormat="1" ht="13.5" customHeight="1">
      <c r="A22" s="164" t="s">
        <v>61</v>
      </c>
      <c r="B22" s="15">
        <v>1410</v>
      </c>
      <c r="C22" s="15">
        <v>2618</v>
      </c>
      <c r="D22" s="15">
        <v>1347</v>
      </c>
      <c r="E22" s="43">
        <v>1271</v>
      </c>
      <c r="F22" s="456" t="s">
        <v>60</v>
      </c>
      <c r="G22" s="15">
        <v>165</v>
      </c>
      <c r="H22" s="15">
        <v>385</v>
      </c>
      <c r="I22" s="15">
        <v>188</v>
      </c>
      <c r="J22" s="15">
        <v>197</v>
      </c>
    </row>
    <row r="23" spans="1:10" s="36" customFormat="1" ht="13.5" customHeight="1">
      <c r="A23" s="164" t="s">
        <v>63</v>
      </c>
      <c r="B23" s="15">
        <v>554</v>
      </c>
      <c r="C23" s="15">
        <v>866</v>
      </c>
      <c r="D23" s="15">
        <v>479</v>
      </c>
      <c r="E23" s="43">
        <v>387</v>
      </c>
      <c r="F23" s="456" t="s">
        <v>62</v>
      </c>
      <c r="G23" s="15">
        <v>358</v>
      </c>
      <c r="H23" s="15">
        <v>700</v>
      </c>
      <c r="I23" s="15">
        <v>342</v>
      </c>
      <c r="J23" s="15">
        <v>358</v>
      </c>
    </row>
    <row r="24" spans="1:10" s="36" customFormat="1" ht="13.5" customHeight="1">
      <c r="A24" s="164" t="s">
        <v>65</v>
      </c>
      <c r="B24" s="15">
        <v>437</v>
      </c>
      <c r="C24" s="15">
        <v>739</v>
      </c>
      <c r="D24" s="15">
        <v>369</v>
      </c>
      <c r="E24" s="43">
        <v>370</v>
      </c>
      <c r="F24" s="457" t="s">
        <v>64</v>
      </c>
      <c r="G24" s="15">
        <v>6630</v>
      </c>
      <c r="H24" s="15">
        <v>13819</v>
      </c>
      <c r="I24" s="15">
        <v>7133</v>
      </c>
      <c r="J24" s="15">
        <v>6686</v>
      </c>
    </row>
    <row r="25" spans="1:10" s="36" customFormat="1" ht="13.5" customHeight="1">
      <c r="A25" s="164" t="s">
        <v>68</v>
      </c>
      <c r="B25" s="15">
        <v>912</v>
      </c>
      <c r="C25" s="15">
        <v>1455</v>
      </c>
      <c r="D25" s="15">
        <v>761</v>
      </c>
      <c r="E25" s="43">
        <v>694</v>
      </c>
      <c r="F25" s="456" t="s">
        <v>66</v>
      </c>
      <c r="G25" s="15">
        <v>1453</v>
      </c>
      <c r="H25" s="15">
        <v>2821</v>
      </c>
      <c r="I25" s="15">
        <v>1474</v>
      </c>
      <c r="J25" s="15">
        <v>1347</v>
      </c>
    </row>
    <row r="26" spans="1:10" s="36" customFormat="1" ht="13.5" customHeight="1">
      <c r="A26" s="164" t="s">
        <v>70</v>
      </c>
      <c r="B26" s="15">
        <v>889</v>
      </c>
      <c r="C26" s="15">
        <v>1523</v>
      </c>
      <c r="D26" s="15">
        <v>754</v>
      </c>
      <c r="E26" s="43">
        <v>769</v>
      </c>
      <c r="F26" s="456" t="s">
        <v>67</v>
      </c>
      <c r="G26" s="15">
        <v>540</v>
      </c>
      <c r="H26" s="15">
        <v>1020</v>
      </c>
      <c r="I26" s="15">
        <v>550</v>
      </c>
      <c r="J26" s="15">
        <v>470</v>
      </c>
    </row>
    <row r="27" spans="1:10" s="36" customFormat="1" ht="13.5" customHeight="1">
      <c r="A27" s="164" t="s">
        <v>72</v>
      </c>
      <c r="B27" s="15">
        <v>1064</v>
      </c>
      <c r="C27" s="15">
        <v>1895</v>
      </c>
      <c r="D27" s="15">
        <v>1024</v>
      </c>
      <c r="E27" s="43">
        <v>871</v>
      </c>
      <c r="F27" s="456" t="s">
        <v>69</v>
      </c>
      <c r="G27" s="15">
        <v>639</v>
      </c>
      <c r="H27" s="15">
        <v>1317</v>
      </c>
      <c r="I27" s="15">
        <v>683</v>
      </c>
      <c r="J27" s="15">
        <v>634</v>
      </c>
    </row>
    <row r="28" spans="1:10" s="36" customFormat="1" ht="13.5" customHeight="1">
      <c r="A28" s="164" t="s">
        <v>74</v>
      </c>
      <c r="B28" s="15">
        <v>405</v>
      </c>
      <c r="C28" s="15">
        <v>706</v>
      </c>
      <c r="D28" s="15">
        <v>379</v>
      </c>
      <c r="E28" s="43">
        <v>327</v>
      </c>
      <c r="F28" s="456" t="s">
        <v>71</v>
      </c>
      <c r="G28" s="15">
        <v>641</v>
      </c>
      <c r="H28" s="15">
        <v>1449</v>
      </c>
      <c r="I28" s="15">
        <v>746</v>
      </c>
      <c r="J28" s="15">
        <v>703</v>
      </c>
    </row>
    <row r="29" spans="1:10" s="36" customFormat="1" ht="13.5" customHeight="1">
      <c r="A29" s="164" t="s">
        <v>76</v>
      </c>
      <c r="B29" s="15">
        <v>1677</v>
      </c>
      <c r="C29" s="15">
        <v>3028</v>
      </c>
      <c r="D29" s="15">
        <v>1569</v>
      </c>
      <c r="E29" s="43">
        <v>1459</v>
      </c>
      <c r="F29" s="456" t="s">
        <v>73</v>
      </c>
      <c r="G29" s="15">
        <v>1014</v>
      </c>
      <c r="H29" s="15">
        <v>1893</v>
      </c>
      <c r="I29" s="15">
        <v>969</v>
      </c>
      <c r="J29" s="15">
        <v>924</v>
      </c>
    </row>
    <row r="30" spans="1:10" s="36" customFormat="1" ht="13.5" customHeight="1">
      <c r="A30" s="164" t="s">
        <v>77</v>
      </c>
      <c r="B30" s="15">
        <v>742</v>
      </c>
      <c r="C30" s="15">
        <v>1208</v>
      </c>
      <c r="D30" s="15">
        <v>497</v>
      </c>
      <c r="E30" s="43">
        <v>711</v>
      </c>
      <c r="F30" s="456" t="s">
        <v>75</v>
      </c>
      <c r="G30" s="15">
        <v>6</v>
      </c>
      <c r="H30" s="15">
        <v>11</v>
      </c>
      <c r="I30" s="15">
        <v>6</v>
      </c>
      <c r="J30" s="15">
        <v>5</v>
      </c>
    </row>
    <row r="31" spans="1:10" s="36" customFormat="1" ht="13.5" customHeight="1">
      <c r="A31" s="164" t="s">
        <v>78</v>
      </c>
      <c r="B31" s="15">
        <v>512</v>
      </c>
      <c r="C31" s="15">
        <v>1086</v>
      </c>
      <c r="D31" s="15">
        <v>535</v>
      </c>
      <c r="E31" s="43">
        <v>551</v>
      </c>
      <c r="F31" s="456" t="s">
        <v>774</v>
      </c>
      <c r="G31" s="15">
        <v>1031</v>
      </c>
      <c r="H31" s="15">
        <v>2241</v>
      </c>
      <c r="I31" s="15">
        <v>1134</v>
      </c>
      <c r="J31" s="15">
        <v>1107</v>
      </c>
    </row>
    <row r="32" spans="1:10" s="36" customFormat="1" ht="13.5" customHeight="1">
      <c r="A32" s="248" t="s">
        <v>79</v>
      </c>
      <c r="B32" s="304">
        <v>19806</v>
      </c>
      <c r="C32" s="304">
        <v>35681</v>
      </c>
      <c r="D32" s="304">
        <v>18359</v>
      </c>
      <c r="E32" s="133">
        <v>17322</v>
      </c>
      <c r="F32" s="456" t="s">
        <v>775</v>
      </c>
      <c r="G32" s="15">
        <v>710</v>
      </c>
      <c r="H32" s="15">
        <v>1581</v>
      </c>
      <c r="I32" s="15">
        <v>808</v>
      </c>
      <c r="J32" s="15">
        <v>773</v>
      </c>
    </row>
    <row r="33" spans="1:10" s="36" customFormat="1" ht="13.5" customHeight="1">
      <c r="A33" s="164" t="s">
        <v>80</v>
      </c>
      <c r="B33" s="15">
        <v>2984</v>
      </c>
      <c r="C33" s="15">
        <v>6023</v>
      </c>
      <c r="D33" s="15">
        <v>3177</v>
      </c>
      <c r="E33" s="43">
        <v>2846</v>
      </c>
      <c r="F33" s="456" t="s">
        <v>776</v>
      </c>
      <c r="G33" s="15">
        <v>752</v>
      </c>
      <c r="H33" s="15">
        <v>1639</v>
      </c>
      <c r="I33" s="15">
        <v>856</v>
      </c>
      <c r="J33" s="15">
        <v>783</v>
      </c>
    </row>
    <row r="34" spans="1:10" s="36" customFormat="1" ht="13.5" customHeight="1">
      <c r="A34" s="164" t="s">
        <v>777</v>
      </c>
      <c r="B34" s="15">
        <v>74</v>
      </c>
      <c r="C34" s="15">
        <v>169</v>
      </c>
      <c r="D34" s="15">
        <v>90</v>
      </c>
      <c r="E34" s="43">
        <v>79</v>
      </c>
      <c r="F34" s="456" t="s">
        <v>778</v>
      </c>
      <c r="G34" s="15">
        <v>340</v>
      </c>
      <c r="H34" s="15">
        <v>808</v>
      </c>
      <c r="I34" s="15">
        <v>414</v>
      </c>
      <c r="J34" s="15">
        <v>394</v>
      </c>
    </row>
    <row r="35" spans="1:10" s="36" customFormat="1" ht="13.5" customHeight="1">
      <c r="A35" s="164" t="s">
        <v>82</v>
      </c>
      <c r="B35" s="15">
        <v>3492</v>
      </c>
      <c r="C35" s="15">
        <v>7237</v>
      </c>
      <c r="D35" s="15">
        <v>3896</v>
      </c>
      <c r="E35" s="137">
        <v>3341</v>
      </c>
      <c r="F35" s="456" t="s">
        <v>779</v>
      </c>
      <c r="G35" s="15">
        <v>767</v>
      </c>
      <c r="H35" s="15">
        <v>1669</v>
      </c>
      <c r="I35" s="15">
        <v>865</v>
      </c>
      <c r="J35" s="15">
        <v>804</v>
      </c>
    </row>
    <row r="36" spans="1:10" s="36" customFormat="1" ht="13.5" customHeight="1">
      <c r="A36" s="164" t="s">
        <v>84</v>
      </c>
      <c r="B36" s="15">
        <v>2165</v>
      </c>
      <c r="C36" s="15">
        <v>4158</v>
      </c>
      <c r="D36" s="15">
        <v>2280</v>
      </c>
      <c r="E36" s="137">
        <v>1878</v>
      </c>
      <c r="F36" s="456" t="s">
        <v>81</v>
      </c>
      <c r="G36" s="15">
        <v>1877</v>
      </c>
      <c r="H36" s="15">
        <v>3905</v>
      </c>
      <c r="I36" s="15">
        <v>2017</v>
      </c>
      <c r="J36" s="15">
        <v>1888</v>
      </c>
    </row>
    <row r="37" spans="1:10" s="36" customFormat="1" ht="13.5" customHeight="1">
      <c r="A37" s="164" t="s">
        <v>86</v>
      </c>
      <c r="B37" s="15">
        <v>1160</v>
      </c>
      <c r="C37" s="15">
        <v>2415</v>
      </c>
      <c r="D37" s="15">
        <v>1224</v>
      </c>
      <c r="E37" s="137">
        <v>1191</v>
      </c>
      <c r="F37" s="456" t="s">
        <v>83</v>
      </c>
      <c r="G37" s="15">
        <v>2014</v>
      </c>
      <c r="H37" s="15">
        <v>4185</v>
      </c>
      <c r="I37" s="15">
        <v>2142</v>
      </c>
      <c r="J37" s="15">
        <v>2043</v>
      </c>
    </row>
    <row r="38" spans="1:10" s="36" customFormat="1" ht="13.5" customHeight="1">
      <c r="A38" s="164" t="s">
        <v>780</v>
      </c>
      <c r="B38" s="15">
        <v>10</v>
      </c>
      <c r="C38" s="15">
        <v>15</v>
      </c>
      <c r="D38" s="15">
        <v>7</v>
      </c>
      <c r="E38" s="137">
        <v>8</v>
      </c>
      <c r="F38" s="456" t="s">
        <v>85</v>
      </c>
      <c r="G38" s="15">
        <v>848</v>
      </c>
      <c r="H38" s="15">
        <v>2317</v>
      </c>
      <c r="I38" s="15">
        <v>1180</v>
      </c>
      <c r="J38" s="15">
        <v>1137</v>
      </c>
    </row>
    <row r="39" spans="1:10" s="36" customFormat="1" ht="13.5" customHeight="1">
      <c r="A39" s="164" t="s">
        <v>781</v>
      </c>
      <c r="B39" s="15">
        <v>274</v>
      </c>
      <c r="C39" s="15">
        <v>559</v>
      </c>
      <c r="D39" s="15">
        <v>318</v>
      </c>
      <c r="E39" s="137">
        <v>241</v>
      </c>
      <c r="F39" s="456" t="s">
        <v>87</v>
      </c>
      <c r="G39" s="15">
        <v>627</v>
      </c>
      <c r="H39" s="15">
        <v>1520</v>
      </c>
      <c r="I39" s="15">
        <v>762</v>
      </c>
      <c r="J39" s="15">
        <v>758</v>
      </c>
    </row>
    <row r="40" spans="1:10" s="36" customFormat="1" ht="13.5" customHeight="1">
      <c r="A40" s="164" t="s">
        <v>782</v>
      </c>
      <c r="B40" s="15">
        <v>676</v>
      </c>
      <c r="C40" s="15">
        <v>1422</v>
      </c>
      <c r="D40" s="15">
        <v>746</v>
      </c>
      <c r="E40" s="137">
        <v>676</v>
      </c>
      <c r="F40" s="456" t="s">
        <v>89</v>
      </c>
      <c r="G40" s="15">
        <v>3300</v>
      </c>
      <c r="H40" s="15">
        <v>6530</v>
      </c>
      <c r="I40" s="15">
        <v>3427</v>
      </c>
      <c r="J40" s="15">
        <v>3103</v>
      </c>
    </row>
    <row r="41" spans="1:10" s="36" customFormat="1" ht="13.5" customHeight="1">
      <c r="A41" s="164" t="s">
        <v>783</v>
      </c>
      <c r="B41" s="15">
        <v>505</v>
      </c>
      <c r="C41" s="15">
        <v>1136</v>
      </c>
      <c r="D41" s="15">
        <v>607</v>
      </c>
      <c r="E41" s="137">
        <v>529</v>
      </c>
      <c r="F41" s="456" t="s">
        <v>91</v>
      </c>
      <c r="G41" s="15">
        <v>1015</v>
      </c>
      <c r="H41" s="15">
        <v>2086</v>
      </c>
      <c r="I41" s="15">
        <v>1066</v>
      </c>
      <c r="J41" s="15">
        <v>1020</v>
      </c>
    </row>
    <row r="42" spans="1:10" s="36" customFormat="1" ht="13.5" customHeight="1">
      <c r="A42" s="164" t="s">
        <v>90</v>
      </c>
      <c r="B42" s="15">
        <v>1629</v>
      </c>
      <c r="C42" s="15">
        <v>3411</v>
      </c>
      <c r="D42" s="15">
        <v>1759</v>
      </c>
      <c r="E42" s="137">
        <v>1652</v>
      </c>
      <c r="F42" s="456" t="s">
        <v>93</v>
      </c>
      <c r="G42" s="15">
        <v>38</v>
      </c>
      <c r="H42" s="15">
        <v>64</v>
      </c>
      <c r="I42" s="15">
        <v>22</v>
      </c>
      <c r="J42" s="15">
        <v>42</v>
      </c>
    </row>
    <row r="43" spans="1:10" s="36" customFormat="1" ht="13.5" customHeight="1">
      <c r="A43" s="164" t="s">
        <v>94</v>
      </c>
      <c r="B43" s="15">
        <v>2496</v>
      </c>
      <c r="C43" s="15">
        <v>4752</v>
      </c>
      <c r="D43" s="15">
        <v>2608</v>
      </c>
      <c r="E43" s="137">
        <v>2144</v>
      </c>
      <c r="F43" s="456" t="s">
        <v>784</v>
      </c>
      <c r="G43" s="15">
        <v>895</v>
      </c>
      <c r="H43" s="15">
        <v>1430</v>
      </c>
      <c r="I43" s="15">
        <v>770</v>
      </c>
      <c r="J43" s="15">
        <v>660</v>
      </c>
    </row>
    <row r="44" spans="1:10" s="36" customFormat="1" ht="13.5" customHeight="1">
      <c r="A44" s="248" t="s">
        <v>92</v>
      </c>
      <c r="B44" s="304">
        <v>15465</v>
      </c>
      <c r="C44" s="304">
        <v>31297</v>
      </c>
      <c r="D44" s="304">
        <v>16712</v>
      </c>
      <c r="E44" s="135">
        <v>14585</v>
      </c>
      <c r="F44" s="456" t="s">
        <v>489</v>
      </c>
      <c r="G44" s="15">
        <v>944</v>
      </c>
      <c r="H44" s="15">
        <v>1959</v>
      </c>
      <c r="I44" s="15">
        <v>982</v>
      </c>
      <c r="J44" s="15">
        <v>977</v>
      </c>
    </row>
    <row r="45" spans="1:10" s="36" customFormat="1" ht="13.5" customHeight="1">
      <c r="A45" s="164" t="s">
        <v>96</v>
      </c>
      <c r="B45" s="15">
        <v>457</v>
      </c>
      <c r="C45" s="15">
        <v>936</v>
      </c>
      <c r="D45" s="15">
        <v>495</v>
      </c>
      <c r="E45" s="43">
        <v>441</v>
      </c>
      <c r="F45" s="456" t="s">
        <v>785</v>
      </c>
      <c r="G45" s="15">
        <v>541</v>
      </c>
      <c r="H45" s="15">
        <v>965</v>
      </c>
      <c r="I45" s="15">
        <v>554</v>
      </c>
      <c r="J45" s="15">
        <v>411</v>
      </c>
    </row>
    <row r="46" spans="1:10" s="36" customFormat="1" ht="13.5" customHeight="1">
      <c r="A46" s="164" t="s">
        <v>98</v>
      </c>
      <c r="B46" s="15">
        <v>1256</v>
      </c>
      <c r="C46" s="15">
        <v>2689</v>
      </c>
      <c r="D46" s="15">
        <v>1404</v>
      </c>
      <c r="E46" s="43">
        <v>1285</v>
      </c>
      <c r="F46" s="456" t="s">
        <v>491</v>
      </c>
      <c r="G46" s="15">
        <v>596</v>
      </c>
      <c r="H46" s="15">
        <v>1242</v>
      </c>
      <c r="I46" s="15">
        <v>669</v>
      </c>
      <c r="J46" s="15">
        <v>573</v>
      </c>
    </row>
    <row r="47" spans="1:10" s="36" customFormat="1" ht="13.5" customHeight="1">
      <c r="A47" s="164" t="s">
        <v>100</v>
      </c>
      <c r="B47" s="15">
        <v>424</v>
      </c>
      <c r="C47" s="15">
        <v>795</v>
      </c>
      <c r="D47" s="15">
        <v>421</v>
      </c>
      <c r="E47" s="43">
        <v>374</v>
      </c>
      <c r="F47" s="456" t="s">
        <v>95</v>
      </c>
      <c r="G47" s="15">
        <v>698</v>
      </c>
      <c r="H47" s="15">
        <v>1434</v>
      </c>
      <c r="I47" s="15">
        <v>695</v>
      </c>
      <c r="J47" s="15">
        <v>739</v>
      </c>
    </row>
    <row r="48" spans="1:10" s="36" customFormat="1" ht="13.5" customHeight="1">
      <c r="A48" s="164" t="s">
        <v>102</v>
      </c>
      <c r="B48" s="15">
        <v>622</v>
      </c>
      <c r="C48" s="15">
        <v>1351</v>
      </c>
      <c r="D48" s="15">
        <v>694</v>
      </c>
      <c r="E48" s="43">
        <v>657</v>
      </c>
      <c r="F48" s="456" t="s">
        <v>97</v>
      </c>
      <c r="G48" s="15">
        <v>421</v>
      </c>
      <c r="H48" s="15">
        <v>928</v>
      </c>
      <c r="I48" s="15">
        <v>447</v>
      </c>
      <c r="J48" s="15">
        <v>481</v>
      </c>
    </row>
    <row r="49" spans="1:10" s="36" customFormat="1" ht="13.5" customHeight="1">
      <c r="A49" s="164" t="s">
        <v>104</v>
      </c>
      <c r="B49" s="15">
        <v>595</v>
      </c>
      <c r="C49" s="15">
        <v>1204</v>
      </c>
      <c r="D49" s="15">
        <v>652</v>
      </c>
      <c r="E49" s="43">
        <v>552</v>
      </c>
      <c r="F49" s="456" t="s">
        <v>99</v>
      </c>
      <c r="G49" s="15">
        <v>519</v>
      </c>
      <c r="H49" s="15">
        <v>1162</v>
      </c>
      <c r="I49" s="15">
        <v>548</v>
      </c>
      <c r="J49" s="15">
        <v>614</v>
      </c>
    </row>
    <row r="50" spans="1:10" s="36" customFormat="1" ht="13.5" customHeight="1">
      <c r="A50" s="164" t="s">
        <v>786</v>
      </c>
      <c r="B50" s="15">
        <v>424</v>
      </c>
      <c r="C50" s="15">
        <v>834</v>
      </c>
      <c r="D50" s="15">
        <v>433</v>
      </c>
      <c r="E50" s="43">
        <v>401</v>
      </c>
      <c r="F50" s="456" t="s">
        <v>787</v>
      </c>
      <c r="G50" s="15">
        <v>537</v>
      </c>
      <c r="H50" s="15">
        <v>953</v>
      </c>
      <c r="I50" s="15">
        <v>534</v>
      </c>
      <c r="J50" s="15">
        <v>419</v>
      </c>
    </row>
    <row r="51" spans="1:10" s="36" customFormat="1" ht="13.5" customHeight="1">
      <c r="A51" s="164" t="s">
        <v>788</v>
      </c>
      <c r="B51" s="15">
        <v>693</v>
      </c>
      <c r="C51" s="15">
        <v>1399</v>
      </c>
      <c r="D51" s="15">
        <v>724</v>
      </c>
      <c r="E51" s="43">
        <v>675</v>
      </c>
      <c r="F51" s="456" t="s">
        <v>789</v>
      </c>
      <c r="G51" s="304">
        <v>243</v>
      </c>
      <c r="H51" s="304">
        <v>419</v>
      </c>
      <c r="I51" s="304">
        <v>237</v>
      </c>
      <c r="J51" s="304">
        <v>182</v>
      </c>
    </row>
    <row r="52" spans="1:10" s="36" customFormat="1" ht="13.5" customHeight="1">
      <c r="A52" s="164" t="s">
        <v>790</v>
      </c>
      <c r="B52" s="15">
        <v>583</v>
      </c>
      <c r="C52" s="15">
        <v>1215</v>
      </c>
      <c r="D52" s="15">
        <v>626</v>
      </c>
      <c r="E52" s="43">
        <v>589</v>
      </c>
      <c r="F52" s="456" t="s">
        <v>791</v>
      </c>
      <c r="G52" s="15">
        <v>220</v>
      </c>
      <c r="H52" s="15">
        <v>393</v>
      </c>
      <c r="I52" s="15">
        <v>231</v>
      </c>
      <c r="J52" s="15">
        <v>162</v>
      </c>
    </row>
    <row r="53" spans="1:10" s="36" customFormat="1" ht="13.5" customHeight="1">
      <c r="A53" s="164" t="s">
        <v>106</v>
      </c>
      <c r="B53" s="15">
        <v>334</v>
      </c>
      <c r="C53" s="15">
        <v>718</v>
      </c>
      <c r="D53" s="15">
        <v>370</v>
      </c>
      <c r="E53" s="43">
        <v>348</v>
      </c>
      <c r="F53" s="456" t="s">
        <v>792</v>
      </c>
      <c r="G53" s="15">
        <v>144</v>
      </c>
      <c r="H53" s="15">
        <v>383</v>
      </c>
      <c r="I53" s="15">
        <v>202</v>
      </c>
      <c r="J53" s="15">
        <v>181</v>
      </c>
    </row>
    <row r="54" spans="1:10" s="36" customFormat="1" ht="13.5" customHeight="1">
      <c r="A54" s="164" t="s">
        <v>108</v>
      </c>
      <c r="B54" s="15">
        <v>644</v>
      </c>
      <c r="C54" s="15">
        <v>1233</v>
      </c>
      <c r="D54" s="15">
        <v>602</v>
      </c>
      <c r="E54" s="43">
        <v>631</v>
      </c>
      <c r="F54" s="456" t="s">
        <v>793</v>
      </c>
      <c r="G54" s="15">
        <v>458</v>
      </c>
      <c r="H54" s="15">
        <v>1044</v>
      </c>
      <c r="I54" s="15">
        <v>527</v>
      </c>
      <c r="J54" s="15">
        <v>517</v>
      </c>
    </row>
    <row r="55" spans="1:10" s="36" customFormat="1" ht="13.5" customHeight="1">
      <c r="A55" s="164" t="s">
        <v>110</v>
      </c>
      <c r="B55" s="15">
        <v>550</v>
      </c>
      <c r="C55" s="15">
        <v>1000</v>
      </c>
      <c r="D55" s="15">
        <v>504</v>
      </c>
      <c r="E55" s="43">
        <v>496</v>
      </c>
      <c r="F55" s="456" t="s">
        <v>794</v>
      </c>
      <c r="G55" s="504">
        <v>143</v>
      </c>
      <c r="H55" s="504">
        <v>356</v>
      </c>
      <c r="I55" s="504">
        <v>175</v>
      </c>
      <c r="J55" s="504">
        <v>181</v>
      </c>
    </row>
    <row r="56" spans="1:10" s="36" customFormat="1" ht="13.5" customHeight="1">
      <c r="A56" s="164" t="s">
        <v>112</v>
      </c>
      <c r="B56" s="15">
        <v>379</v>
      </c>
      <c r="C56" s="15">
        <v>808</v>
      </c>
      <c r="D56" s="15">
        <v>433</v>
      </c>
      <c r="E56" s="43">
        <v>375</v>
      </c>
      <c r="F56" s="457" t="s">
        <v>101</v>
      </c>
      <c r="G56" s="15">
        <v>23971</v>
      </c>
      <c r="H56" s="15">
        <v>49724</v>
      </c>
      <c r="I56" s="15">
        <v>25692</v>
      </c>
      <c r="J56" s="15">
        <v>24032</v>
      </c>
    </row>
    <row r="57" spans="1:10" s="36" customFormat="1" ht="13.5" customHeight="1">
      <c r="A57" s="164" t="s">
        <v>114</v>
      </c>
      <c r="B57" s="15">
        <v>1062</v>
      </c>
      <c r="C57" s="15">
        <v>2404</v>
      </c>
      <c r="D57" s="15">
        <v>1213</v>
      </c>
      <c r="E57" s="43">
        <v>1191</v>
      </c>
      <c r="F57" s="456" t="s">
        <v>103</v>
      </c>
      <c r="G57" s="15">
        <v>763</v>
      </c>
      <c r="H57" s="15">
        <v>1658</v>
      </c>
      <c r="I57" s="15">
        <v>830</v>
      </c>
      <c r="J57" s="15">
        <v>828</v>
      </c>
    </row>
    <row r="58" spans="1:10" s="36" customFormat="1" ht="13.5" customHeight="1">
      <c r="A58" s="164" t="s">
        <v>116</v>
      </c>
      <c r="B58" s="15">
        <v>369</v>
      </c>
      <c r="C58" s="15">
        <v>803</v>
      </c>
      <c r="D58" s="15">
        <v>425</v>
      </c>
      <c r="E58" s="43">
        <v>378</v>
      </c>
      <c r="F58" s="456" t="s">
        <v>105</v>
      </c>
      <c r="G58" s="15">
        <v>704</v>
      </c>
      <c r="H58" s="15">
        <v>1354</v>
      </c>
      <c r="I58" s="15">
        <v>669</v>
      </c>
      <c r="J58" s="15">
        <v>685</v>
      </c>
    </row>
    <row r="59" spans="1:10" s="36" customFormat="1" ht="13.5" customHeight="1">
      <c r="A59" s="164" t="s">
        <v>118</v>
      </c>
      <c r="B59" s="15">
        <v>616</v>
      </c>
      <c r="C59" s="15">
        <v>1327</v>
      </c>
      <c r="D59" s="15">
        <v>696</v>
      </c>
      <c r="E59" s="43">
        <v>631</v>
      </c>
      <c r="F59" s="456" t="s">
        <v>107</v>
      </c>
      <c r="G59" s="15">
        <v>84</v>
      </c>
      <c r="H59" s="15">
        <v>198</v>
      </c>
      <c r="I59" s="15">
        <v>97</v>
      </c>
      <c r="J59" s="15">
        <v>101</v>
      </c>
    </row>
    <row r="60" spans="1:10" s="36" customFormat="1" ht="13.5" customHeight="1">
      <c r="A60" s="164" t="s">
        <v>120</v>
      </c>
      <c r="B60" s="15">
        <v>256</v>
      </c>
      <c r="C60" s="15">
        <v>664</v>
      </c>
      <c r="D60" s="15">
        <v>337</v>
      </c>
      <c r="E60" s="43">
        <v>327</v>
      </c>
      <c r="F60" s="457" t="s">
        <v>122</v>
      </c>
      <c r="G60" s="15">
        <v>1551</v>
      </c>
      <c r="H60" s="15">
        <v>3210</v>
      </c>
      <c r="I60" s="15">
        <v>1596</v>
      </c>
      <c r="J60" s="15">
        <v>1614</v>
      </c>
    </row>
    <row r="61" spans="1:10" s="36" customFormat="1" ht="13.5" customHeight="1">
      <c r="A61" s="164" t="s">
        <v>123</v>
      </c>
      <c r="B61" s="15">
        <v>804</v>
      </c>
      <c r="C61" s="15">
        <v>1579</v>
      </c>
      <c r="D61" s="15">
        <v>790</v>
      </c>
      <c r="E61" s="43">
        <v>789</v>
      </c>
      <c r="F61" s="456" t="s">
        <v>124</v>
      </c>
      <c r="G61" s="15">
        <v>105</v>
      </c>
      <c r="H61" s="15">
        <v>148</v>
      </c>
      <c r="I61" s="15">
        <v>96</v>
      </c>
      <c r="J61" s="15">
        <v>52</v>
      </c>
    </row>
    <row r="62" spans="1:10" s="36" customFormat="1" ht="13.5" customHeight="1">
      <c r="A62" s="164" t="s">
        <v>125</v>
      </c>
      <c r="B62" s="15">
        <v>540</v>
      </c>
      <c r="C62" s="15">
        <v>1093</v>
      </c>
      <c r="D62" s="15">
        <v>577</v>
      </c>
      <c r="E62" s="43">
        <v>516</v>
      </c>
      <c r="F62" s="456" t="s">
        <v>126</v>
      </c>
      <c r="G62" s="15">
        <v>811</v>
      </c>
      <c r="H62" s="15">
        <v>1527</v>
      </c>
      <c r="I62" s="15">
        <v>782</v>
      </c>
      <c r="J62" s="15">
        <v>745</v>
      </c>
    </row>
    <row r="63" spans="1:10" s="36" customFormat="1" ht="13.5" customHeight="1">
      <c r="A63" s="164" t="s">
        <v>127</v>
      </c>
      <c r="B63" s="15">
        <v>1112</v>
      </c>
      <c r="C63" s="15">
        <v>2331</v>
      </c>
      <c r="D63" s="15">
        <v>1178</v>
      </c>
      <c r="E63" s="43">
        <v>1153</v>
      </c>
      <c r="F63" s="456" t="s">
        <v>128</v>
      </c>
      <c r="G63" s="15">
        <v>686</v>
      </c>
      <c r="H63" s="15">
        <v>1421</v>
      </c>
      <c r="I63" s="15">
        <v>738</v>
      </c>
      <c r="J63" s="15">
        <v>683</v>
      </c>
    </row>
    <row r="64" spans="1:10" s="36" customFormat="1" ht="13.5" customHeight="1">
      <c r="A64" s="164" t="s">
        <v>129</v>
      </c>
      <c r="B64" s="15">
        <v>363</v>
      </c>
      <c r="C64" s="15">
        <v>789</v>
      </c>
      <c r="D64" s="15">
        <v>410</v>
      </c>
      <c r="E64" s="43">
        <v>379</v>
      </c>
      <c r="F64" s="456" t="s">
        <v>130</v>
      </c>
      <c r="G64" s="15">
        <v>74</v>
      </c>
      <c r="H64" s="15">
        <v>138</v>
      </c>
      <c r="I64" s="15">
        <v>65</v>
      </c>
      <c r="J64" s="15">
        <v>73</v>
      </c>
    </row>
    <row r="65" spans="1:11" s="36" customFormat="1" ht="13.5" customHeight="1">
      <c r="A65" s="164" t="s">
        <v>131</v>
      </c>
      <c r="B65" s="15">
        <v>293</v>
      </c>
      <c r="C65" s="15">
        <v>581</v>
      </c>
      <c r="D65" s="15">
        <v>304</v>
      </c>
      <c r="E65" s="43">
        <v>277</v>
      </c>
      <c r="F65" s="456" t="s">
        <v>132</v>
      </c>
      <c r="G65" s="15">
        <v>909</v>
      </c>
      <c r="H65" s="15">
        <v>1683</v>
      </c>
      <c r="I65" s="15">
        <v>930</v>
      </c>
      <c r="J65" s="15">
        <v>753</v>
      </c>
    </row>
    <row r="66" spans="1:11" s="36" customFormat="1" ht="13.5" customHeight="1">
      <c r="A66" s="164" t="s">
        <v>133</v>
      </c>
      <c r="B66" s="15">
        <v>215</v>
      </c>
      <c r="C66" s="15">
        <v>510</v>
      </c>
      <c r="D66" s="15">
        <v>264</v>
      </c>
      <c r="E66" s="43">
        <v>246</v>
      </c>
      <c r="F66" s="456" t="s">
        <v>134</v>
      </c>
      <c r="G66" s="15">
        <v>523</v>
      </c>
      <c r="H66" s="15">
        <v>1100</v>
      </c>
      <c r="I66" s="15">
        <v>568</v>
      </c>
      <c r="J66" s="15">
        <v>532</v>
      </c>
    </row>
    <row r="67" spans="1:11" s="36" customFormat="1" ht="13.5" customHeight="1">
      <c r="A67" s="164" t="s">
        <v>135</v>
      </c>
      <c r="B67" s="15">
        <v>216</v>
      </c>
      <c r="C67" s="15">
        <v>333</v>
      </c>
      <c r="D67" s="15">
        <v>160</v>
      </c>
      <c r="E67" s="43">
        <v>173</v>
      </c>
      <c r="F67" s="456" t="s">
        <v>136</v>
      </c>
      <c r="G67" s="304">
        <v>725</v>
      </c>
      <c r="H67" s="304">
        <v>1535</v>
      </c>
      <c r="I67" s="304">
        <v>768</v>
      </c>
      <c r="J67" s="304">
        <v>767</v>
      </c>
    </row>
    <row r="68" spans="1:11" s="36" customFormat="1" ht="13.5" customHeight="1">
      <c r="A68" s="164" t="s">
        <v>137</v>
      </c>
      <c r="B68" s="15">
        <v>1162</v>
      </c>
      <c r="C68" s="15">
        <v>2411</v>
      </c>
      <c r="D68" s="15">
        <v>1226</v>
      </c>
      <c r="E68" s="43">
        <v>1185</v>
      </c>
      <c r="F68" s="456" t="s">
        <v>795</v>
      </c>
      <c r="G68" s="15">
        <v>1887</v>
      </c>
      <c r="H68" s="15">
        <v>3991</v>
      </c>
      <c r="I68" s="15">
        <v>2115</v>
      </c>
      <c r="J68" s="15">
        <v>1876</v>
      </c>
    </row>
    <row r="69" spans="1:11" s="36" customFormat="1" ht="13.5" customHeight="1">
      <c r="A69" s="164" t="s">
        <v>138</v>
      </c>
      <c r="B69" s="15">
        <v>245</v>
      </c>
      <c r="C69" s="15">
        <v>544</v>
      </c>
      <c r="D69" s="15">
        <v>282</v>
      </c>
      <c r="E69" s="43">
        <v>262</v>
      </c>
      <c r="F69" s="456" t="s">
        <v>139</v>
      </c>
      <c r="G69" s="15">
        <v>176</v>
      </c>
      <c r="H69" s="15">
        <v>368</v>
      </c>
      <c r="I69" s="15">
        <v>204</v>
      </c>
      <c r="J69" s="15">
        <v>164</v>
      </c>
    </row>
    <row r="70" spans="1:11" s="36" customFormat="1" ht="13.5" customHeight="1">
      <c r="A70" s="164" t="s">
        <v>140</v>
      </c>
      <c r="B70" s="15">
        <v>1579</v>
      </c>
      <c r="C70" s="15">
        <v>3228</v>
      </c>
      <c r="D70" s="15">
        <v>1620</v>
      </c>
      <c r="E70" s="43">
        <v>1608</v>
      </c>
      <c r="F70" s="456" t="s">
        <v>141</v>
      </c>
      <c r="G70" s="15">
        <v>1018</v>
      </c>
      <c r="H70" s="15">
        <v>2005</v>
      </c>
      <c r="I70" s="15">
        <v>1102</v>
      </c>
      <c r="J70" s="15">
        <v>903</v>
      </c>
    </row>
    <row r="71" spans="1:11" s="36" customFormat="1" ht="13.5" customHeight="1">
      <c r="A71" s="164" t="s">
        <v>142</v>
      </c>
      <c r="B71" s="15">
        <v>576</v>
      </c>
      <c r="C71" s="15">
        <v>1223</v>
      </c>
      <c r="D71" s="15">
        <v>640</v>
      </c>
      <c r="E71" s="43">
        <v>583</v>
      </c>
      <c r="F71" s="456" t="s">
        <v>143</v>
      </c>
      <c r="G71" s="15">
        <v>140</v>
      </c>
      <c r="H71" s="15">
        <v>304</v>
      </c>
      <c r="I71" s="15">
        <v>169</v>
      </c>
      <c r="J71" s="15">
        <v>135</v>
      </c>
    </row>
    <row r="72" spans="1:11" s="36" customFormat="1" ht="13.5" customHeight="1">
      <c r="A72" s="164" t="s">
        <v>144</v>
      </c>
      <c r="B72" s="15">
        <v>885</v>
      </c>
      <c r="C72" s="15">
        <v>1966</v>
      </c>
      <c r="D72" s="15">
        <v>1005</v>
      </c>
      <c r="E72" s="43">
        <v>961</v>
      </c>
      <c r="F72" s="457" t="s">
        <v>145</v>
      </c>
      <c r="G72" s="15">
        <v>7054</v>
      </c>
      <c r="H72" s="15">
        <v>14220</v>
      </c>
      <c r="I72" s="15">
        <v>7537</v>
      </c>
      <c r="J72" s="15">
        <v>6683</v>
      </c>
    </row>
    <row r="73" spans="1:11" s="36" customFormat="1" ht="13.5" customHeight="1">
      <c r="A73" s="164" t="s">
        <v>146</v>
      </c>
      <c r="B73" s="15">
        <v>793</v>
      </c>
      <c r="C73" s="43">
        <v>1637</v>
      </c>
      <c r="D73" s="43">
        <v>845</v>
      </c>
      <c r="E73" s="137">
        <v>792</v>
      </c>
      <c r="F73" s="456" t="s">
        <v>554</v>
      </c>
      <c r="G73" s="304">
        <v>223</v>
      </c>
      <c r="H73" s="304">
        <v>491</v>
      </c>
      <c r="I73" s="304">
        <v>236</v>
      </c>
      <c r="J73" s="304">
        <v>255</v>
      </c>
    </row>
    <row r="74" spans="1:11" s="36" customFormat="1" ht="13.5" customHeight="1">
      <c r="A74" s="164" t="s">
        <v>147</v>
      </c>
      <c r="B74" s="379">
        <v>698</v>
      </c>
      <c r="C74" s="15">
        <v>1592</v>
      </c>
      <c r="D74" s="15">
        <v>827</v>
      </c>
      <c r="E74" s="15">
        <v>765</v>
      </c>
      <c r="F74" s="456" t="s">
        <v>796</v>
      </c>
      <c r="G74" s="337">
        <v>347</v>
      </c>
      <c r="H74" s="337">
        <v>692</v>
      </c>
      <c r="I74" s="337">
        <v>334</v>
      </c>
      <c r="J74" s="337">
        <v>358</v>
      </c>
    </row>
    <row r="75" spans="1:11" s="36" customFormat="1" ht="13.5" customHeight="1">
      <c r="A75" s="164" t="s">
        <v>148</v>
      </c>
      <c r="B75" s="15">
        <v>832</v>
      </c>
      <c r="C75" s="15">
        <v>1796</v>
      </c>
      <c r="D75" s="15">
        <v>900</v>
      </c>
      <c r="E75" s="15">
        <v>896</v>
      </c>
      <c r="F75" s="456" t="s">
        <v>797</v>
      </c>
      <c r="G75" s="15">
        <v>421</v>
      </c>
      <c r="H75" s="15">
        <v>730</v>
      </c>
      <c r="I75" s="15">
        <v>274</v>
      </c>
      <c r="J75" s="15">
        <v>456</v>
      </c>
    </row>
    <row r="76" spans="1:11" s="36" customFormat="1" ht="13.5" customHeight="1">
      <c r="A76" s="248" t="s">
        <v>798</v>
      </c>
      <c r="B76" s="304">
        <v>19577</v>
      </c>
      <c r="C76" s="304">
        <v>40993</v>
      </c>
      <c r="D76" s="304">
        <v>21057</v>
      </c>
      <c r="E76" s="304">
        <v>19936</v>
      </c>
      <c r="F76" s="456" t="s">
        <v>799</v>
      </c>
      <c r="G76" s="15">
        <v>474</v>
      </c>
      <c r="H76" s="15">
        <v>1029</v>
      </c>
      <c r="I76" s="15">
        <v>541</v>
      </c>
      <c r="J76" s="15">
        <v>488</v>
      </c>
    </row>
    <row r="77" spans="1:11" s="36" customFormat="1" ht="13.5" customHeight="1">
      <c r="A77" s="164" t="s">
        <v>28</v>
      </c>
      <c r="B77" s="15">
        <v>2163</v>
      </c>
      <c r="C77" s="15">
        <v>4727</v>
      </c>
      <c r="D77" s="15">
        <v>2410</v>
      </c>
      <c r="E77" s="15">
        <v>2317</v>
      </c>
      <c r="F77" s="456" t="s">
        <v>800</v>
      </c>
      <c r="G77" s="15">
        <v>382</v>
      </c>
      <c r="H77" s="15">
        <v>863</v>
      </c>
      <c r="I77" s="15">
        <v>447</v>
      </c>
      <c r="J77" s="15">
        <v>416</v>
      </c>
    </row>
    <row r="78" spans="1:11" ht="13.5" customHeight="1">
      <c r="A78" s="164" t="s">
        <v>29</v>
      </c>
      <c r="B78" s="15">
        <v>845</v>
      </c>
      <c r="C78" s="15">
        <v>1848</v>
      </c>
      <c r="D78" s="15">
        <v>903</v>
      </c>
      <c r="E78" s="137">
        <v>945</v>
      </c>
      <c r="F78" s="457" t="s">
        <v>559</v>
      </c>
      <c r="G78" s="15">
        <v>1847</v>
      </c>
      <c r="H78" s="15">
        <v>3805</v>
      </c>
      <c r="I78" s="15">
        <v>1832</v>
      </c>
      <c r="J78" s="15">
        <v>1973</v>
      </c>
      <c r="K78" s="36"/>
    </row>
    <row r="79" spans="1:11" ht="13.5" customHeight="1">
      <c r="A79" s="164" t="s">
        <v>31</v>
      </c>
      <c r="B79" s="15">
        <v>573</v>
      </c>
      <c r="C79" s="43">
        <v>1679</v>
      </c>
      <c r="D79" s="43">
        <v>862</v>
      </c>
      <c r="E79" s="137">
        <v>817</v>
      </c>
      <c r="F79" s="456" t="s">
        <v>109</v>
      </c>
      <c r="G79" s="15">
        <v>0</v>
      </c>
      <c r="H79" s="15">
        <v>0</v>
      </c>
      <c r="I79" s="15">
        <v>0</v>
      </c>
      <c r="J79" s="15">
        <v>0</v>
      </c>
      <c r="K79" s="36"/>
    </row>
    <row r="80" spans="1:11" ht="13.5" customHeight="1">
      <c r="A80" s="164" t="s">
        <v>33</v>
      </c>
      <c r="B80" s="43">
        <v>610</v>
      </c>
      <c r="C80" s="459">
        <v>1786</v>
      </c>
      <c r="D80" s="460">
        <v>917</v>
      </c>
      <c r="E80" s="461">
        <v>869</v>
      </c>
      <c r="F80" s="456" t="s">
        <v>111</v>
      </c>
      <c r="G80" s="379">
        <v>21</v>
      </c>
      <c r="H80" s="15">
        <v>21</v>
      </c>
      <c r="I80" s="15">
        <v>14</v>
      </c>
      <c r="J80" s="43">
        <v>7</v>
      </c>
      <c r="K80" s="36"/>
    </row>
    <row r="81" spans="1:11" ht="13.5" customHeight="1">
      <c r="A81" s="458"/>
      <c r="C81" s="459"/>
      <c r="D81" s="460"/>
      <c r="E81" s="461"/>
      <c r="F81" s="454" t="s">
        <v>113</v>
      </c>
      <c r="G81" s="505">
        <v>577</v>
      </c>
      <c r="H81" s="133">
        <v>1198</v>
      </c>
      <c r="I81" s="133">
        <v>571</v>
      </c>
      <c r="J81" s="133">
        <v>627</v>
      </c>
      <c r="K81" s="36"/>
    </row>
    <row r="82" spans="1:11" ht="9" customHeight="1">
      <c r="A82" s="164"/>
      <c r="B82" s="43"/>
      <c r="F82" s="456" t="s">
        <v>115</v>
      </c>
      <c r="G82" s="1">
        <v>548</v>
      </c>
      <c r="H82" s="1">
        <v>1206</v>
      </c>
      <c r="I82" s="1">
        <v>593</v>
      </c>
      <c r="J82" s="1">
        <v>613</v>
      </c>
    </row>
    <row r="83" spans="1:11" ht="12" customHeight="1">
      <c r="A83" s="458"/>
      <c r="F83" s="456" t="s">
        <v>117</v>
      </c>
      <c r="G83" s="1">
        <v>597</v>
      </c>
      <c r="H83" s="1">
        <v>1304</v>
      </c>
      <c r="I83" s="1">
        <v>644</v>
      </c>
      <c r="J83" s="1">
        <v>660</v>
      </c>
    </row>
    <row r="84" spans="1:11" ht="12" customHeight="1">
      <c r="A84" s="458"/>
      <c r="F84" s="456" t="s">
        <v>119</v>
      </c>
      <c r="G84" s="1">
        <v>687</v>
      </c>
      <c r="H84" s="1">
        <v>1623</v>
      </c>
      <c r="I84" s="1">
        <v>805</v>
      </c>
      <c r="J84" s="1">
        <v>818</v>
      </c>
    </row>
    <row r="85" spans="1:11" ht="12" customHeight="1">
      <c r="A85" s="458"/>
      <c r="F85" s="456" t="s">
        <v>121</v>
      </c>
      <c r="G85" s="1">
        <v>331</v>
      </c>
      <c r="H85" s="1">
        <v>679</v>
      </c>
      <c r="I85" s="1">
        <v>333</v>
      </c>
      <c r="J85" s="1">
        <v>346</v>
      </c>
    </row>
    <row r="86" spans="1:11" ht="12" customHeight="1" thickBot="1">
      <c r="A86" s="462"/>
      <c r="B86" s="170"/>
      <c r="C86" s="463"/>
      <c r="D86" s="453"/>
      <c r="E86" s="464"/>
      <c r="F86" s="465" t="s">
        <v>707</v>
      </c>
      <c r="G86" s="380">
        <v>2761</v>
      </c>
      <c r="H86" s="380">
        <v>6031</v>
      </c>
      <c r="I86" s="380">
        <v>2960</v>
      </c>
      <c r="J86" s="380">
        <v>3071</v>
      </c>
    </row>
    <row r="87" spans="1:11" ht="12" customHeight="1" thickTop="1"/>
  </sheetData>
  <mergeCells count="3">
    <mergeCell ref="A1:J1"/>
    <mergeCell ref="A2:B2"/>
    <mergeCell ref="H2:J2"/>
  </mergeCells>
  <phoneticPr fontId="4"/>
  <pageMargins left="0.78740157480314965" right="0.39370078740157483" top="0.59055118110236227" bottom="0.59055118110236227" header="0.51181102362204722" footer="0.51181102362204722"/>
  <pageSetup paperSize="9" scale="74" orientation="portrait" r:id="rId1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64"/>
  <sheetViews>
    <sheetView showGridLines="0" topLeftCell="A30" zoomScale="80" zoomScaleNormal="80" zoomScaleSheetLayoutView="100" workbookViewId="0">
      <selection activeCell="A2" sqref="A2:N56"/>
    </sheetView>
  </sheetViews>
  <sheetFormatPr defaultColWidth="11" defaultRowHeight="15" customHeight="1"/>
  <cols>
    <col min="1" max="1" width="8.6328125" style="30" customWidth="1"/>
    <col min="2" max="2" width="8.08984375" style="30" customWidth="1"/>
    <col min="3" max="5" width="7" style="40" customWidth="1"/>
    <col min="6" max="14" width="7" style="30" customWidth="1"/>
    <col min="15" max="15" width="8.6328125" style="236" customWidth="1"/>
    <col min="16" max="16384" width="11" style="30"/>
  </cols>
  <sheetData>
    <row r="1" spans="1:15" s="63" customFormat="1" ht="16.5" customHeight="1">
      <c r="A1" s="527" t="s">
        <v>360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5" s="54" customFormat="1" ht="15" customHeight="1" thickBot="1">
      <c r="A2" s="127" t="s">
        <v>560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42" t="s">
        <v>359</v>
      </c>
      <c r="M2" s="542"/>
      <c r="N2" s="542"/>
      <c r="O2" s="232"/>
    </row>
    <row r="3" spans="1:15" s="37" customFormat="1" ht="21" customHeight="1" thickTop="1">
      <c r="A3" s="528" t="s">
        <v>561</v>
      </c>
      <c r="B3" s="553" t="s">
        <v>805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233"/>
    </row>
    <row r="4" spans="1:15" s="37" customFormat="1" ht="15" customHeight="1">
      <c r="A4" s="529"/>
      <c r="B4" s="166" t="s">
        <v>150</v>
      </c>
      <c r="C4" s="203" t="s">
        <v>541</v>
      </c>
      <c r="D4" s="203" t="s">
        <v>563</v>
      </c>
      <c r="E4" s="203" t="s">
        <v>690</v>
      </c>
      <c r="F4" s="203" t="s">
        <v>565</v>
      </c>
      <c r="G4" s="203" t="s">
        <v>566</v>
      </c>
      <c r="H4" s="203" t="s">
        <v>567</v>
      </c>
      <c r="I4" s="203" t="s">
        <v>568</v>
      </c>
      <c r="J4" s="203" t="s">
        <v>569</v>
      </c>
      <c r="K4" s="203" t="s">
        <v>570</v>
      </c>
      <c r="L4" s="203" t="s">
        <v>571</v>
      </c>
      <c r="M4" s="203" t="s">
        <v>691</v>
      </c>
      <c r="N4" s="323" t="s">
        <v>692</v>
      </c>
      <c r="O4" s="233"/>
    </row>
    <row r="5" spans="1:15" s="13" customFormat="1" ht="15" customHeight="1">
      <c r="A5" s="137" t="s">
        <v>309</v>
      </c>
      <c r="B5" s="381">
        <v>10818</v>
      </c>
      <c r="C5" s="381">
        <v>800</v>
      </c>
      <c r="D5" s="381">
        <v>703</v>
      </c>
      <c r="E5" s="381">
        <v>1872</v>
      </c>
      <c r="F5" s="381">
        <v>1174</v>
      </c>
      <c r="G5" s="381">
        <v>846</v>
      </c>
      <c r="H5" s="381">
        <v>851</v>
      </c>
      <c r="I5" s="381">
        <v>757</v>
      </c>
      <c r="J5" s="381">
        <v>786</v>
      </c>
      <c r="K5" s="381">
        <v>741</v>
      </c>
      <c r="L5" s="381">
        <v>830</v>
      </c>
      <c r="M5" s="381">
        <v>735</v>
      </c>
      <c r="N5" s="381">
        <v>723</v>
      </c>
    </row>
    <row r="6" spans="1:15" s="14" customFormat="1" ht="15" customHeight="1">
      <c r="A6" s="137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</row>
    <row r="7" spans="1:15" s="14" customFormat="1" ht="15" customHeight="1">
      <c r="A7" s="137" t="s">
        <v>151</v>
      </c>
      <c r="B7" s="381">
        <v>148</v>
      </c>
      <c r="C7" s="382">
        <v>12</v>
      </c>
      <c r="D7" s="382">
        <v>5</v>
      </c>
      <c r="E7" s="382">
        <v>32</v>
      </c>
      <c r="F7" s="382">
        <v>33</v>
      </c>
      <c r="G7" s="382">
        <v>6</v>
      </c>
      <c r="H7" s="382">
        <v>8</v>
      </c>
      <c r="I7" s="382">
        <v>14</v>
      </c>
      <c r="J7" s="382">
        <v>5</v>
      </c>
      <c r="K7" s="382">
        <v>4</v>
      </c>
      <c r="L7" s="382">
        <v>12</v>
      </c>
      <c r="M7" s="382">
        <v>7</v>
      </c>
      <c r="N7" s="382">
        <v>10</v>
      </c>
    </row>
    <row r="8" spans="1:15" s="14" customFormat="1" ht="15" customHeight="1">
      <c r="A8" s="137" t="s">
        <v>152</v>
      </c>
      <c r="B8" s="381">
        <v>58</v>
      </c>
      <c r="C8" s="382">
        <v>3</v>
      </c>
      <c r="D8" s="382">
        <v>2</v>
      </c>
      <c r="E8" s="382">
        <v>29</v>
      </c>
      <c r="F8" s="382">
        <v>9</v>
      </c>
      <c r="G8" s="382">
        <v>2</v>
      </c>
      <c r="H8" s="382">
        <v>4</v>
      </c>
      <c r="I8" s="382">
        <v>1</v>
      </c>
      <c r="J8" s="382">
        <v>3</v>
      </c>
      <c r="K8" s="382">
        <v>2</v>
      </c>
      <c r="L8" s="382">
        <v>1</v>
      </c>
      <c r="M8" s="382">
        <v>1</v>
      </c>
      <c r="N8" s="382">
        <v>1</v>
      </c>
    </row>
    <row r="9" spans="1:15" s="14" customFormat="1" ht="15" customHeight="1">
      <c r="A9" s="137" t="s">
        <v>153</v>
      </c>
      <c r="B9" s="381">
        <v>46</v>
      </c>
      <c r="C9" s="382">
        <v>5</v>
      </c>
      <c r="D9" s="382">
        <v>2</v>
      </c>
      <c r="E9" s="382">
        <v>14</v>
      </c>
      <c r="F9" s="382">
        <v>1</v>
      </c>
      <c r="G9" s="382">
        <v>2</v>
      </c>
      <c r="H9" s="382">
        <v>5</v>
      </c>
      <c r="I9" s="382">
        <v>4</v>
      </c>
      <c r="J9" s="382">
        <v>0</v>
      </c>
      <c r="K9" s="521">
        <v>4</v>
      </c>
      <c r="L9" s="521">
        <v>4</v>
      </c>
      <c r="M9" s="521">
        <v>2</v>
      </c>
      <c r="N9" s="521">
        <v>3</v>
      </c>
    </row>
    <row r="10" spans="1:15" s="14" customFormat="1" ht="15" customHeight="1">
      <c r="A10" s="137" t="s">
        <v>154</v>
      </c>
      <c r="B10" s="381">
        <v>97</v>
      </c>
      <c r="C10" s="382">
        <v>3</v>
      </c>
      <c r="D10" s="382">
        <v>0</v>
      </c>
      <c r="E10" s="382">
        <v>31</v>
      </c>
      <c r="F10" s="382">
        <v>34</v>
      </c>
      <c r="G10" s="382">
        <v>4</v>
      </c>
      <c r="H10" s="382">
        <v>2</v>
      </c>
      <c r="I10" s="382">
        <v>2</v>
      </c>
      <c r="J10" s="382">
        <v>5</v>
      </c>
      <c r="K10" s="382">
        <v>4</v>
      </c>
      <c r="L10" s="382">
        <v>6</v>
      </c>
      <c r="M10" s="382">
        <v>3</v>
      </c>
      <c r="N10" s="382">
        <v>3</v>
      </c>
    </row>
    <row r="11" spans="1:15" s="14" customFormat="1" ht="15" customHeight="1">
      <c r="A11" s="137" t="s">
        <v>155</v>
      </c>
      <c r="B11" s="381">
        <v>44</v>
      </c>
      <c r="C11" s="382">
        <v>4</v>
      </c>
      <c r="D11" s="382">
        <v>3</v>
      </c>
      <c r="E11" s="382">
        <v>13</v>
      </c>
      <c r="F11" s="382">
        <v>6</v>
      </c>
      <c r="G11" s="382">
        <v>2</v>
      </c>
      <c r="H11" s="382">
        <v>3</v>
      </c>
      <c r="I11" s="382">
        <v>3</v>
      </c>
      <c r="J11" s="382">
        <v>1</v>
      </c>
      <c r="K11" s="382">
        <v>4</v>
      </c>
      <c r="L11" s="382">
        <v>0</v>
      </c>
      <c r="M11" s="382">
        <v>3</v>
      </c>
      <c r="N11" s="382">
        <v>2</v>
      </c>
    </row>
    <row r="12" spans="1:15" s="14" customFormat="1" ht="15" customHeight="1">
      <c r="A12" s="137" t="s">
        <v>156</v>
      </c>
      <c r="B12" s="381">
        <v>50</v>
      </c>
      <c r="C12" s="382">
        <v>2</v>
      </c>
      <c r="D12" s="382">
        <v>3</v>
      </c>
      <c r="E12" s="382">
        <v>15</v>
      </c>
      <c r="F12" s="382">
        <v>15</v>
      </c>
      <c r="G12" s="382">
        <v>1</v>
      </c>
      <c r="H12" s="382">
        <v>2</v>
      </c>
      <c r="I12" s="382">
        <v>2</v>
      </c>
      <c r="J12" s="382">
        <v>2</v>
      </c>
      <c r="K12" s="382">
        <v>1</v>
      </c>
      <c r="L12" s="382">
        <v>4</v>
      </c>
      <c r="M12" s="382">
        <v>1</v>
      </c>
      <c r="N12" s="382">
        <v>2</v>
      </c>
    </row>
    <row r="13" spans="1:15" s="14" customFormat="1" ht="15" customHeight="1">
      <c r="A13" s="137" t="s">
        <v>157</v>
      </c>
      <c r="B13" s="381">
        <v>74</v>
      </c>
      <c r="C13" s="382">
        <v>3</v>
      </c>
      <c r="D13" s="382">
        <v>1</v>
      </c>
      <c r="E13" s="382">
        <v>19</v>
      </c>
      <c r="F13" s="382">
        <v>10</v>
      </c>
      <c r="G13" s="382">
        <v>6</v>
      </c>
      <c r="H13" s="382">
        <v>9</v>
      </c>
      <c r="I13" s="382">
        <v>3</v>
      </c>
      <c r="J13" s="382">
        <v>5</v>
      </c>
      <c r="K13" s="382">
        <v>1</v>
      </c>
      <c r="L13" s="382">
        <v>5</v>
      </c>
      <c r="M13" s="382">
        <v>3</v>
      </c>
      <c r="N13" s="382">
        <v>9</v>
      </c>
    </row>
    <row r="14" spans="1:15" s="14" customFormat="1" ht="15" customHeight="1">
      <c r="A14" s="137" t="s">
        <v>158</v>
      </c>
      <c r="B14" s="381">
        <v>215</v>
      </c>
      <c r="C14" s="382">
        <v>13</v>
      </c>
      <c r="D14" s="382">
        <v>9</v>
      </c>
      <c r="E14" s="382">
        <v>46</v>
      </c>
      <c r="F14" s="382">
        <v>0</v>
      </c>
      <c r="G14" s="382">
        <v>9</v>
      </c>
      <c r="H14" s="382">
        <v>18</v>
      </c>
      <c r="I14" s="382">
        <v>8</v>
      </c>
      <c r="J14" s="382">
        <v>10</v>
      </c>
      <c r="K14" s="382">
        <v>12</v>
      </c>
      <c r="L14" s="382">
        <v>46</v>
      </c>
      <c r="M14" s="382">
        <v>20</v>
      </c>
      <c r="N14" s="382">
        <v>24</v>
      </c>
    </row>
    <row r="15" spans="1:15" s="14" customFormat="1" ht="15" customHeight="1">
      <c r="A15" s="137" t="s">
        <v>159</v>
      </c>
      <c r="B15" s="381">
        <v>131</v>
      </c>
      <c r="C15" s="382">
        <v>10</v>
      </c>
      <c r="D15" s="382">
        <v>5</v>
      </c>
      <c r="E15" s="382">
        <v>27</v>
      </c>
      <c r="F15" s="382">
        <v>18</v>
      </c>
      <c r="G15" s="382">
        <v>8</v>
      </c>
      <c r="H15" s="382">
        <v>13</v>
      </c>
      <c r="I15" s="382">
        <v>10</v>
      </c>
      <c r="J15" s="382">
        <v>5</v>
      </c>
      <c r="K15" s="382">
        <v>6</v>
      </c>
      <c r="L15" s="382">
        <v>9</v>
      </c>
      <c r="M15" s="382">
        <v>9</v>
      </c>
      <c r="N15" s="382">
        <v>11</v>
      </c>
    </row>
    <row r="16" spans="1:15" s="14" customFormat="1" ht="15" customHeight="1">
      <c r="A16" s="137" t="s">
        <v>160</v>
      </c>
      <c r="B16" s="381">
        <v>119</v>
      </c>
      <c r="C16" s="382">
        <v>2</v>
      </c>
      <c r="D16" s="382">
        <v>7</v>
      </c>
      <c r="E16" s="382">
        <v>23</v>
      </c>
      <c r="F16" s="382">
        <v>26</v>
      </c>
      <c r="G16" s="382">
        <v>11</v>
      </c>
      <c r="H16" s="382">
        <v>6</v>
      </c>
      <c r="I16" s="382">
        <v>10</v>
      </c>
      <c r="J16" s="382">
        <v>3</v>
      </c>
      <c r="K16" s="382">
        <v>6</v>
      </c>
      <c r="L16" s="382">
        <v>10</v>
      </c>
      <c r="M16" s="382">
        <v>6</v>
      </c>
      <c r="N16" s="382">
        <v>9</v>
      </c>
    </row>
    <row r="17" spans="1:14" s="14" customFormat="1" ht="15" customHeight="1">
      <c r="A17" s="137" t="s">
        <v>161</v>
      </c>
      <c r="B17" s="381">
        <v>473</v>
      </c>
      <c r="C17" s="382">
        <v>40</v>
      </c>
      <c r="D17" s="382">
        <v>32</v>
      </c>
      <c r="E17" s="382">
        <v>93</v>
      </c>
      <c r="F17" s="382">
        <v>45</v>
      </c>
      <c r="G17" s="382">
        <v>29</v>
      </c>
      <c r="H17" s="382">
        <v>36</v>
      </c>
      <c r="I17" s="382">
        <v>43</v>
      </c>
      <c r="J17" s="382">
        <v>33</v>
      </c>
      <c r="K17" s="382">
        <v>35</v>
      </c>
      <c r="L17" s="382">
        <v>34</v>
      </c>
      <c r="M17" s="382">
        <v>34</v>
      </c>
      <c r="N17" s="382">
        <v>19</v>
      </c>
    </row>
    <row r="18" spans="1:14" s="14" customFormat="1" ht="15" customHeight="1">
      <c r="A18" s="137" t="s">
        <v>162</v>
      </c>
      <c r="B18" s="381">
        <v>439</v>
      </c>
      <c r="C18" s="382">
        <v>33</v>
      </c>
      <c r="D18" s="382">
        <v>40</v>
      </c>
      <c r="E18" s="382">
        <v>82</v>
      </c>
      <c r="F18" s="382">
        <v>52</v>
      </c>
      <c r="G18" s="382">
        <v>36</v>
      </c>
      <c r="H18" s="382">
        <v>35</v>
      </c>
      <c r="I18" s="382">
        <v>31</v>
      </c>
      <c r="J18" s="382">
        <v>28</v>
      </c>
      <c r="K18" s="382">
        <v>22</v>
      </c>
      <c r="L18" s="382">
        <v>29</v>
      </c>
      <c r="M18" s="382">
        <v>28</v>
      </c>
      <c r="N18" s="382">
        <v>23</v>
      </c>
    </row>
    <row r="19" spans="1:14" s="14" customFormat="1" ht="15" customHeight="1">
      <c r="A19" s="137" t="s">
        <v>163</v>
      </c>
      <c r="B19" s="381">
        <v>1222</v>
      </c>
      <c r="C19" s="382">
        <v>97</v>
      </c>
      <c r="D19" s="382">
        <v>83</v>
      </c>
      <c r="E19" s="382">
        <v>225</v>
      </c>
      <c r="F19" s="382">
        <v>142</v>
      </c>
      <c r="G19" s="382">
        <v>91</v>
      </c>
      <c r="H19" s="382">
        <v>94</v>
      </c>
      <c r="I19" s="382">
        <v>80</v>
      </c>
      <c r="J19" s="382">
        <v>73</v>
      </c>
      <c r="K19" s="381">
        <v>86</v>
      </c>
      <c r="L19" s="381">
        <v>75</v>
      </c>
      <c r="M19" s="381">
        <v>90</v>
      </c>
      <c r="N19" s="381">
        <v>86</v>
      </c>
    </row>
    <row r="20" spans="1:14" s="14" customFormat="1" ht="15" customHeight="1">
      <c r="A20" s="167" t="s">
        <v>164</v>
      </c>
      <c r="B20" s="381">
        <v>4558</v>
      </c>
      <c r="C20" s="382">
        <v>347</v>
      </c>
      <c r="D20" s="382">
        <v>328</v>
      </c>
      <c r="E20" s="382">
        <v>611</v>
      </c>
      <c r="F20" s="382">
        <v>425</v>
      </c>
      <c r="G20" s="382">
        <v>402</v>
      </c>
      <c r="H20" s="382">
        <v>368</v>
      </c>
      <c r="I20" s="382">
        <v>329</v>
      </c>
      <c r="J20" s="382">
        <v>377</v>
      </c>
      <c r="K20" s="382">
        <v>337</v>
      </c>
      <c r="L20" s="382">
        <v>364</v>
      </c>
      <c r="M20" s="382">
        <v>342</v>
      </c>
      <c r="N20" s="382">
        <v>328</v>
      </c>
    </row>
    <row r="21" spans="1:14" s="14" customFormat="1" ht="15" customHeight="1">
      <c r="A21" s="137" t="s">
        <v>165</v>
      </c>
      <c r="B21" s="381">
        <v>79</v>
      </c>
      <c r="C21" s="382">
        <v>5</v>
      </c>
      <c r="D21" s="382">
        <v>1</v>
      </c>
      <c r="E21" s="382">
        <v>17</v>
      </c>
      <c r="F21" s="382">
        <v>16</v>
      </c>
      <c r="G21" s="382">
        <v>4</v>
      </c>
      <c r="H21" s="382">
        <v>5</v>
      </c>
      <c r="I21" s="382">
        <v>7</v>
      </c>
      <c r="J21" s="382">
        <v>11</v>
      </c>
      <c r="K21" s="382">
        <v>3</v>
      </c>
      <c r="L21" s="382">
        <v>5</v>
      </c>
      <c r="M21" s="382">
        <v>1</v>
      </c>
      <c r="N21" s="382">
        <v>4</v>
      </c>
    </row>
    <row r="22" spans="1:14" s="14" customFormat="1" ht="15" customHeight="1">
      <c r="A22" s="137" t="s">
        <v>166</v>
      </c>
      <c r="B22" s="381">
        <v>29</v>
      </c>
      <c r="C22" s="382">
        <v>0</v>
      </c>
      <c r="D22" s="382">
        <v>2</v>
      </c>
      <c r="E22" s="382">
        <v>10</v>
      </c>
      <c r="F22" s="382">
        <v>2</v>
      </c>
      <c r="G22" s="382">
        <v>2</v>
      </c>
      <c r="H22" s="382">
        <v>2</v>
      </c>
      <c r="I22" s="382">
        <v>0</v>
      </c>
      <c r="J22" s="382">
        <v>1</v>
      </c>
      <c r="K22" s="382">
        <v>3</v>
      </c>
      <c r="L22" s="382">
        <v>2</v>
      </c>
      <c r="M22" s="382">
        <v>3</v>
      </c>
      <c r="N22" s="382">
        <v>2</v>
      </c>
    </row>
    <row r="23" spans="1:14" s="14" customFormat="1" ht="15" customHeight="1">
      <c r="A23" s="137" t="s">
        <v>167</v>
      </c>
      <c r="B23" s="381">
        <v>38</v>
      </c>
      <c r="C23" s="382">
        <v>8</v>
      </c>
      <c r="D23" s="382">
        <v>1</v>
      </c>
      <c r="E23" s="382">
        <v>9</v>
      </c>
      <c r="F23" s="382">
        <v>3</v>
      </c>
      <c r="G23" s="382">
        <v>0</v>
      </c>
      <c r="H23" s="382">
        <v>3</v>
      </c>
      <c r="I23" s="382">
        <v>3</v>
      </c>
      <c r="J23" s="382">
        <v>1</v>
      </c>
      <c r="K23" s="382">
        <v>3</v>
      </c>
      <c r="L23" s="382">
        <v>1</v>
      </c>
      <c r="M23" s="382">
        <v>5</v>
      </c>
      <c r="N23" s="382">
        <v>1</v>
      </c>
    </row>
    <row r="24" spans="1:14" s="14" customFormat="1" ht="15" customHeight="1">
      <c r="A24" s="137" t="s">
        <v>168</v>
      </c>
      <c r="B24" s="381">
        <v>14</v>
      </c>
      <c r="C24" s="382">
        <v>3</v>
      </c>
      <c r="D24" s="382">
        <v>0</v>
      </c>
      <c r="E24" s="382">
        <v>6</v>
      </c>
      <c r="F24" s="382">
        <v>0</v>
      </c>
      <c r="G24" s="382">
        <v>1</v>
      </c>
      <c r="H24" s="382">
        <v>2</v>
      </c>
      <c r="I24" s="382">
        <v>0</v>
      </c>
      <c r="J24" s="382">
        <v>1</v>
      </c>
      <c r="K24" s="382">
        <v>0</v>
      </c>
      <c r="L24" s="382">
        <v>0</v>
      </c>
      <c r="M24" s="382">
        <v>1</v>
      </c>
      <c r="N24" s="382">
        <v>0</v>
      </c>
    </row>
    <row r="25" spans="1:14" s="14" customFormat="1" ht="15" customHeight="1">
      <c r="A25" s="137" t="s">
        <v>169</v>
      </c>
      <c r="B25" s="381">
        <v>88</v>
      </c>
      <c r="C25" s="382">
        <v>5</v>
      </c>
      <c r="D25" s="382">
        <v>7</v>
      </c>
      <c r="E25" s="382">
        <v>21</v>
      </c>
      <c r="F25" s="382">
        <v>10</v>
      </c>
      <c r="G25" s="382">
        <v>9</v>
      </c>
      <c r="H25" s="382">
        <v>3</v>
      </c>
      <c r="I25" s="382">
        <v>3</v>
      </c>
      <c r="J25" s="382">
        <v>5</v>
      </c>
      <c r="K25" s="382">
        <v>3</v>
      </c>
      <c r="L25" s="382">
        <v>6</v>
      </c>
      <c r="M25" s="382">
        <v>4</v>
      </c>
      <c r="N25" s="382">
        <v>12</v>
      </c>
    </row>
    <row r="26" spans="1:14" s="14" customFormat="1" ht="15" customHeight="1">
      <c r="A26" s="137" t="s">
        <v>170</v>
      </c>
      <c r="B26" s="381">
        <v>86</v>
      </c>
      <c r="C26" s="382">
        <v>6</v>
      </c>
      <c r="D26" s="382">
        <v>6</v>
      </c>
      <c r="E26" s="382">
        <v>21</v>
      </c>
      <c r="F26" s="382">
        <v>12</v>
      </c>
      <c r="G26" s="382">
        <v>10</v>
      </c>
      <c r="H26" s="382">
        <v>3</v>
      </c>
      <c r="I26" s="382">
        <v>6</v>
      </c>
      <c r="J26" s="382">
        <v>4</v>
      </c>
      <c r="K26" s="382">
        <v>3</v>
      </c>
      <c r="L26" s="382">
        <v>5</v>
      </c>
      <c r="M26" s="382">
        <v>7</v>
      </c>
      <c r="N26" s="382">
        <v>3</v>
      </c>
    </row>
    <row r="27" spans="1:14" s="14" customFormat="1" ht="15" customHeight="1">
      <c r="A27" s="137" t="s">
        <v>171</v>
      </c>
      <c r="B27" s="381">
        <v>58</v>
      </c>
      <c r="C27" s="382">
        <v>10</v>
      </c>
      <c r="D27" s="382">
        <v>2</v>
      </c>
      <c r="E27" s="382">
        <v>6</v>
      </c>
      <c r="F27" s="382">
        <v>4</v>
      </c>
      <c r="G27" s="382">
        <v>5</v>
      </c>
      <c r="H27" s="382">
        <v>8</v>
      </c>
      <c r="I27" s="382">
        <v>0</v>
      </c>
      <c r="J27" s="382">
        <v>8</v>
      </c>
      <c r="K27" s="382">
        <v>2</v>
      </c>
      <c r="L27" s="382">
        <v>4</v>
      </c>
      <c r="M27" s="382">
        <v>6</v>
      </c>
      <c r="N27" s="382">
        <v>3</v>
      </c>
    </row>
    <row r="28" spans="1:14" s="14" customFormat="1" ht="15" customHeight="1">
      <c r="A28" s="137" t="s">
        <v>172</v>
      </c>
      <c r="B28" s="381">
        <v>347</v>
      </c>
      <c r="C28" s="382">
        <v>18</v>
      </c>
      <c r="D28" s="382">
        <v>25</v>
      </c>
      <c r="E28" s="382">
        <v>72</v>
      </c>
      <c r="F28" s="382">
        <v>50</v>
      </c>
      <c r="G28" s="382">
        <v>27</v>
      </c>
      <c r="H28" s="382">
        <v>22</v>
      </c>
      <c r="I28" s="382">
        <v>25</v>
      </c>
      <c r="J28" s="382">
        <v>26</v>
      </c>
      <c r="K28" s="382">
        <v>17</v>
      </c>
      <c r="L28" s="382">
        <v>26</v>
      </c>
      <c r="M28" s="382">
        <v>18</v>
      </c>
      <c r="N28" s="382">
        <v>21</v>
      </c>
    </row>
    <row r="29" spans="1:14" s="14" customFormat="1" ht="15" customHeight="1">
      <c r="A29" s="137" t="s">
        <v>173</v>
      </c>
      <c r="B29" s="381">
        <v>257</v>
      </c>
      <c r="C29" s="522">
        <v>25</v>
      </c>
      <c r="D29" s="382">
        <v>26</v>
      </c>
      <c r="E29" s="382">
        <v>44</v>
      </c>
      <c r="F29" s="382">
        <v>26</v>
      </c>
      <c r="G29" s="382">
        <v>19</v>
      </c>
      <c r="H29" s="382">
        <v>17</v>
      </c>
      <c r="I29" s="382">
        <v>19</v>
      </c>
      <c r="J29" s="382">
        <v>21</v>
      </c>
      <c r="K29" s="382">
        <v>22</v>
      </c>
      <c r="L29" s="382">
        <v>14</v>
      </c>
      <c r="M29" s="382">
        <v>15</v>
      </c>
      <c r="N29" s="382">
        <v>9</v>
      </c>
    </row>
    <row r="30" spans="1:14" s="14" customFormat="1" ht="15" customHeight="1">
      <c r="A30" s="137" t="s">
        <v>174</v>
      </c>
      <c r="B30" s="381">
        <v>44</v>
      </c>
      <c r="C30" s="522">
        <v>4</v>
      </c>
      <c r="D30" s="382">
        <v>2</v>
      </c>
      <c r="E30" s="382">
        <v>6</v>
      </c>
      <c r="F30" s="382">
        <v>6</v>
      </c>
      <c r="G30" s="382">
        <v>0</v>
      </c>
      <c r="H30" s="382">
        <v>10</v>
      </c>
      <c r="I30" s="382">
        <v>1</v>
      </c>
      <c r="J30" s="382">
        <v>8</v>
      </c>
      <c r="K30" s="382">
        <v>2</v>
      </c>
      <c r="L30" s="382">
        <v>1</v>
      </c>
      <c r="M30" s="382">
        <v>1</v>
      </c>
      <c r="N30" s="382">
        <v>3</v>
      </c>
    </row>
    <row r="31" spans="1:14" s="14" customFormat="1" ht="15" customHeight="1">
      <c r="A31" s="137" t="s">
        <v>175</v>
      </c>
      <c r="B31" s="381">
        <v>52</v>
      </c>
      <c r="C31" s="382">
        <v>6</v>
      </c>
      <c r="D31" s="382">
        <v>6</v>
      </c>
      <c r="E31" s="382">
        <v>11</v>
      </c>
      <c r="F31" s="382">
        <v>6</v>
      </c>
      <c r="G31" s="382">
        <v>4</v>
      </c>
      <c r="H31" s="382">
        <v>4</v>
      </c>
      <c r="I31" s="382">
        <v>2</v>
      </c>
      <c r="J31" s="382">
        <v>2</v>
      </c>
      <c r="K31" s="382">
        <v>4</v>
      </c>
      <c r="L31" s="382">
        <v>0</v>
      </c>
      <c r="M31" s="382">
        <v>0</v>
      </c>
      <c r="N31" s="382">
        <v>7</v>
      </c>
    </row>
    <row r="32" spans="1:14" s="14" customFormat="1" ht="15" customHeight="1">
      <c r="A32" s="137" t="s">
        <v>176</v>
      </c>
      <c r="B32" s="381">
        <v>56</v>
      </c>
      <c r="C32" s="382">
        <v>2</v>
      </c>
      <c r="D32" s="382"/>
      <c r="E32" s="382">
        <v>26</v>
      </c>
      <c r="F32" s="382">
        <v>3</v>
      </c>
      <c r="G32" s="382">
        <v>4</v>
      </c>
      <c r="H32" s="382">
        <v>3</v>
      </c>
      <c r="I32" s="382">
        <v>3</v>
      </c>
      <c r="J32" s="382">
        <v>2</v>
      </c>
      <c r="K32" s="382">
        <v>2</v>
      </c>
      <c r="L32" s="382">
        <v>8</v>
      </c>
      <c r="M32" s="382">
        <v>0</v>
      </c>
      <c r="N32" s="382">
        <v>3</v>
      </c>
    </row>
    <row r="33" spans="1:14" s="14" customFormat="1" ht="15" customHeight="1">
      <c r="A33" s="137" t="s">
        <v>177</v>
      </c>
      <c r="B33" s="381">
        <v>177</v>
      </c>
      <c r="C33" s="382">
        <v>9</v>
      </c>
      <c r="D33" s="382">
        <v>9</v>
      </c>
      <c r="E33" s="382">
        <v>39</v>
      </c>
      <c r="F33" s="382">
        <v>27</v>
      </c>
      <c r="G33" s="382">
        <v>14</v>
      </c>
      <c r="H33" s="382">
        <v>16</v>
      </c>
      <c r="I33" s="382">
        <v>19</v>
      </c>
      <c r="J33" s="382">
        <v>19</v>
      </c>
      <c r="K33" s="382">
        <v>6</v>
      </c>
      <c r="L33" s="382">
        <v>8</v>
      </c>
      <c r="M33" s="382">
        <v>3</v>
      </c>
      <c r="N33" s="382">
        <v>8</v>
      </c>
    </row>
    <row r="34" spans="1:14" s="14" customFormat="1" ht="15" customHeight="1">
      <c r="A34" s="137" t="s">
        <v>178</v>
      </c>
      <c r="B34" s="381">
        <v>96</v>
      </c>
      <c r="C34" s="382">
        <v>3</v>
      </c>
      <c r="D34" s="382">
        <v>4</v>
      </c>
      <c r="E34" s="382">
        <v>28</v>
      </c>
      <c r="F34" s="382">
        <v>11</v>
      </c>
      <c r="G34" s="382">
        <v>9</v>
      </c>
      <c r="H34" s="382">
        <v>5</v>
      </c>
      <c r="I34" s="382">
        <v>8</v>
      </c>
      <c r="J34" s="382">
        <v>9</v>
      </c>
      <c r="K34" s="382">
        <v>7</v>
      </c>
      <c r="L34" s="382">
        <v>5</v>
      </c>
      <c r="M34" s="382">
        <v>2</v>
      </c>
      <c r="N34" s="382">
        <v>5</v>
      </c>
    </row>
    <row r="35" spans="1:14" s="14" customFormat="1" ht="15" customHeight="1">
      <c r="A35" s="137" t="s">
        <v>179</v>
      </c>
      <c r="B35" s="381">
        <v>26</v>
      </c>
      <c r="C35" s="382">
        <v>2</v>
      </c>
      <c r="D35" s="382">
        <v>2</v>
      </c>
      <c r="E35" s="382">
        <v>12</v>
      </c>
      <c r="F35" s="382">
        <v>4</v>
      </c>
      <c r="G35" s="382">
        <v>1</v>
      </c>
      <c r="H35" s="382">
        <v>2</v>
      </c>
      <c r="I35" s="382">
        <v>0</v>
      </c>
      <c r="J35" s="382">
        <v>1</v>
      </c>
      <c r="K35" s="382">
        <v>0</v>
      </c>
      <c r="L35" s="382">
        <v>1</v>
      </c>
      <c r="M35" s="382">
        <v>0</v>
      </c>
      <c r="N35" s="382">
        <v>1</v>
      </c>
    </row>
    <row r="36" spans="1:14" s="14" customFormat="1" ht="15" customHeight="1">
      <c r="A36" s="167" t="s">
        <v>180</v>
      </c>
      <c r="B36" s="381">
        <v>8</v>
      </c>
      <c r="C36" s="384">
        <v>0</v>
      </c>
      <c r="D36" s="384">
        <v>0</v>
      </c>
      <c r="E36" s="384">
        <v>2</v>
      </c>
      <c r="F36" s="384">
        <v>3</v>
      </c>
      <c r="G36" s="384">
        <v>1</v>
      </c>
      <c r="H36" s="384">
        <v>1</v>
      </c>
      <c r="I36" s="384">
        <v>0</v>
      </c>
      <c r="J36" s="384">
        <v>0</v>
      </c>
      <c r="K36" s="384">
        <v>0</v>
      </c>
      <c r="L36" s="384">
        <v>0</v>
      </c>
      <c r="M36" s="384">
        <v>1</v>
      </c>
      <c r="N36" s="384">
        <v>0</v>
      </c>
    </row>
    <row r="37" spans="1:14" s="14" customFormat="1" ht="15" customHeight="1">
      <c r="A37" s="137" t="s">
        <v>181</v>
      </c>
      <c r="B37" s="381">
        <v>9</v>
      </c>
      <c r="C37" s="382">
        <v>1</v>
      </c>
      <c r="D37" s="382">
        <v>2</v>
      </c>
      <c r="E37" s="382">
        <v>1</v>
      </c>
      <c r="F37" s="382">
        <v>0</v>
      </c>
      <c r="G37" s="382">
        <v>0</v>
      </c>
      <c r="H37" s="382">
        <v>0</v>
      </c>
      <c r="I37" s="382">
        <v>0</v>
      </c>
      <c r="J37" s="382">
        <v>1</v>
      </c>
      <c r="K37" s="382">
        <v>0</v>
      </c>
      <c r="L37" s="382">
        <v>0</v>
      </c>
      <c r="M37" s="382">
        <v>0</v>
      </c>
      <c r="N37" s="382">
        <v>4</v>
      </c>
    </row>
    <row r="38" spans="1:14" s="14" customFormat="1" ht="15" customHeight="1">
      <c r="A38" s="137" t="s">
        <v>182</v>
      </c>
      <c r="B38" s="381">
        <v>10</v>
      </c>
      <c r="C38" s="382">
        <v>0</v>
      </c>
      <c r="D38" s="382">
        <v>1</v>
      </c>
      <c r="E38" s="382">
        <v>6</v>
      </c>
      <c r="F38" s="382">
        <v>0</v>
      </c>
      <c r="G38" s="382">
        <v>0</v>
      </c>
      <c r="H38" s="382">
        <v>2</v>
      </c>
      <c r="I38" s="382">
        <v>0</v>
      </c>
      <c r="J38" s="382">
        <v>1</v>
      </c>
      <c r="K38" s="382">
        <v>0</v>
      </c>
      <c r="L38" s="382">
        <v>0</v>
      </c>
      <c r="M38" s="382">
        <v>0</v>
      </c>
      <c r="N38" s="382">
        <v>0</v>
      </c>
    </row>
    <row r="39" spans="1:14" s="14" customFormat="1" ht="15" customHeight="1">
      <c r="A39" s="137" t="s">
        <v>183</v>
      </c>
      <c r="B39" s="381">
        <v>50</v>
      </c>
      <c r="C39" s="382">
        <v>3</v>
      </c>
      <c r="D39" s="382">
        <v>6</v>
      </c>
      <c r="E39" s="382">
        <v>8</v>
      </c>
      <c r="F39" s="382">
        <v>2</v>
      </c>
      <c r="G39" s="382">
        <v>2</v>
      </c>
      <c r="H39" s="382">
        <v>4</v>
      </c>
      <c r="I39" s="382">
        <v>6</v>
      </c>
      <c r="J39" s="382">
        <v>3</v>
      </c>
      <c r="K39" s="382">
        <v>2</v>
      </c>
      <c r="L39" s="382">
        <v>7</v>
      </c>
      <c r="M39" s="382">
        <v>2</v>
      </c>
      <c r="N39" s="382">
        <v>5</v>
      </c>
    </row>
    <row r="40" spans="1:14" s="14" customFormat="1" ht="15" customHeight="1">
      <c r="A40" s="137" t="s">
        <v>184</v>
      </c>
      <c r="B40" s="381">
        <v>67</v>
      </c>
      <c r="C40" s="382">
        <v>6</v>
      </c>
      <c r="D40" s="382">
        <v>3</v>
      </c>
      <c r="E40" s="382">
        <v>14</v>
      </c>
      <c r="F40" s="382">
        <v>6</v>
      </c>
      <c r="G40" s="382">
        <v>6</v>
      </c>
      <c r="H40" s="382">
        <v>3</v>
      </c>
      <c r="I40" s="382">
        <v>4</v>
      </c>
      <c r="J40" s="382">
        <v>3</v>
      </c>
      <c r="K40" s="382">
        <v>4</v>
      </c>
      <c r="L40" s="382">
        <v>8</v>
      </c>
      <c r="M40" s="382">
        <v>7</v>
      </c>
      <c r="N40" s="382">
        <v>3</v>
      </c>
    </row>
    <row r="41" spans="1:14" s="14" customFormat="1" ht="15" customHeight="1">
      <c r="A41" s="137" t="s">
        <v>185</v>
      </c>
      <c r="B41" s="381">
        <v>20</v>
      </c>
      <c r="C41" s="382">
        <v>1</v>
      </c>
      <c r="D41" s="382">
        <v>0</v>
      </c>
      <c r="E41" s="382">
        <v>4</v>
      </c>
      <c r="F41" s="382">
        <v>2</v>
      </c>
      <c r="G41" s="382">
        <v>2</v>
      </c>
      <c r="H41" s="382">
        <v>0</v>
      </c>
      <c r="I41" s="382">
        <v>4</v>
      </c>
      <c r="J41" s="382">
        <v>1</v>
      </c>
      <c r="K41" s="382">
        <v>1</v>
      </c>
      <c r="L41" s="382">
        <v>2</v>
      </c>
      <c r="M41" s="382">
        <v>2</v>
      </c>
      <c r="N41" s="382">
        <v>1</v>
      </c>
    </row>
    <row r="42" spans="1:14" s="14" customFormat="1" ht="15" customHeight="1">
      <c r="A42" s="137" t="s">
        <v>186</v>
      </c>
      <c r="B42" s="381">
        <v>18</v>
      </c>
      <c r="C42" s="382">
        <v>4</v>
      </c>
      <c r="D42" s="382">
        <v>1</v>
      </c>
      <c r="E42" s="382">
        <v>2</v>
      </c>
      <c r="F42" s="382">
        <v>3</v>
      </c>
      <c r="G42" s="382">
        <v>0</v>
      </c>
      <c r="H42" s="382">
        <v>2</v>
      </c>
      <c r="I42" s="382">
        <v>0</v>
      </c>
      <c r="J42" s="382">
        <v>2</v>
      </c>
      <c r="K42" s="382">
        <v>0</v>
      </c>
      <c r="L42" s="382">
        <v>3</v>
      </c>
      <c r="M42" s="382">
        <v>0</v>
      </c>
      <c r="N42" s="382">
        <v>1</v>
      </c>
    </row>
    <row r="43" spans="1:14" s="14" customFormat="1" ht="15" customHeight="1">
      <c r="A43" s="137" t="s">
        <v>187</v>
      </c>
      <c r="B43" s="381">
        <v>15</v>
      </c>
      <c r="C43" s="382">
        <v>1</v>
      </c>
      <c r="D43" s="382">
        <v>0</v>
      </c>
      <c r="E43" s="382">
        <v>5</v>
      </c>
      <c r="F43" s="382">
        <v>3</v>
      </c>
      <c r="G43" s="382">
        <v>1</v>
      </c>
      <c r="H43" s="382">
        <v>1</v>
      </c>
      <c r="I43" s="382">
        <v>0</v>
      </c>
      <c r="J43" s="382">
        <v>0</v>
      </c>
      <c r="K43" s="382">
        <v>2</v>
      </c>
      <c r="L43" s="382">
        <v>1</v>
      </c>
      <c r="M43" s="382">
        <v>0</v>
      </c>
      <c r="N43" s="382">
        <v>1</v>
      </c>
    </row>
    <row r="44" spans="1:14" s="14" customFormat="1" ht="15" customHeight="1">
      <c r="A44" s="137" t="s">
        <v>188</v>
      </c>
      <c r="B44" s="381">
        <v>17</v>
      </c>
      <c r="C44" s="382">
        <v>2</v>
      </c>
      <c r="D44" s="382">
        <v>0</v>
      </c>
      <c r="E44" s="382">
        <v>8</v>
      </c>
      <c r="F44" s="382">
        <v>2</v>
      </c>
      <c r="G44" s="382">
        <v>2</v>
      </c>
      <c r="H44" s="382">
        <v>1</v>
      </c>
      <c r="I44" s="382">
        <v>0</v>
      </c>
      <c r="J44" s="382">
        <v>0</v>
      </c>
      <c r="K44" s="382">
        <v>0</v>
      </c>
      <c r="L44" s="382">
        <v>1</v>
      </c>
      <c r="M44" s="382">
        <v>0</v>
      </c>
      <c r="N44" s="382">
        <v>1</v>
      </c>
    </row>
    <row r="45" spans="1:14" s="14" customFormat="1" ht="15" customHeight="1">
      <c r="A45" s="137" t="s">
        <v>189</v>
      </c>
      <c r="B45" s="381">
        <v>13</v>
      </c>
      <c r="C45" s="382">
        <v>2</v>
      </c>
      <c r="D45" s="382">
        <v>1</v>
      </c>
      <c r="E45" s="382">
        <v>3</v>
      </c>
      <c r="F45" s="382">
        <v>4</v>
      </c>
      <c r="G45" s="382">
        <v>0</v>
      </c>
      <c r="H45" s="382">
        <v>0</v>
      </c>
      <c r="I45" s="382">
        <v>0</v>
      </c>
      <c r="J45" s="382">
        <v>0</v>
      </c>
      <c r="K45" s="382">
        <v>1</v>
      </c>
      <c r="L45" s="382">
        <v>1</v>
      </c>
      <c r="M45" s="382">
        <v>1</v>
      </c>
      <c r="N45" s="382">
        <v>0</v>
      </c>
    </row>
    <row r="46" spans="1:14" s="14" customFormat="1" ht="15" customHeight="1">
      <c r="A46" s="137" t="s">
        <v>190</v>
      </c>
      <c r="B46" s="381">
        <v>116</v>
      </c>
      <c r="C46" s="382">
        <v>5</v>
      </c>
      <c r="D46" s="382">
        <v>3</v>
      </c>
      <c r="E46" s="382">
        <v>32</v>
      </c>
      <c r="F46" s="382">
        <v>14</v>
      </c>
      <c r="G46" s="382">
        <v>12</v>
      </c>
      <c r="H46" s="382">
        <v>7</v>
      </c>
      <c r="I46" s="382">
        <v>5</v>
      </c>
      <c r="J46" s="382">
        <v>13</v>
      </c>
      <c r="K46" s="382">
        <v>8</v>
      </c>
      <c r="L46" s="382">
        <v>4</v>
      </c>
      <c r="M46" s="382">
        <v>5</v>
      </c>
      <c r="N46" s="382">
        <v>8</v>
      </c>
    </row>
    <row r="47" spans="1:14" s="14" customFormat="1" ht="15" customHeight="1">
      <c r="A47" s="137" t="s">
        <v>191</v>
      </c>
      <c r="B47" s="381">
        <v>12</v>
      </c>
      <c r="C47" s="382">
        <v>0</v>
      </c>
      <c r="D47" s="382">
        <v>1</v>
      </c>
      <c r="E47" s="382">
        <v>2</v>
      </c>
      <c r="F47" s="382">
        <v>2</v>
      </c>
      <c r="G47" s="382">
        <v>1</v>
      </c>
      <c r="H47" s="382">
        <v>1</v>
      </c>
      <c r="I47" s="382">
        <v>0</v>
      </c>
      <c r="J47" s="382">
        <v>1</v>
      </c>
      <c r="K47" s="382">
        <v>2</v>
      </c>
      <c r="L47" s="382">
        <v>2</v>
      </c>
      <c r="M47" s="382">
        <v>0</v>
      </c>
      <c r="N47" s="382">
        <v>0</v>
      </c>
    </row>
    <row r="48" spans="1:14" s="14" customFormat="1" ht="15" customHeight="1">
      <c r="A48" s="137" t="s">
        <v>192</v>
      </c>
      <c r="B48" s="381">
        <v>45</v>
      </c>
      <c r="C48" s="382">
        <v>1</v>
      </c>
      <c r="D48" s="382">
        <v>2</v>
      </c>
      <c r="E48" s="382">
        <v>8</v>
      </c>
      <c r="F48" s="382">
        <v>6</v>
      </c>
      <c r="G48" s="382">
        <v>2</v>
      </c>
      <c r="H48" s="382">
        <v>2</v>
      </c>
      <c r="I48" s="382">
        <v>3</v>
      </c>
      <c r="J48" s="382">
        <v>8</v>
      </c>
      <c r="K48" s="382">
        <v>2</v>
      </c>
      <c r="L48" s="382">
        <v>2</v>
      </c>
      <c r="M48" s="382">
        <v>9</v>
      </c>
      <c r="N48" s="382">
        <v>0</v>
      </c>
    </row>
    <row r="49" spans="1:15" s="14" customFormat="1" ht="15" customHeight="1">
      <c r="A49" s="137" t="s">
        <v>193</v>
      </c>
      <c r="B49" s="381">
        <v>44</v>
      </c>
      <c r="C49" s="382">
        <v>0</v>
      </c>
      <c r="D49" s="382">
        <v>0</v>
      </c>
      <c r="E49" s="382">
        <v>13</v>
      </c>
      <c r="F49" s="382">
        <v>7</v>
      </c>
      <c r="G49" s="382">
        <v>1</v>
      </c>
      <c r="H49" s="382">
        <v>1</v>
      </c>
      <c r="I49" s="382">
        <v>5</v>
      </c>
      <c r="J49" s="382">
        <v>2</v>
      </c>
      <c r="K49" s="382">
        <v>6</v>
      </c>
      <c r="L49" s="382">
        <v>3</v>
      </c>
      <c r="M49" s="382">
        <v>0</v>
      </c>
      <c r="N49" s="382">
        <v>6</v>
      </c>
    </row>
    <row r="50" spans="1:15" s="14" customFormat="1" ht="15" customHeight="1">
      <c r="A50" s="137" t="s">
        <v>194</v>
      </c>
      <c r="B50" s="381">
        <v>24</v>
      </c>
      <c r="C50" s="382">
        <v>2</v>
      </c>
      <c r="D50" s="382">
        <v>0</v>
      </c>
      <c r="E50" s="382">
        <v>8</v>
      </c>
      <c r="F50" s="382">
        <v>2</v>
      </c>
      <c r="G50" s="382">
        <v>1</v>
      </c>
      <c r="H50" s="382">
        <v>2</v>
      </c>
      <c r="I50" s="382">
        <v>1</v>
      </c>
      <c r="J50" s="382">
        <v>2</v>
      </c>
      <c r="K50" s="382">
        <v>1</v>
      </c>
      <c r="L50" s="382">
        <v>3</v>
      </c>
      <c r="M50" s="382">
        <v>1</v>
      </c>
      <c r="N50" s="382">
        <v>1</v>
      </c>
    </row>
    <row r="51" spans="1:15" s="14" customFormat="1" ht="15" customHeight="1">
      <c r="A51" s="137" t="s">
        <v>195</v>
      </c>
      <c r="B51" s="381">
        <v>37</v>
      </c>
      <c r="C51" s="382">
        <v>3</v>
      </c>
      <c r="D51" s="382">
        <v>2</v>
      </c>
      <c r="E51" s="382">
        <v>15</v>
      </c>
      <c r="F51" s="382">
        <v>2</v>
      </c>
      <c r="G51" s="382">
        <v>1</v>
      </c>
      <c r="H51" s="382">
        <v>4</v>
      </c>
      <c r="I51" s="382">
        <v>0</v>
      </c>
      <c r="J51" s="382">
        <v>5</v>
      </c>
      <c r="K51" s="382">
        <v>3</v>
      </c>
      <c r="L51" s="382">
        <v>1</v>
      </c>
      <c r="M51" s="382">
        <v>1</v>
      </c>
      <c r="N51" s="382">
        <v>0</v>
      </c>
    </row>
    <row r="52" spans="1:15" s="14" customFormat="1" ht="15" customHeight="1">
      <c r="A52" s="167" t="s">
        <v>196</v>
      </c>
      <c r="B52" s="381">
        <v>38</v>
      </c>
      <c r="C52" s="382">
        <v>5</v>
      </c>
      <c r="D52" s="382">
        <v>0</v>
      </c>
      <c r="E52" s="382">
        <v>5</v>
      </c>
      <c r="F52" s="382">
        <v>3</v>
      </c>
      <c r="G52" s="382">
        <v>6</v>
      </c>
      <c r="H52" s="382">
        <v>4</v>
      </c>
      <c r="I52" s="382">
        <v>0</v>
      </c>
      <c r="J52" s="382">
        <v>1</v>
      </c>
      <c r="K52" s="382">
        <v>7</v>
      </c>
      <c r="L52" s="382">
        <v>1</v>
      </c>
      <c r="M52" s="382">
        <v>4</v>
      </c>
      <c r="N52" s="382">
        <v>2</v>
      </c>
    </row>
    <row r="53" spans="1:15" s="14" customFormat="1" ht="15" customHeight="1">
      <c r="A53" s="137" t="s">
        <v>197</v>
      </c>
      <c r="B53" s="381">
        <v>54</v>
      </c>
      <c r="C53" s="382">
        <v>4</v>
      </c>
      <c r="D53" s="382">
        <v>2</v>
      </c>
      <c r="E53" s="382">
        <v>19</v>
      </c>
      <c r="F53" s="382">
        <v>5</v>
      </c>
      <c r="G53" s="382">
        <v>6</v>
      </c>
      <c r="H53" s="382">
        <v>3</v>
      </c>
      <c r="I53" s="382">
        <v>1</v>
      </c>
      <c r="J53" s="382">
        <v>5</v>
      </c>
      <c r="K53" s="382">
        <v>4</v>
      </c>
      <c r="L53" s="382">
        <v>4</v>
      </c>
      <c r="M53" s="382">
        <v>0</v>
      </c>
      <c r="N53" s="382">
        <v>1</v>
      </c>
    </row>
    <row r="54" spans="1:15" s="14" customFormat="1" ht="15" customHeight="1">
      <c r="A54" s="137" t="s">
        <v>198</v>
      </c>
      <c r="B54" s="381">
        <v>1081</v>
      </c>
      <c r="C54" s="382">
        <v>79</v>
      </c>
      <c r="D54" s="382">
        <v>62</v>
      </c>
      <c r="E54" s="382">
        <v>126</v>
      </c>
      <c r="F54" s="382">
        <v>110</v>
      </c>
      <c r="G54" s="382">
        <v>82</v>
      </c>
      <c r="H54" s="382">
        <v>104</v>
      </c>
      <c r="I54" s="382">
        <v>92</v>
      </c>
      <c r="J54" s="382">
        <v>67</v>
      </c>
      <c r="K54" s="382">
        <v>97</v>
      </c>
      <c r="L54" s="382">
        <v>100</v>
      </c>
      <c r="M54" s="382">
        <v>87</v>
      </c>
      <c r="N54" s="382">
        <v>75</v>
      </c>
    </row>
    <row r="55" spans="1:15" s="14" customFormat="1" ht="15" customHeight="1" thickBot="1">
      <c r="A55" s="165" t="s">
        <v>693</v>
      </c>
      <c r="B55" s="513">
        <v>19</v>
      </c>
      <c r="C55" s="517">
        <v>1</v>
      </c>
      <c r="D55" s="517">
        <v>4</v>
      </c>
      <c r="E55" s="517">
        <v>3</v>
      </c>
      <c r="F55" s="517">
        <v>2</v>
      </c>
      <c r="G55" s="517">
        <v>2</v>
      </c>
      <c r="H55" s="517">
        <v>1</v>
      </c>
      <c r="I55" s="517">
        <v>0</v>
      </c>
      <c r="J55" s="517">
        <v>2</v>
      </c>
      <c r="K55" s="517">
        <v>0</v>
      </c>
      <c r="L55" s="517">
        <v>2</v>
      </c>
      <c r="M55" s="517">
        <v>0</v>
      </c>
      <c r="N55" s="517">
        <v>2</v>
      </c>
      <c r="O55" s="234"/>
    </row>
    <row r="56" spans="1:15" ht="9" customHeight="1" thickTop="1">
      <c r="B56" s="383"/>
      <c r="C56" s="382"/>
      <c r="D56" s="382"/>
      <c r="I56" s="382"/>
      <c r="J56" s="382"/>
      <c r="K56" s="382"/>
      <c r="L56" s="382"/>
      <c r="M56" s="109"/>
      <c r="N56" s="381"/>
      <c r="O56" s="234"/>
    </row>
    <row r="57" spans="1:15" ht="15" customHeight="1">
      <c r="B57" s="381"/>
      <c r="C57" s="382"/>
      <c r="D57" s="382"/>
      <c r="I57" s="382"/>
      <c r="J57" s="382"/>
      <c r="K57" s="382"/>
      <c r="L57" s="382"/>
      <c r="M57" s="235"/>
      <c r="N57" s="381"/>
      <c r="O57" s="234"/>
    </row>
    <row r="58" spans="1:15" ht="15" customHeight="1">
      <c r="N58" s="381"/>
      <c r="O58" s="234"/>
    </row>
    <row r="59" spans="1:15" ht="15" customHeight="1">
      <c r="N59" s="381"/>
      <c r="O59" s="234"/>
    </row>
    <row r="60" spans="1:15" ht="15" customHeight="1">
      <c r="N60" s="381"/>
      <c r="O60" s="234"/>
    </row>
    <row r="61" spans="1:15" ht="15" customHeight="1">
      <c r="N61" s="381"/>
      <c r="O61" s="234"/>
    </row>
    <row r="62" spans="1:15" ht="15" customHeight="1">
      <c r="N62" s="381"/>
      <c r="O62" s="234"/>
    </row>
    <row r="63" spans="1:15" ht="15" customHeight="1">
      <c r="N63" s="384"/>
      <c r="O63" s="234"/>
    </row>
    <row r="64" spans="1:15" ht="15" customHeight="1">
      <c r="N64" s="46"/>
    </row>
  </sheetData>
  <mergeCells count="4">
    <mergeCell ref="A1:N1"/>
    <mergeCell ref="L2:N2"/>
    <mergeCell ref="A3:A4"/>
    <mergeCell ref="B3:N3"/>
  </mergeCells>
  <phoneticPr fontId="4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40"/>
  <sheetViews>
    <sheetView showGridLines="0" topLeftCell="A20" zoomScale="90" zoomScaleNormal="90" zoomScaleSheetLayoutView="100" workbookViewId="0">
      <selection activeCell="A2" sqref="A2:N39"/>
    </sheetView>
  </sheetViews>
  <sheetFormatPr defaultColWidth="11" defaultRowHeight="15" customHeight="1"/>
  <cols>
    <col min="1" max="1" width="8.6328125" style="30" customWidth="1"/>
    <col min="2" max="2" width="7.08984375" style="30" customWidth="1"/>
    <col min="3" max="5" width="6.08984375" style="40" customWidth="1"/>
    <col min="6" max="14" width="6.08984375" style="30" customWidth="1"/>
    <col min="15" max="15" width="6.6328125" style="30" customWidth="1"/>
    <col min="16" max="16384" width="11" style="30"/>
  </cols>
  <sheetData>
    <row r="1" spans="1:15" s="63" customFormat="1" ht="16.5" customHeight="1">
      <c r="A1" s="527" t="s">
        <v>361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5" s="54" customFormat="1" ht="15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42" t="s">
        <v>359</v>
      </c>
      <c r="M2" s="542"/>
      <c r="N2" s="542"/>
    </row>
    <row r="3" spans="1:15" s="37" customFormat="1" ht="21" customHeight="1" thickTop="1">
      <c r="A3" s="528" t="s">
        <v>561</v>
      </c>
      <c r="B3" s="555" t="s">
        <v>757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</row>
    <row r="4" spans="1:15" s="37" customFormat="1" ht="19.5" customHeight="1">
      <c r="A4" s="529"/>
      <c r="B4" s="166" t="s">
        <v>150</v>
      </c>
      <c r="C4" s="203" t="s">
        <v>541</v>
      </c>
      <c r="D4" s="203" t="s">
        <v>563</v>
      </c>
      <c r="E4" s="203" t="s">
        <v>564</v>
      </c>
      <c r="F4" s="29" t="s">
        <v>565</v>
      </c>
      <c r="G4" s="29" t="s">
        <v>566</v>
      </c>
      <c r="H4" s="29" t="s">
        <v>567</v>
      </c>
      <c r="I4" s="29" t="s">
        <v>568</v>
      </c>
      <c r="J4" s="29" t="s">
        <v>569</v>
      </c>
      <c r="K4" s="29" t="s">
        <v>570</v>
      </c>
      <c r="L4" s="29" t="s">
        <v>571</v>
      </c>
      <c r="M4" s="29" t="s">
        <v>572</v>
      </c>
      <c r="N4" s="131" t="s">
        <v>573</v>
      </c>
    </row>
    <row r="5" spans="1:15" s="15" customFormat="1" ht="19.5" customHeight="1">
      <c r="A5" s="137" t="s">
        <v>543</v>
      </c>
      <c r="B5" s="381">
        <v>4558</v>
      </c>
      <c r="C5" s="381">
        <v>347</v>
      </c>
      <c r="D5" s="381">
        <v>328</v>
      </c>
      <c r="E5" s="381">
        <v>611</v>
      </c>
      <c r="F5" s="381">
        <v>425</v>
      </c>
      <c r="G5" s="381">
        <v>402</v>
      </c>
      <c r="H5" s="381">
        <v>368</v>
      </c>
      <c r="I5" s="381">
        <v>329</v>
      </c>
      <c r="J5" s="381">
        <v>377</v>
      </c>
      <c r="K5" s="381">
        <v>337</v>
      </c>
      <c r="L5" s="381">
        <v>364</v>
      </c>
      <c r="M5" s="381">
        <v>342</v>
      </c>
      <c r="N5" s="381">
        <v>328</v>
      </c>
      <c r="O5" s="30"/>
    </row>
    <row r="6" spans="1:15" s="15" customFormat="1" ht="19.5" customHeight="1">
      <c r="A6" s="137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0"/>
    </row>
    <row r="7" spans="1:15" s="15" customFormat="1" ht="20.149999999999999" customHeight="1">
      <c r="A7" s="167" t="s">
        <v>199</v>
      </c>
      <c r="B7" s="381">
        <v>834</v>
      </c>
      <c r="C7" s="382">
        <v>63</v>
      </c>
      <c r="D7" s="382">
        <v>58</v>
      </c>
      <c r="E7" s="381">
        <v>156</v>
      </c>
      <c r="F7" s="381">
        <v>82</v>
      </c>
      <c r="G7" s="381">
        <v>64</v>
      </c>
      <c r="H7" s="381">
        <v>51</v>
      </c>
      <c r="I7" s="381">
        <v>59</v>
      </c>
      <c r="J7" s="381">
        <v>79</v>
      </c>
      <c r="K7" s="381">
        <v>45</v>
      </c>
      <c r="L7" s="381">
        <v>65</v>
      </c>
      <c r="M7" s="381">
        <v>44</v>
      </c>
      <c r="N7" s="381">
        <v>68</v>
      </c>
      <c r="O7" s="30"/>
    </row>
    <row r="8" spans="1:15" s="15" customFormat="1" ht="20.149999999999999" customHeight="1">
      <c r="A8" s="167" t="s">
        <v>200</v>
      </c>
      <c r="B8" s="381">
        <v>334</v>
      </c>
      <c r="C8" s="382">
        <v>21</v>
      </c>
      <c r="D8" s="382">
        <v>31</v>
      </c>
      <c r="E8" s="381">
        <v>48</v>
      </c>
      <c r="F8" s="381">
        <v>36</v>
      </c>
      <c r="G8" s="381">
        <v>26</v>
      </c>
      <c r="H8" s="381">
        <v>26</v>
      </c>
      <c r="I8" s="381">
        <v>20</v>
      </c>
      <c r="J8" s="381">
        <v>27</v>
      </c>
      <c r="K8" s="381">
        <v>22</v>
      </c>
      <c r="L8" s="381">
        <v>32</v>
      </c>
      <c r="M8" s="381">
        <v>24</v>
      </c>
      <c r="N8" s="381">
        <v>21</v>
      </c>
      <c r="O8" s="30"/>
    </row>
    <row r="9" spans="1:15" s="15" customFormat="1" ht="20.149999999999999" customHeight="1">
      <c r="A9" s="167" t="s">
        <v>208</v>
      </c>
      <c r="B9" s="381">
        <v>577</v>
      </c>
      <c r="C9" s="381">
        <v>46</v>
      </c>
      <c r="D9" s="381">
        <v>53</v>
      </c>
      <c r="E9" s="381">
        <v>79</v>
      </c>
      <c r="F9" s="381">
        <v>38</v>
      </c>
      <c r="G9" s="381">
        <v>54</v>
      </c>
      <c r="H9" s="381">
        <v>52</v>
      </c>
      <c r="I9" s="381">
        <v>42</v>
      </c>
      <c r="J9" s="381">
        <v>39</v>
      </c>
      <c r="K9" s="381">
        <v>39</v>
      </c>
      <c r="L9" s="381">
        <v>50</v>
      </c>
      <c r="M9" s="381">
        <v>53</v>
      </c>
      <c r="N9" s="381">
        <v>32</v>
      </c>
      <c r="O9" s="30"/>
    </row>
    <row r="10" spans="1:15" s="15" customFormat="1" ht="20.149999999999999" customHeight="1">
      <c r="A10" s="167" t="s">
        <v>201</v>
      </c>
      <c r="B10" s="381">
        <v>53</v>
      </c>
      <c r="C10" s="382">
        <v>2</v>
      </c>
      <c r="D10" s="382">
        <v>2</v>
      </c>
      <c r="E10" s="381">
        <v>7</v>
      </c>
      <c r="F10" s="381">
        <v>5</v>
      </c>
      <c r="G10" s="381">
        <v>13</v>
      </c>
      <c r="H10" s="381">
        <v>2</v>
      </c>
      <c r="I10" s="381">
        <v>2</v>
      </c>
      <c r="J10" s="381">
        <v>4</v>
      </c>
      <c r="K10" s="381">
        <v>3</v>
      </c>
      <c r="L10" s="381">
        <v>4</v>
      </c>
      <c r="M10" s="381">
        <v>5</v>
      </c>
      <c r="N10" s="381">
        <v>4</v>
      </c>
      <c r="O10" s="30"/>
    </row>
    <row r="11" spans="1:15" s="15" customFormat="1" ht="20.149999999999999" customHeight="1">
      <c r="A11" s="167" t="s">
        <v>202</v>
      </c>
      <c r="B11" s="381">
        <v>261</v>
      </c>
      <c r="C11" s="382">
        <v>20</v>
      </c>
      <c r="D11" s="382">
        <v>15</v>
      </c>
      <c r="E11" s="381">
        <v>30</v>
      </c>
      <c r="F11" s="381">
        <v>34</v>
      </c>
      <c r="G11" s="381">
        <v>20</v>
      </c>
      <c r="H11" s="381">
        <v>23</v>
      </c>
      <c r="I11" s="381">
        <v>24</v>
      </c>
      <c r="J11" s="381">
        <v>18</v>
      </c>
      <c r="K11" s="381">
        <v>28</v>
      </c>
      <c r="L11" s="381">
        <v>23</v>
      </c>
      <c r="M11" s="381">
        <v>16</v>
      </c>
      <c r="N11" s="381">
        <v>10</v>
      </c>
      <c r="O11" s="30"/>
    </row>
    <row r="12" spans="1:15" s="15" customFormat="1" ht="20.149999999999999" customHeight="1">
      <c r="A12" s="167" t="s">
        <v>203</v>
      </c>
      <c r="B12" s="381">
        <v>28</v>
      </c>
      <c r="C12" s="382">
        <v>2</v>
      </c>
      <c r="D12" s="382">
        <v>3</v>
      </c>
      <c r="E12" s="381">
        <v>4</v>
      </c>
      <c r="F12" s="381">
        <v>1</v>
      </c>
      <c r="G12" s="381">
        <v>2</v>
      </c>
      <c r="H12" s="381">
        <v>4</v>
      </c>
      <c r="I12" s="381">
        <v>1</v>
      </c>
      <c r="J12" s="381">
        <v>1</v>
      </c>
      <c r="K12" s="381">
        <v>4</v>
      </c>
      <c r="L12" s="381">
        <v>1</v>
      </c>
      <c r="M12" s="381">
        <v>2</v>
      </c>
      <c r="N12" s="381">
        <v>3</v>
      </c>
      <c r="O12" s="30"/>
    </row>
    <row r="13" spans="1:15" s="15" customFormat="1" ht="20.149999999999999" customHeight="1">
      <c r="A13" s="167" t="s">
        <v>204</v>
      </c>
      <c r="B13" s="381">
        <v>161</v>
      </c>
      <c r="C13" s="382">
        <v>15</v>
      </c>
      <c r="D13" s="382">
        <v>9</v>
      </c>
      <c r="E13" s="381">
        <v>10</v>
      </c>
      <c r="F13" s="381">
        <v>13</v>
      </c>
      <c r="G13" s="381">
        <v>16</v>
      </c>
      <c r="H13" s="381">
        <v>10</v>
      </c>
      <c r="I13" s="381">
        <v>21</v>
      </c>
      <c r="J13" s="381">
        <v>11</v>
      </c>
      <c r="K13" s="381">
        <v>7</v>
      </c>
      <c r="L13" s="381">
        <v>7</v>
      </c>
      <c r="M13" s="381">
        <v>23</v>
      </c>
      <c r="N13" s="381">
        <v>19</v>
      </c>
      <c r="O13" s="30"/>
    </row>
    <row r="14" spans="1:15" s="15" customFormat="1" ht="20.149999999999999" customHeight="1">
      <c r="A14" s="167" t="s">
        <v>205</v>
      </c>
      <c r="B14" s="381">
        <v>83</v>
      </c>
      <c r="C14" s="382">
        <v>1</v>
      </c>
      <c r="D14" s="382">
        <v>2</v>
      </c>
      <c r="E14" s="381">
        <v>9</v>
      </c>
      <c r="F14" s="381">
        <v>11</v>
      </c>
      <c r="G14" s="381">
        <v>6</v>
      </c>
      <c r="H14" s="381">
        <v>7</v>
      </c>
      <c r="I14" s="381">
        <v>7</v>
      </c>
      <c r="J14" s="381">
        <v>6</v>
      </c>
      <c r="K14" s="381">
        <v>12</v>
      </c>
      <c r="L14" s="381">
        <v>8</v>
      </c>
      <c r="M14" s="381">
        <v>2</v>
      </c>
      <c r="N14" s="381">
        <v>12</v>
      </c>
      <c r="O14" s="30"/>
    </row>
    <row r="15" spans="1:15" s="15" customFormat="1" ht="20.149999999999999" customHeight="1">
      <c r="A15" s="167" t="s">
        <v>206</v>
      </c>
      <c r="B15" s="381">
        <v>93</v>
      </c>
      <c r="C15" s="382">
        <v>4</v>
      </c>
      <c r="D15" s="382">
        <v>5</v>
      </c>
      <c r="E15" s="381">
        <v>12</v>
      </c>
      <c r="F15" s="381">
        <v>15</v>
      </c>
      <c r="G15" s="381">
        <v>6</v>
      </c>
      <c r="H15" s="381">
        <v>14</v>
      </c>
      <c r="I15" s="381">
        <v>3</v>
      </c>
      <c r="J15" s="381">
        <v>5</v>
      </c>
      <c r="K15" s="381">
        <v>7</v>
      </c>
      <c r="L15" s="381">
        <v>8</v>
      </c>
      <c r="M15" s="381">
        <v>9</v>
      </c>
      <c r="N15" s="381">
        <v>5</v>
      </c>
      <c r="O15" s="30"/>
    </row>
    <row r="16" spans="1:15" s="15" customFormat="1" ht="20.149999999999999" customHeight="1">
      <c r="A16" s="167" t="s">
        <v>207</v>
      </c>
      <c r="B16" s="381">
        <v>8</v>
      </c>
      <c r="C16" s="382">
        <v>0</v>
      </c>
      <c r="D16" s="382">
        <v>0</v>
      </c>
      <c r="E16" s="382">
        <v>1</v>
      </c>
      <c r="F16" s="382">
        <v>5</v>
      </c>
      <c r="G16" s="382">
        <v>0</v>
      </c>
      <c r="H16" s="381">
        <v>0</v>
      </c>
      <c r="I16" s="381">
        <v>0</v>
      </c>
      <c r="J16" s="381">
        <v>1</v>
      </c>
      <c r="K16" s="382">
        <v>0</v>
      </c>
      <c r="L16" s="382">
        <v>0</v>
      </c>
      <c r="M16" s="381">
        <v>1</v>
      </c>
      <c r="N16" s="381">
        <v>0</v>
      </c>
      <c r="O16" s="30"/>
    </row>
    <row r="17" spans="1:15" s="15" customFormat="1" ht="20.149999999999999" customHeight="1">
      <c r="A17" s="167" t="s">
        <v>209</v>
      </c>
      <c r="B17" s="381">
        <v>3</v>
      </c>
      <c r="C17" s="382">
        <v>0</v>
      </c>
      <c r="D17" s="382">
        <v>0</v>
      </c>
      <c r="E17" s="382">
        <v>0</v>
      </c>
      <c r="F17" s="382">
        <v>0</v>
      </c>
      <c r="G17" s="382">
        <v>0</v>
      </c>
      <c r="H17" s="381">
        <v>1</v>
      </c>
      <c r="I17" s="381">
        <v>0</v>
      </c>
      <c r="J17" s="381">
        <v>0</v>
      </c>
      <c r="K17" s="382">
        <v>1</v>
      </c>
      <c r="L17" s="382">
        <v>0</v>
      </c>
      <c r="M17" s="381">
        <v>0</v>
      </c>
      <c r="N17" s="381">
        <v>1</v>
      </c>
      <c r="O17" s="30"/>
    </row>
    <row r="18" spans="1:15" s="15" customFormat="1" ht="20.149999999999999" customHeight="1">
      <c r="A18" s="167" t="s">
        <v>210</v>
      </c>
      <c r="B18" s="381">
        <v>220</v>
      </c>
      <c r="C18" s="382">
        <v>15</v>
      </c>
      <c r="D18" s="382">
        <v>14</v>
      </c>
      <c r="E18" s="381">
        <v>33</v>
      </c>
      <c r="F18" s="381">
        <v>12</v>
      </c>
      <c r="G18" s="381">
        <v>21</v>
      </c>
      <c r="H18" s="381">
        <v>16</v>
      </c>
      <c r="I18" s="381">
        <v>24</v>
      </c>
      <c r="J18" s="381">
        <v>21</v>
      </c>
      <c r="K18" s="381">
        <v>17</v>
      </c>
      <c r="L18" s="381">
        <v>20</v>
      </c>
      <c r="M18" s="381">
        <v>13</v>
      </c>
      <c r="N18" s="381">
        <v>14</v>
      </c>
      <c r="O18" s="30"/>
    </row>
    <row r="19" spans="1:15" s="15" customFormat="1" ht="20.149999999999999" customHeight="1">
      <c r="A19" s="167" t="s">
        <v>211</v>
      </c>
      <c r="B19" s="381">
        <v>231</v>
      </c>
      <c r="C19" s="382">
        <v>28</v>
      </c>
      <c r="D19" s="382">
        <v>15</v>
      </c>
      <c r="E19" s="381">
        <v>30</v>
      </c>
      <c r="F19" s="381">
        <v>10</v>
      </c>
      <c r="G19" s="381">
        <v>18</v>
      </c>
      <c r="H19" s="381">
        <v>18</v>
      </c>
      <c r="I19" s="381">
        <v>16</v>
      </c>
      <c r="J19" s="381">
        <v>16</v>
      </c>
      <c r="K19" s="381">
        <v>15</v>
      </c>
      <c r="L19" s="381">
        <v>19</v>
      </c>
      <c r="M19" s="381">
        <v>28</v>
      </c>
      <c r="N19" s="381">
        <v>18</v>
      </c>
      <c r="O19" s="30"/>
    </row>
    <row r="20" spans="1:15" s="15" customFormat="1" ht="20.149999999999999" customHeight="1">
      <c r="A20" s="167" t="s">
        <v>212</v>
      </c>
      <c r="B20" s="381">
        <v>457</v>
      </c>
      <c r="C20" s="382">
        <v>40</v>
      </c>
      <c r="D20" s="382">
        <v>32</v>
      </c>
      <c r="E20" s="381">
        <v>42</v>
      </c>
      <c r="F20" s="381">
        <v>41</v>
      </c>
      <c r="G20" s="381">
        <v>43</v>
      </c>
      <c r="H20" s="381">
        <v>32</v>
      </c>
      <c r="I20" s="381">
        <v>25</v>
      </c>
      <c r="J20" s="381">
        <v>38</v>
      </c>
      <c r="K20" s="381">
        <v>54</v>
      </c>
      <c r="L20" s="381">
        <v>38</v>
      </c>
      <c r="M20" s="381">
        <v>35</v>
      </c>
      <c r="N20" s="381">
        <v>37</v>
      </c>
      <c r="O20" s="30"/>
    </row>
    <row r="21" spans="1:15" s="15" customFormat="1" ht="20.149999999999999" customHeight="1">
      <c r="A21" s="167" t="s">
        <v>213</v>
      </c>
      <c r="B21" s="381">
        <v>379</v>
      </c>
      <c r="C21" s="382">
        <v>34</v>
      </c>
      <c r="D21" s="382">
        <v>34</v>
      </c>
      <c r="E21" s="381">
        <v>49</v>
      </c>
      <c r="F21" s="381">
        <v>33</v>
      </c>
      <c r="G21" s="381">
        <v>35</v>
      </c>
      <c r="H21" s="381">
        <v>22</v>
      </c>
      <c r="I21" s="381">
        <v>28</v>
      </c>
      <c r="J21" s="381">
        <v>32</v>
      </c>
      <c r="K21" s="381">
        <v>28</v>
      </c>
      <c r="L21" s="381">
        <v>30</v>
      </c>
      <c r="M21" s="381">
        <v>25</v>
      </c>
      <c r="N21" s="381">
        <v>29</v>
      </c>
      <c r="O21" s="30"/>
    </row>
    <row r="22" spans="1:15" s="15" customFormat="1" ht="20.149999999999999" customHeight="1">
      <c r="A22" s="167" t="s">
        <v>214</v>
      </c>
      <c r="B22" s="381">
        <v>220</v>
      </c>
      <c r="C22" s="382">
        <v>19</v>
      </c>
      <c r="D22" s="382">
        <v>15</v>
      </c>
      <c r="E22" s="381">
        <v>22</v>
      </c>
      <c r="F22" s="381">
        <v>17</v>
      </c>
      <c r="G22" s="381">
        <v>20</v>
      </c>
      <c r="H22" s="381">
        <v>30</v>
      </c>
      <c r="I22" s="381">
        <v>20</v>
      </c>
      <c r="J22" s="381">
        <v>10</v>
      </c>
      <c r="K22" s="381">
        <v>18</v>
      </c>
      <c r="L22" s="381">
        <v>16</v>
      </c>
      <c r="M22" s="381">
        <v>20</v>
      </c>
      <c r="N22" s="381">
        <v>13</v>
      </c>
      <c r="O22" s="30"/>
    </row>
    <row r="23" spans="1:15" s="15" customFormat="1" ht="20.149999999999999" customHeight="1">
      <c r="A23" s="167" t="s">
        <v>215</v>
      </c>
      <c r="B23" s="381">
        <v>21</v>
      </c>
      <c r="C23" s="382">
        <v>1</v>
      </c>
      <c r="D23" s="382">
        <v>1</v>
      </c>
      <c r="E23" s="381">
        <v>2</v>
      </c>
      <c r="F23" s="381">
        <v>4</v>
      </c>
      <c r="G23" s="381">
        <v>5</v>
      </c>
      <c r="H23" s="381">
        <v>0</v>
      </c>
      <c r="I23" s="381">
        <v>1</v>
      </c>
      <c r="J23" s="381">
        <v>2</v>
      </c>
      <c r="K23" s="381">
        <v>0</v>
      </c>
      <c r="L23" s="381">
        <v>1</v>
      </c>
      <c r="M23" s="381">
        <v>2</v>
      </c>
      <c r="N23" s="381">
        <v>2</v>
      </c>
      <c r="O23" s="30"/>
    </row>
    <row r="24" spans="1:15" s="15" customFormat="1" ht="20.149999999999999" customHeight="1">
      <c r="A24" s="167" t="s">
        <v>216</v>
      </c>
      <c r="B24" s="381">
        <v>167</v>
      </c>
      <c r="C24" s="382">
        <v>7</v>
      </c>
      <c r="D24" s="382">
        <v>8</v>
      </c>
      <c r="E24" s="381">
        <v>25</v>
      </c>
      <c r="F24" s="381">
        <v>25</v>
      </c>
      <c r="G24" s="381">
        <v>17</v>
      </c>
      <c r="H24" s="381">
        <v>20</v>
      </c>
      <c r="I24" s="381">
        <v>8</v>
      </c>
      <c r="J24" s="381">
        <v>17</v>
      </c>
      <c r="K24" s="381">
        <v>7</v>
      </c>
      <c r="L24" s="381">
        <v>10</v>
      </c>
      <c r="M24" s="381">
        <v>10</v>
      </c>
      <c r="N24" s="381">
        <v>13</v>
      </c>
      <c r="O24" s="30"/>
    </row>
    <row r="25" spans="1:15" s="15" customFormat="1" ht="20.149999999999999" customHeight="1">
      <c r="A25" s="167" t="s">
        <v>217</v>
      </c>
      <c r="B25" s="381">
        <v>2</v>
      </c>
      <c r="C25" s="384">
        <v>0</v>
      </c>
      <c r="D25" s="384">
        <v>0</v>
      </c>
      <c r="E25" s="384">
        <v>0</v>
      </c>
      <c r="F25" s="384">
        <v>0</v>
      </c>
      <c r="G25" s="384">
        <v>0</v>
      </c>
      <c r="H25" s="384">
        <v>0</v>
      </c>
      <c r="I25" s="384">
        <v>0</v>
      </c>
      <c r="J25" s="384">
        <v>0</v>
      </c>
      <c r="K25" s="384">
        <v>0</v>
      </c>
      <c r="L25" s="384">
        <v>0</v>
      </c>
      <c r="M25" s="383">
        <v>2</v>
      </c>
      <c r="N25" s="383">
        <v>0</v>
      </c>
      <c r="O25" s="30"/>
    </row>
    <row r="26" spans="1:15" s="15" customFormat="1" ht="20.149999999999999" customHeight="1">
      <c r="A26" s="167" t="s">
        <v>218</v>
      </c>
      <c r="B26" s="381">
        <v>49</v>
      </c>
      <c r="C26" s="382">
        <v>0</v>
      </c>
      <c r="D26" s="382">
        <v>5</v>
      </c>
      <c r="E26" s="381">
        <v>5</v>
      </c>
      <c r="F26" s="381">
        <v>6</v>
      </c>
      <c r="G26" s="381">
        <v>5</v>
      </c>
      <c r="H26" s="381">
        <v>3</v>
      </c>
      <c r="I26" s="381">
        <v>5</v>
      </c>
      <c r="J26" s="381">
        <v>4</v>
      </c>
      <c r="K26" s="381">
        <v>4</v>
      </c>
      <c r="L26" s="381">
        <v>4</v>
      </c>
      <c r="M26" s="381">
        <v>3</v>
      </c>
      <c r="N26" s="381">
        <v>5</v>
      </c>
      <c r="O26" s="30"/>
    </row>
    <row r="27" spans="1:15" s="15" customFormat="1" ht="20.149999999999999" customHeight="1">
      <c r="A27" s="167" t="s">
        <v>219</v>
      </c>
      <c r="B27" s="381">
        <v>7</v>
      </c>
      <c r="C27" s="382">
        <v>0</v>
      </c>
      <c r="D27" s="382">
        <v>1</v>
      </c>
      <c r="E27" s="381">
        <v>3</v>
      </c>
      <c r="F27" s="382">
        <v>0</v>
      </c>
      <c r="G27" s="381">
        <v>0</v>
      </c>
      <c r="H27" s="381">
        <v>0</v>
      </c>
      <c r="I27" s="381">
        <v>0</v>
      </c>
      <c r="J27" s="382">
        <v>1</v>
      </c>
      <c r="K27" s="381">
        <v>1</v>
      </c>
      <c r="L27" s="381">
        <v>1</v>
      </c>
      <c r="M27" s="381">
        <v>0</v>
      </c>
      <c r="N27" s="381">
        <v>0</v>
      </c>
      <c r="O27" s="30"/>
    </row>
    <row r="28" spans="1:15" s="15" customFormat="1" ht="20.149999999999999" customHeight="1">
      <c r="A28" s="167" t="s">
        <v>220</v>
      </c>
      <c r="B28" s="381">
        <v>7</v>
      </c>
      <c r="C28" s="382">
        <v>2</v>
      </c>
      <c r="D28" s="382">
        <v>0</v>
      </c>
      <c r="E28" s="382">
        <v>0</v>
      </c>
      <c r="F28" s="382">
        <v>4</v>
      </c>
      <c r="G28" s="382">
        <v>0</v>
      </c>
      <c r="H28" s="381">
        <v>0</v>
      </c>
      <c r="I28" s="381">
        <v>0</v>
      </c>
      <c r="J28" s="381">
        <v>0</v>
      </c>
      <c r="K28" s="382">
        <v>0</v>
      </c>
      <c r="L28" s="381">
        <v>0</v>
      </c>
      <c r="M28" s="381">
        <v>1</v>
      </c>
      <c r="N28" s="381">
        <v>0</v>
      </c>
      <c r="O28" s="30"/>
    </row>
    <row r="29" spans="1:15" s="15" customFormat="1" ht="20.149999999999999" customHeight="1">
      <c r="A29" s="167" t="s">
        <v>221</v>
      </c>
      <c r="B29" s="381">
        <v>11</v>
      </c>
      <c r="C29" s="382">
        <v>0</v>
      </c>
      <c r="D29" s="382">
        <v>1</v>
      </c>
      <c r="E29" s="381">
        <v>2</v>
      </c>
      <c r="F29" s="382">
        <v>0</v>
      </c>
      <c r="G29" s="382">
        <v>0</v>
      </c>
      <c r="H29" s="381">
        <v>0</v>
      </c>
      <c r="I29" s="381">
        <v>2</v>
      </c>
      <c r="J29" s="381">
        <v>4</v>
      </c>
      <c r="K29" s="381">
        <v>0</v>
      </c>
      <c r="L29" s="382">
        <v>1</v>
      </c>
      <c r="M29" s="381">
        <v>1</v>
      </c>
      <c r="N29" s="381">
        <v>0</v>
      </c>
      <c r="O29" s="30"/>
    </row>
    <row r="30" spans="1:15" s="15" customFormat="1" ht="20.149999999999999" customHeight="1">
      <c r="A30" s="167" t="s">
        <v>222</v>
      </c>
      <c r="B30" s="381">
        <v>12</v>
      </c>
      <c r="C30" s="382">
        <v>0</v>
      </c>
      <c r="D30" s="382">
        <v>0</v>
      </c>
      <c r="E30" s="381">
        <v>1</v>
      </c>
      <c r="F30" s="381">
        <v>2</v>
      </c>
      <c r="G30" s="381">
        <v>1</v>
      </c>
      <c r="H30" s="381">
        <v>1</v>
      </c>
      <c r="I30" s="381">
        <v>1</v>
      </c>
      <c r="J30" s="381">
        <v>5</v>
      </c>
      <c r="K30" s="382">
        <v>0</v>
      </c>
      <c r="L30" s="382">
        <v>1</v>
      </c>
      <c r="M30" s="381">
        <v>0</v>
      </c>
      <c r="N30" s="381">
        <v>0</v>
      </c>
      <c r="O30" s="30"/>
    </row>
    <row r="31" spans="1:15" s="15" customFormat="1" ht="20.149999999999999" customHeight="1">
      <c r="A31" s="167" t="s">
        <v>223</v>
      </c>
      <c r="B31" s="381">
        <v>5</v>
      </c>
      <c r="C31" s="382">
        <v>0</v>
      </c>
      <c r="D31" s="382">
        <v>1</v>
      </c>
      <c r="E31" s="381">
        <v>1</v>
      </c>
      <c r="F31" s="382">
        <v>2</v>
      </c>
      <c r="G31" s="381">
        <v>0</v>
      </c>
      <c r="H31" s="381">
        <v>0</v>
      </c>
      <c r="I31" s="381">
        <v>0</v>
      </c>
      <c r="J31" s="381">
        <v>1</v>
      </c>
      <c r="K31" s="382">
        <v>0</v>
      </c>
      <c r="L31" s="382">
        <v>0</v>
      </c>
      <c r="M31" s="381">
        <v>0</v>
      </c>
      <c r="N31" s="381">
        <v>0</v>
      </c>
      <c r="O31" s="30"/>
    </row>
    <row r="32" spans="1:15" s="15" customFormat="1" ht="20.149999999999999" customHeight="1">
      <c r="A32" s="167" t="s">
        <v>224</v>
      </c>
      <c r="B32" s="381">
        <v>4</v>
      </c>
      <c r="C32" s="382">
        <v>0</v>
      </c>
      <c r="D32" s="382">
        <v>0</v>
      </c>
      <c r="E32" s="382">
        <v>1</v>
      </c>
      <c r="F32" s="382">
        <v>0</v>
      </c>
      <c r="G32" s="382">
        <v>1</v>
      </c>
      <c r="H32" s="381">
        <v>0</v>
      </c>
      <c r="I32" s="381">
        <v>1</v>
      </c>
      <c r="J32" s="381">
        <v>0</v>
      </c>
      <c r="K32" s="382">
        <v>1</v>
      </c>
      <c r="L32" s="382">
        <v>0</v>
      </c>
      <c r="M32" s="381">
        <v>0</v>
      </c>
      <c r="N32" s="381">
        <v>0</v>
      </c>
      <c r="O32" s="30"/>
    </row>
    <row r="33" spans="1:15" s="15" customFormat="1" ht="20.149999999999999" customHeight="1">
      <c r="A33" s="167" t="s">
        <v>225</v>
      </c>
      <c r="B33" s="381">
        <v>11</v>
      </c>
      <c r="C33" s="382">
        <v>1</v>
      </c>
      <c r="D33" s="382">
        <v>4</v>
      </c>
      <c r="E33" s="382">
        <v>0</v>
      </c>
      <c r="F33" s="382">
        <v>1</v>
      </c>
      <c r="G33" s="381">
        <v>0</v>
      </c>
      <c r="H33" s="381">
        <v>2</v>
      </c>
      <c r="I33" s="381">
        <v>0</v>
      </c>
      <c r="J33" s="381">
        <v>2</v>
      </c>
      <c r="K33" s="382">
        <v>0</v>
      </c>
      <c r="L33" s="382">
        <v>0</v>
      </c>
      <c r="M33" s="381">
        <v>1</v>
      </c>
      <c r="N33" s="381">
        <v>0</v>
      </c>
      <c r="O33" s="30"/>
    </row>
    <row r="34" spans="1:15" s="15" customFormat="1" ht="20.149999999999999" customHeight="1">
      <c r="A34" s="167" t="s">
        <v>226</v>
      </c>
      <c r="B34" s="381">
        <v>14</v>
      </c>
      <c r="C34" s="382">
        <v>0</v>
      </c>
      <c r="D34" s="382">
        <v>1</v>
      </c>
      <c r="E34" s="382">
        <v>2</v>
      </c>
      <c r="F34" s="382">
        <v>1</v>
      </c>
      <c r="G34" s="382">
        <v>0</v>
      </c>
      <c r="H34" s="381">
        <v>4</v>
      </c>
      <c r="I34" s="382">
        <v>0</v>
      </c>
      <c r="J34" s="382">
        <v>0</v>
      </c>
      <c r="K34" s="382">
        <v>1</v>
      </c>
      <c r="L34" s="382">
        <v>2</v>
      </c>
      <c r="M34" s="381">
        <v>1</v>
      </c>
      <c r="N34" s="381">
        <v>2</v>
      </c>
      <c r="O34" s="30"/>
    </row>
    <row r="35" spans="1:15" s="15" customFormat="1" ht="20.149999999999999" customHeight="1">
      <c r="A35" s="167" t="s">
        <v>227</v>
      </c>
      <c r="B35" s="381">
        <v>3</v>
      </c>
      <c r="C35" s="382">
        <v>1</v>
      </c>
      <c r="D35" s="382">
        <v>1</v>
      </c>
      <c r="E35" s="382">
        <v>0</v>
      </c>
      <c r="F35" s="382">
        <v>0</v>
      </c>
      <c r="G35" s="381">
        <v>0</v>
      </c>
      <c r="H35" s="381">
        <v>0</v>
      </c>
      <c r="I35" s="381">
        <v>0</v>
      </c>
      <c r="J35" s="382">
        <v>0</v>
      </c>
      <c r="K35" s="382">
        <v>0</v>
      </c>
      <c r="L35" s="382">
        <v>0</v>
      </c>
      <c r="M35" s="381">
        <v>0</v>
      </c>
      <c r="N35" s="381">
        <v>1</v>
      </c>
      <c r="O35" s="30"/>
    </row>
    <row r="36" spans="1:15" s="15" customFormat="1" ht="20.149999999999999" customHeight="1">
      <c r="A36" s="167" t="s">
        <v>228</v>
      </c>
      <c r="B36" s="381">
        <v>5</v>
      </c>
      <c r="C36" s="382">
        <v>0</v>
      </c>
      <c r="D36" s="382">
        <v>0</v>
      </c>
      <c r="E36" s="381">
        <v>1</v>
      </c>
      <c r="F36" s="382">
        <v>0</v>
      </c>
      <c r="G36" s="382">
        <v>2</v>
      </c>
      <c r="H36" s="381">
        <v>1</v>
      </c>
      <c r="I36" s="381">
        <v>1</v>
      </c>
      <c r="J36" s="382">
        <v>0</v>
      </c>
      <c r="K36" s="381">
        <v>0</v>
      </c>
      <c r="L36" s="382">
        <v>0</v>
      </c>
      <c r="M36" s="381">
        <v>0</v>
      </c>
      <c r="N36" s="381">
        <v>0</v>
      </c>
      <c r="O36" s="30"/>
    </row>
    <row r="37" spans="1:15" s="15" customFormat="1" ht="20.149999999999999" customHeight="1">
      <c r="A37" s="167" t="s">
        <v>229</v>
      </c>
      <c r="B37" s="381">
        <v>264</v>
      </c>
      <c r="C37" s="382">
        <v>23</v>
      </c>
      <c r="D37" s="382">
        <v>15</v>
      </c>
      <c r="E37" s="383">
        <v>28</v>
      </c>
      <c r="F37" s="383">
        <v>20</v>
      </c>
      <c r="G37" s="381">
        <v>27</v>
      </c>
      <c r="H37" s="381">
        <v>28</v>
      </c>
      <c r="I37" s="381">
        <v>18</v>
      </c>
      <c r="J37" s="381">
        <v>32</v>
      </c>
      <c r="K37" s="381">
        <v>17</v>
      </c>
      <c r="L37" s="381">
        <v>23</v>
      </c>
      <c r="M37" s="381">
        <v>19</v>
      </c>
      <c r="N37" s="381">
        <v>14</v>
      </c>
      <c r="O37" s="30"/>
    </row>
    <row r="38" spans="1:15" s="15" customFormat="1" ht="20.149999999999999" customHeight="1" thickBot="1">
      <c r="A38" s="237" t="s">
        <v>230</v>
      </c>
      <c r="B38" s="513">
        <v>34</v>
      </c>
      <c r="C38" s="517">
        <v>2</v>
      </c>
      <c r="D38" s="517">
        <v>2</v>
      </c>
      <c r="E38" s="514">
        <v>8</v>
      </c>
      <c r="F38" s="514">
        <v>7</v>
      </c>
      <c r="G38" s="514">
        <v>0</v>
      </c>
      <c r="H38" s="514">
        <v>1</v>
      </c>
      <c r="I38" s="514">
        <v>0</v>
      </c>
      <c r="J38" s="514">
        <v>1</v>
      </c>
      <c r="K38" s="514">
        <v>6</v>
      </c>
      <c r="L38" s="517">
        <v>0</v>
      </c>
      <c r="M38" s="517">
        <v>2</v>
      </c>
      <c r="N38" s="514">
        <v>5</v>
      </c>
      <c r="O38" s="30"/>
    </row>
    <row r="39" spans="1:15" s="14" customFormat="1" ht="6.75" customHeight="1" thickTop="1"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15" s="238" customFormat="1" ht="15" customHeight="1"/>
  </sheetData>
  <sheetProtection selectLockedCells="1" selectUnlockedCells="1"/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58"/>
  <sheetViews>
    <sheetView showGridLines="0" topLeftCell="A27" zoomScale="80" zoomScaleNormal="80" zoomScaleSheetLayoutView="100" workbookViewId="0">
      <pane xSplit="1" topLeftCell="B1" activePane="topRight" state="frozen"/>
      <selection pane="topRight" activeCell="A2" sqref="A2:N56"/>
    </sheetView>
  </sheetViews>
  <sheetFormatPr defaultColWidth="11" defaultRowHeight="13.5" customHeight="1"/>
  <cols>
    <col min="1" max="1" width="8.6328125" style="30" customWidth="1"/>
    <col min="2" max="2" width="7.90625" style="30" customWidth="1"/>
    <col min="3" max="5" width="7" style="40" customWidth="1"/>
    <col min="6" max="14" width="7" style="30" customWidth="1"/>
    <col min="15" max="15" width="7.6328125" style="44" customWidth="1"/>
    <col min="16" max="16384" width="11" style="30"/>
  </cols>
  <sheetData>
    <row r="1" spans="1:15" s="68" customFormat="1" ht="16.5" customHeight="1">
      <c r="A1" s="527" t="s">
        <v>362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63"/>
    </row>
    <row r="2" spans="1:15" s="54" customFormat="1" ht="15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127"/>
      <c r="M2" s="127"/>
      <c r="N2" s="499" t="s">
        <v>359</v>
      </c>
      <c r="O2" s="112"/>
    </row>
    <row r="3" spans="1:15" s="37" customFormat="1" ht="21" customHeight="1" thickTop="1">
      <c r="A3" s="474" t="s">
        <v>375</v>
      </c>
      <c r="B3" s="555" t="s">
        <v>757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113"/>
    </row>
    <row r="4" spans="1:15" s="37" customFormat="1" ht="15" customHeight="1">
      <c r="A4" s="475"/>
      <c r="B4" s="166" t="s">
        <v>150</v>
      </c>
      <c r="C4" s="203" t="s">
        <v>562</v>
      </c>
      <c r="D4" s="203" t="s">
        <v>563</v>
      </c>
      <c r="E4" s="203" t="s">
        <v>564</v>
      </c>
      <c r="F4" s="29" t="s">
        <v>565</v>
      </c>
      <c r="G4" s="29" t="s">
        <v>566</v>
      </c>
      <c r="H4" s="29" t="s">
        <v>567</v>
      </c>
      <c r="I4" s="29" t="s">
        <v>568</v>
      </c>
      <c r="J4" s="29" t="s">
        <v>569</v>
      </c>
      <c r="K4" s="29" t="s">
        <v>570</v>
      </c>
      <c r="L4" s="29" t="s">
        <v>571</v>
      </c>
      <c r="M4" s="29" t="s">
        <v>572</v>
      </c>
      <c r="N4" s="216" t="s">
        <v>573</v>
      </c>
      <c r="O4" s="113"/>
    </row>
    <row r="5" spans="1:15" s="14" customFormat="1" ht="15" customHeight="1">
      <c r="A5" s="137" t="s">
        <v>543</v>
      </c>
      <c r="B5" s="385">
        <v>9509</v>
      </c>
      <c r="C5" s="523">
        <v>631</v>
      </c>
      <c r="D5" s="523">
        <v>774</v>
      </c>
      <c r="E5" s="523">
        <v>1687</v>
      </c>
      <c r="F5" s="523">
        <v>785</v>
      </c>
      <c r="G5" s="523">
        <v>746</v>
      </c>
      <c r="H5" s="523">
        <v>730</v>
      </c>
      <c r="I5" s="523">
        <v>719</v>
      </c>
      <c r="J5" s="523">
        <v>731</v>
      </c>
      <c r="K5" s="523">
        <v>680</v>
      </c>
      <c r="L5" s="523">
        <v>686</v>
      </c>
      <c r="M5" s="523">
        <v>657</v>
      </c>
      <c r="N5" s="523">
        <v>683</v>
      </c>
      <c r="O5" s="41"/>
    </row>
    <row r="6" spans="1:15" s="14" customFormat="1" ht="15" customHeight="1">
      <c r="A6" s="137"/>
      <c r="B6" s="385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41"/>
    </row>
    <row r="7" spans="1:15" s="14" customFormat="1" ht="15" customHeight="1">
      <c r="A7" s="137" t="s">
        <v>151</v>
      </c>
      <c r="B7" s="385">
        <v>98</v>
      </c>
      <c r="C7" s="384">
        <v>7</v>
      </c>
      <c r="D7" s="384">
        <v>13</v>
      </c>
      <c r="E7" s="383">
        <v>23</v>
      </c>
      <c r="F7" s="383">
        <v>11</v>
      </c>
      <c r="G7" s="383">
        <v>9</v>
      </c>
      <c r="H7" s="383">
        <v>7</v>
      </c>
      <c r="I7" s="383">
        <v>8</v>
      </c>
      <c r="J7" s="383">
        <v>1</v>
      </c>
      <c r="K7" s="383">
        <v>3</v>
      </c>
      <c r="L7" s="383">
        <v>8</v>
      </c>
      <c r="M7" s="383">
        <v>2</v>
      </c>
      <c r="N7" s="383">
        <v>6</v>
      </c>
      <c r="O7" s="41"/>
    </row>
    <row r="8" spans="1:15" s="14" customFormat="1" ht="15" customHeight="1">
      <c r="A8" s="137" t="s">
        <v>152</v>
      </c>
      <c r="B8" s="385">
        <v>24</v>
      </c>
      <c r="C8" s="384">
        <v>3</v>
      </c>
      <c r="D8" s="384">
        <v>1</v>
      </c>
      <c r="E8" s="383">
        <v>7</v>
      </c>
      <c r="F8" s="383">
        <v>2</v>
      </c>
      <c r="G8" s="383">
        <v>3</v>
      </c>
      <c r="H8" s="383">
        <v>0</v>
      </c>
      <c r="I8" s="383">
        <v>1</v>
      </c>
      <c r="J8" s="383">
        <v>1</v>
      </c>
      <c r="K8" s="383">
        <v>1</v>
      </c>
      <c r="L8" s="383">
        <v>2</v>
      </c>
      <c r="M8" s="383">
        <v>0</v>
      </c>
      <c r="N8" s="383">
        <v>3</v>
      </c>
      <c r="O8" s="41"/>
    </row>
    <row r="9" spans="1:15" s="14" customFormat="1" ht="15" customHeight="1">
      <c r="A9" s="137" t="s">
        <v>153</v>
      </c>
      <c r="B9" s="385">
        <v>23</v>
      </c>
      <c r="C9" s="384">
        <v>0</v>
      </c>
      <c r="D9" s="384">
        <v>3</v>
      </c>
      <c r="E9" s="383">
        <v>6</v>
      </c>
      <c r="F9" s="383">
        <v>2</v>
      </c>
      <c r="G9" s="383">
        <v>4</v>
      </c>
      <c r="H9" s="383">
        <v>2</v>
      </c>
      <c r="I9" s="383">
        <v>2</v>
      </c>
      <c r="J9" s="383">
        <v>0</v>
      </c>
      <c r="K9" s="383">
        <v>2</v>
      </c>
      <c r="L9" s="383">
        <v>1</v>
      </c>
      <c r="M9" s="383">
        <v>0</v>
      </c>
      <c r="N9" s="383">
        <v>1</v>
      </c>
      <c r="O9" s="41"/>
    </row>
    <row r="10" spans="1:15" s="14" customFormat="1" ht="15" customHeight="1">
      <c r="A10" s="137" t="s">
        <v>154</v>
      </c>
      <c r="B10" s="385">
        <v>67</v>
      </c>
      <c r="C10" s="384">
        <v>2</v>
      </c>
      <c r="D10" s="384">
        <v>5</v>
      </c>
      <c r="E10" s="383">
        <v>20</v>
      </c>
      <c r="F10" s="383">
        <v>14</v>
      </c>
      <c r="G10" s="383">
        <v>3</v>
      </c>
      <c r="H10" s="383">
        <v>7</v>
      </c>
      <c r="I10" s="383">
        <v>1</v>
      </c>
      <c r="J10" s="383">
        <v>7</v>
      </c>
      <c r="K10" s="383">
        <v>3</v>
      </c>
      <c r="L10" s="383">
        <v>3</v>
      </c>
      <c r="M10" s="383">
        <v>2</v>
      </c>
      <c r="N10" s="383">
        <v>0</v>
      </c>
      <c r="O10" s="41"/>
    </row>
    <row r="11" spans="1:15" s="14" customFormat="1" ht="15" customHeight="1">
      <c r="A11" s="137" t="s">
        <v>155</v>
      </c>
      <c r="B11" s="385">
        <v>23</v>
      </c>
      <c r="C11" s="384">
        <v>0</v>
      </c>
      <c r="D11" s="384">
        <v>6</v>
      </c>
      <c r="E11" s="383">
        <v>6</v>
      </c>
      <c r="F11" s="383">
        <v>2</v>
      </c>
      <c r="G11" s="383">
        <v>3</v>
      </c>
      <c r="H11" s="383">
        <v>1</v>
      </c>
      <c r="I11" s="383">
        <v>1</v>
      </c>
      <c r="J11" s="383">
        <v>0</v>
      </c>
      <c r="K11" s="383">
        <v>4</v>
      </c>
      <c r="L11" s="383">
        <v>0</v>
      </c>
      <c r="M11" s="383">
        <v>0</v>
      </c>
      <c r="N11" s="383">
        <v>0</v>
      </c>
      <c r="O11" s="41"/>
    </row>
    <row r="12" spans="1:15" s="14" customFormat="1" ht="15" customHeight="1">
      <c r="A12" s="137" t="s">
        <v>156</v>
      </c>
      <c r="B12" s="385">
        <v>21</v>
      </c>
      <c r="C12" s="384">
        <v>0</v>
      </c>
      <c r="D12" s="384">
        <v>1</v>
      </c>
      <c r="E12" s="383">
        <v>3</v>
      </c>
      <c r="F12" s="383">
        <v>5</v>
      </c>
      <c r="G12" s="383">
        <v>0</v>
      </c>
      <c r="H12" s="383">
        <v>0</v>
      </c>
      <c r="I12" s="383">
        <v>0</v>
      </c>
      <c r="J12" s="383">
        <v>3</v>
      </c>
      <c r="K12" s="383">
        <v>1</v>
      </c>
      <c r="L12" s="383">
        <v>5</v>
      </c>
      <c r="M12" s="383">
        <v>1</v>
      </c>
      <c r="N12" s="383">
        <v>2</v>
      </c>
      <c r="O12" s="41"/>
    </row>
    <row r="13" spans="1:15" s="14" customFormat="1" ht="15" customHeight="1">
      <c r="A13" s="137" t="s">
        <v>157</v>
      </c>
      <c r="B13" s="385">
        <v>35</v>
      </c>
      <c r="C13" s="384">
        <v>2</v>
      </c>
      <c r="D13" s="384">
        <v>3</v>
      </c>
      <c r="E13" s="383">
        <v>8</v>
      </c>
      <c r="F13" s="383">
        <v>3</v>
      </c>
      <c r="G13" s="383">
        <v>1</v>
      </c>
      <c r="H13" s="383">
        <v>2</v>
      </c>
      <c r="I13" s="383">
        <v>3</v>
      </c>
      <c r="J13" s="383">
        <v>9</v>
      </c>
      <c r="K13" s="383">
        <v>2</v>
      </c>
      <c r="L13" s="383">
        <v>0</v>
      </c>
      <c r="M13" s="383">
        <v>2</v>
      </c>
      <c r="N13" s="383">
        <v>0</v>
      </c>
      <c r="O13" s="41"/>
    </row>
    <row r="14" spans="1:15" s="14" customFormat="1" ht="15" customHeight="1">
      <c r="A14" s="137" t="s">
        <v>158</v>
      </c>
      <c r="B14" s="385">
        <v>146</v>
      </c>
      <c r="C14" s="384">
        <v>8</v>
      </c>
      <c r="D14" s="384">
        <v>7</v>
      </c>
      <c r="E14" s="383">
        <v>26</v>
      </c>
      <c r="F14" s="383">
        <v>1</v>
      </c>
      <c r="G14" s="383">
        <v>11</v>
      </c>
      <c r="H14" s="383">
        <v>12</v>
      </c>
      <c r="I14" s="383">
        <v>9</v>
      </c>
      <c r="J14" s="383">
        <v>13</v>
      </c>
      <c r="K14" s="383">
        <v>13</v>
      </c>
      <c r="L14" s="383">
        <v>20</v>
      </c>
      <c r="M14" s="383">
        <v>12</v>
      </c>
      <c r="N14" s="383">
        <v>14</v>
      </c>
      <c r="O14" s="41"/>
    </row>
    <row r="15" spans="1:15" s="14" customFormat="1" ht="15" customHeight="1">
      <c r="A15" s="137" t="s">
        <v>159</v>
      </c>
      <c r="B15" s="385">
        <v>112</v>
      </c>
      <c r="C15" s="384">
        <v>6</v>
      </c>
      <c r="D15" s="384">
        <v>4</v>
      </c>
      <c r="E15" s="383">
        <v>26</v>
      </c>
      <c r="F15" s="383">
        <v>15</v>
      </c>
      <c r="G15" s="383">
        <v>9</v>
      </c>
      <c r="H15" s="383">
        <v>6</v>
      </c>
      <c r="I15" s="383">
        <v>8</v>
      </c>
      <c r="J15" s="383">
        <v>12</v>
      </c>
      <c r="K15" s="383">
        <v>3</v>
      </c>
      <c r="L15" s="383">
        <v>7</v>
      </c>
      <c r="M15" s="383">
        <v>10</v>
      </c>
      <c r="N15" s="383">
        <v>6</v>
      </c>
      <c r="O15" s="41"/>
    </row>
    <row r="16" spans="1:15" s="14" customFormat="1" ht="15" customHeight="1">
      <c r="A16" s="137" t="s">
        <v>160</v>
      </c>
      <c r="B16" s="385">
        <v>74</v>
      </c>
      <c r="C16" s="384">
        <v>5</v>
      </c>
      <c r="D16" s="384">
        <v>8</v>
      </c>
      <c r="E16" s="383">
        <v>9</v>
      </c>
      <c r="F16" s="383">
        <v>8</v>
      </c>
      <c r="G16" s="383">
        <v>3</v>
      </c>
      <c r="H16" s="383">
        <v>3</v>
      </c>
      <c r="I16" s="383">
        <v>3</v>
      </c>
      <c r="J16" s="383">
        <v>17</v>
      </c>
      <c r="K16" s="383">
        <v>5</v>
      </c>
      <c r="L16" s="383">
        <v>6</v>
      </c>
      <c r="M16" s="383">
        <v>2</v>
      </c>
      <c r="N16" s="383">
        <v>5</v>
      </c>
      <c r="O16" s="41"/>
    </row>
    <row r="17" spans="1:15" s="14" customFormat="1" ht="15" customHeight="1">
      <c r="A17" s="137" t="s">
        <v>161</v>
      </c>
      <c r="B17" s="385">
        <v>396</v>
      </c>
      <c r="C17" s="384">
        <v>33</v>
      </c>
      <c r="D17" s="384">
        <v>25</v>
      </c>
      <c r="E17" s="383">
        <v>85</v>
      </c>
      <c r="F17" s="383">
        <v>23</v>
      </c>
      <c r="G17" s="383">
        <v>31</v>
      </c>
      <c r="H17" s="383">
        <v>40</v>
      </c>
      <c r="I17" s="383">
        <v>27</v>
      </c>
      <c r="J17" s="383">
        <v>33</v>
      </c>
      <c r="K17" s="383">
        <v>25</v>
      </c>
      <c r="L17" s="383">
        <v>21</v>
      </c>
      <c r="M17" s="383">
        <v>27</v>
      </c>
      <c r="N17" s="383">
        <v>26</v>
      </c>
      <c r="O17" s="41"/>
    </row>
    <row r="18" spans="1:15" s="14" customFormat="1" ht="15" customHeight="1">
      <c r="A18" s="137" t="s">
        <v>162</v>
      </c>
      <c r="B18" s="385">
        <v>337</v>
      </c>
      <c r="C18" s="384">
        <v>25</v>
      </c>
      <c r="D18" s="384">
        <v>33</v>
      </c>
      <c r="E18" s="383">
        <v>75</v>
      </c>
      <c r="F18" s="383">
        <v>30</v>
      </c>
      <c r="G18" s="383">
        <v>24</v>
      </c>
      <c r="H18" s="383">
        <v>14</v>
      </c>
      <c r="I18" s="383">
        <v>16</v>
      </c>
      <c r="J18" s="383">
        <v>26</v>
      </c>
      <c r="K18" s="383">
        <v>23</v>
      </c>
      <c r="L18" s="383">
        <v>24</v>
      </c>
      <c r="M18" s="383">
        <v>20</v>
      </c>
      <c r="N18" s="383">
        <v>27</v>
      </c>
      <c r="O18" s="41"/>
    </row>
    <row r="19" spans="1:15" s="14" customFormat="1" ht="15" customHeight="1">
      <c r="A19" s="137" t="s">
        <v>163</v>
      </c>
      <c r="B19" s="385">
        <v>1357</v>
      </c>
      <c r="C19" s="384">
        <v>100</v>
      </c>
      <c r="D19" s="384">
        <v>102</v>
      </c>
      <c r="E19" s="383">
        <v>310</v>
      </c>
      <c r="F19" s="383">
        <v>113</v>
      </c>
      <c r="G19" s="383">
        <v>106</v>
      </c>
      <c r="H19" s="383">
        <v>96</v>
      </c>
      <c r="I19" s="383">
        <v>93</v>
      </c>
      <c r="J19" s="383">
        <v>89</v>
      </c>
      <c r="K19" s="383">
        <v>77</v>
      </c>
      <c r="L19" s="383">
        <v>111</v>
      </c>
      <c r="M19" s="383">
        <v>90</v>
      </c>
      <c r="N19" s="383">
        <v>70</v>
      </c>
      <c r="O19" s="41"/>
    </row>
    <row r="20" spans="1:15" s="14" customFormat="1" ht="15" customHeight="1">
      <c r="A20" s="167" t="s">
        <v>231</v>
      </c>
      <c r="B20" s="385">
        <v>4670</v>
      </c>
      <c r="C20" s="384">
        <v>314</v>
      </c>
      <c r="D20" s="384">
        <v>403</v>
      </c>
      <c r="E20" s="383">
        <v>627</v>
      </c>
      <c r="F20" s="383">
        <v>347</v>
      </c>
      <c r="G20" s="383">
        <v>395</v>
      </c>
      <c r="H20" s="383">
        <v>416</v>
      </c>
      <c r="I20" s="383">
        <v>375</v>
      </c>
      <c r="J20" s="383">
        <v>376</v>
      </c>
      <c r="K20" s="383">
        <v>357</v>
      </c>
      <c r="L20" s="383">
        <v>348</v>
      </c>
      <c r="M20" s="383">
        <v>347</v>
      </c>
      <c r="N20" s="383">
        <v>365</v>
      </c>
      <c r="O20" s="41"/>
    </row>
    <row r="21" spans="1:15" s="14" customFormat="1" ht="15" customHeight="1">
      <c r="A21" s="137" t="s">
        <v>165</v>
      </c>
      <c r="B21" s="385">
        <v>37</v>
      </c>
      <c r="C21" s="384">
        <v>3</v>
      </c>
      <c r="D21" s="384">
        <v>3</v>
      </c>
      <c r="E21" s="383">
        <v>9</v>
      </c>
      <c r="F21" s="383">
        <v>1</v>
      </c>
      <c r="G21" s="383">
        <v>2</v>
      </c>
      <c r="H21" s="383">
        <v>3</v>
      </c>
      <c r="I21" s="383">
        <v>2</v>
      </c>
      <c r="J21" s="383">
        <v>5</v>
      </c>
      <c r="K21" s="383">
        <v>3</v>
      </c>
      <c r="L21" s="383">
        <v>5</v>
      </c>
      <c r="M21" s="383">
        <v>1</v>
      </c>
      <c r="N21" s="383">
        <v>0</v>
      </c>
      <c r="O21" s="41"/>
    </row>
    <row r="22" spans="1:15" s="14" customFormat="1" ht="15" customHeight="1">
      <c r="A22" s="137" t="s">
        <v>166</v>
      </c>
      <c r="B22" s="385">
        <v>19</v>
      </c>
      <c r="C22" s="383">
        <v>2</v>
      </c>
      <c r="D22" s="384">
        <v>1</v>
      </c>
      <c r="E22" s="383">
        <v>2</v>
      </c>
      <c r="F22" s="383">
        <v>3</v>
      </c>
      <c r="G22" s="383">
        <v>1</v>
      </c>
      <c r="H22" s="383">
        <v>2</v>
      </c>
      <c r="I22" s="383">
        <v>2</v>
      </c>
      <c r="J22" s="383">
        <v>1</v>
      </c>
      <c r="K22" s="383">
        <v>0</v>
      </c>
      <c r="L22" s="383">
        <v>5</v>
      </c>
      <c r="M22" s="383">
        <v>0</v>
      </c>
      <c r="N22" s="383">
        <v>0</v>
      </c>
      <c r="O22" s="41"/>
    </row>
    <row r="23" spans="1:15" s="14" customFormat="1" ht="15" customHeight="1">
      <c r="A23" s="137" t="s">
        <v>167</v>
      </c>
      <c r="B23" s="385">
        <v>23</v>
      </c>
      <c r="C23" s="383">
        <v>0</v>
      </c>
      <c r="D23" s="384">
        <v>8</v>
      </c>
      <c r="E23" s="383">
        <v>4</v>
      </c>
      <c r="F23" s="383">
        <v>1</v>
      </c>
      <c r="G23" s="383">
        <v>1</v>
      </c>
      <c r="H23" s="383">
        <v>3</v>
      </c>
      <c r="I23" s="383">
        <v>0</v>
      </c>
      <c r="J23" s="383">
        <v>3</v>
      </c>
      <c r="K23" s="383">
        <v>2</v>
      </c>
      <c r="L23" s="383">
        <v>0</v>
      </c>
      <c r="M23" s="383">
        <v>1</v>
      </c>
      <c r="N23" s="383">
        <v>0</v>
      </c>
      <c r="O23" s="41"/>
    </row>
    <row r="24" spans="1:15" s="14" customFormat="1" ht="15" customHeight="1">
      <c r="A24" s="137" t="s">
        <v>168</v>
      </c>
      <c r="B24" s="385">
        <v>8</v>
      </c>
      <c r="C24" s="383">
        <v>0</v>
      </c>
      <c r="D24" s="383">
        <v>2</v>
      </c>
      <c r="E24" s="383">
        <v>2</v>
      </c>
      <c r="F24" s="383">
        <v>1</v>
      </c>
      <c r="G24" s="383">
        <v>1</v>
      </c>
      <c r="H24" s="383">
        <v>0</v>
      </c>
      <c r="I24" s="383">
        <v>0</v>
      </c>
      <c r="J24" s="383">
        <v>0</v>
      </c>
      <c r="K24" s="383">
        <v>1</v>
      </c>
      <c r="L24" s="383">
        <v>0</v>
      </c>
      <c r="M24" s="383">
        <v>1</v>
      </c>
      <c r="N24" s="383">
        <v>0</v>
      </c>
      <c r="O24" s="41"/>
    </row>
    <row r="25" spans="1:15" s="14" customFormat="1" ht="15" customHeight="1">
      <c r="A25" s="137" t="s">
        <v>169</v>
      </c>
      <c r="B25" s="385">
        <v>60</v>
      </c>
      <c r="C25" s="384">
        <v>6</v>
      </c>
      <c r="D25" s="384">
        <v>4</v>
      </c>
      <c r="E25" s="383">
        <v>12</v>
      </c>
      <c r="F25" s="383">
        <v>5</v>
      </c>
      <c r="G25" s="383">
        <v>1</v>
      </c>
      <c r="H25" s="383">
        <v>5</v>
      </c>
      <c r="I25" s="383">
        <v>7</v>
      </c>
      <c r="J25" s="383">
        <v>4</v>
      </c>
      <c r="K25" s="383">
        <v>5</v>
      </c>
      <c r="L25" s="383">
        <v>3</v>
      </c>
      <c r="M25" s="383">
        <v>5</v>
      </c>
      <c r="N25" s="383">
        <v>3</v>
      </c>
      <c r="O25" s="41"/>
    </row>
    <row r="26" spans="1:15" s="14" customFormat="1" ht="15" customHeight="1">
      <c r="A26" s="137" t="s">
        <v>170</v>
      </c>
      <c r="B26" s="385">
        <v>56</v>
      </c>
      <c r="C26" s="384">
        <v>4</v>
      </c>
      <c r="D26" s="384">
        <v>7</v>
      </c>
      <c r="E26" s="383">
        <v>8</v>
      </c>
      <c r="F26" s="383">
        <v>10</v>
      </c>
      <c r="G26" s="383">
        <v>2</v>
      </c>
      <c r="H26" s="383">
        <v>4</v>
      </c>
      <c r="I26" s="383">
        <v>4</v>
      </c>
      <c r="J26" s="383">
        <v>4</v>
      </c>
      <c r="K26" s="383">
        <v>4</v>
      </c>
      <c r="L26" s="383">
        <v>5</v>
      </c>
      <c r="M26" s="383">
        <v>1</v>
      </c>
      <c r="N26" s="383">
        <v>3</v>
      </c>
      <c r="O26" s="41"/>
    </row>
    <row r="27" spans="1:15" s="14" customFormat="1" ht="15" customHeight="1">
      <c r="A27" s="137" t="s">
        <v>171</v>
      </c>
      <c r="B27" s="385">
        <v>38</v>
      </c>
      <c r="C27" s="384">
        <v>2</v>
      </c>
      <c r="D27" s="384">
        <v>5</v>
      </c>
      <c r="E27" s="383">
        <v>10</v>
      </c>
      <c r="F27" s="383">
        <v>2</v>
      </c>
      <c r="G27" s="383">
        <v>0</v>
      </c>
      <c r="H27" s="383">
        <v>6</v>
      </c>
      <c r="I27" s="383">
        <v>0</v>
      </c>
      <c r="J27" s="383">
        <v>5</v>
      </c>
      <c r="K27" s="383">
        <v>2</v>
      </c>
      <c r="L27" s="383">
        <v>3</v>
      </c>
      <c r="M27" s="383">
        <v>1</v>
      </c>
      <c r="N27" s="383">
        <v>2</v>
      </c>
      <c r="O27" s="41"/>
    </row>
    <row r="28" spans="1:15" s="14" customFormat="1" ht="15" customHeight="1">
      <c r="A28" s="137" t="s">
        <v>172</v>
      </c>
      <c r="B28" s="385">
        <v>243</v>
      </c>
      <c r="C28" s="384">
        <v>4</v>
      </c>
      <c r="D28" s="384">
        <v>20</v>
      </c>
      <c r="E28" s="383">
        <v>74</v>
      </c>
      <c r="F28" s="383">
        <v>26</v>
      </c>
      <c r="G28" s="383">
        <v>14</v>
      </c>
      <c r="H28" s="383">
        <v>17</v>
      </c>
      <c r="I28" s="383">
        <v>17</v>
      </c>
      <c r="J28" s="383">
        <v>8</v>
      </c>
      <c r="K28" s="383">
        <v>18</v>
      </c>
      <c r="L28" s="383">
        <v>14</v>
      </c>
      <c r="M28" s="383">
        <v>18</v>
      </c>
      <c r="N28" s="383">
        <v>13</v>
      </c>
      <c r="O28" s="41"/>
    </row>
    <row r="29" spans="1:15" s="14" customFormat="1" ht="15" customHeight="1">
      <c r="A29" s="137" t="s">
        <v>173</v>
      </c>
      <c r="B29" s="385">
        <v>221</v>
      </c>
      <c r="C29" s="384">
        <v>9</v>
      </c>
      <c r="D29" s="384">
        <v>9</v>
      </c>
      <c r="E29" s="383">
        <v>33</v>
      </c>
      <c r="F29" s="383">
        <v>17</v>
      </c>
      <c r="G29" s="383">
        <v>21</v>
      </c>
      <c r="H29" s="383">
        <v>10</v>
      </c>
      <c r="I29" s="383">
        <v>25</v>
      </c>
      <c r="J29" s="383">
        <v>28</v>
      </c>
      <c r="K29" s="383">
        <v>17</v>
      </c>
      <c r="L29" s="383">
        <v>13</v>
      </c>
      <c r="M29" s="383">
        <v>22</v>
      </c>
      <c r="N29" s="383">
        <v>17</v>
      </c>
      <c r="O29" s="41"/>
    </row>
    <row r="30" spans="1:15" s="14" customFormat="1" ht="15" customHeight="1">
      <c r="A30" s="137" t="s">
        <v>174</v>
      </c>
      <c r="B30" s="385">
        <v>39</v>
      </c>
      <c r="C30" s="384">
        <v>1</v>
      </c>
      <c r="D30" s="384">
        <v>3</v>
      </c>
      <c r="E30" s="383">
        <v>8</v>
      </c>
      <c r="F30" s="383">
        <v>5</v>
      </c>
      <c r="G30" s="383">
        <v>3</v>
      </c>
      <c r="H30" s="383">
        <v>3</v>
      </c>
      <c r="I30" s="383">
        <v>7</v>
      </c>
      <c r="J30" s="383">
        <v>2</v>
      </c>
      <c r="K30" s="383">
        <v>2</v>
      </c>
      <c r="L30" s="383">
        <v>1</v>
      </c>
      <c r="M30" s="383">
        <v>3</v>
      </c>
      <c r="N30" s="383">
        <v>1</v>
      </c>
      <c r="O30" s="41"/>
    </row>
    <row r="31" spans="1:15" s="14" customFormat="1" ht="15" customHeight="1">
      <c r="A31" s="137" t="s">
        <v>175</v>
      </c>
      <c r="B31" s="385">
        <v>32</v>
      </c>
      <c r="C31" s="384">
        <v>6</v>
      </c>
      <c r="D31" s="384">
        <v>1</v>
      </c>
      <c r="E31" s="383">
        <v>10</v>
      </c>
      <c r="F31" s="383">
        <v>7</v>
      </c>
      <c r="G31" s="383">
        <v>1</v>
      </c>
      <c r="H31" s="383">
        <v>0</v>
      </c>
      <c r="I31" s="383">
        <v>2</v>
      </c>
      <c r="J31" s="383">
        <v>0</v>
      </c>
      <c r="K31" s="383">
        <v>1</v>
      </c>
      <c r="L31" s="383">
        <v>1</v>
      </c>
      <c r="M31" s="383">
        <v>0</v>
      </c>
      <c r="N31" s="383">
        <v>3</v>
      </c>
      <c r="O31" s="41"/>
    </row>
    <row r="32" spans="1:15" s="14" customFormat="1" ht="15" customHeight="1">
      <c r="A32" s="137" t="s">
        <v>176</v>
      </c>
      <c r="B32" s="385">
        <v>34</v>
      </c>
      <c r="C32" s="383">
        <v>4</v>
      </c>
      <c r="D32" s="384">
        <v>1</v>
      </c>
      <c r="E32" s="383">
        <v>6</v>
      </c>
      <c r="F32" s="383">
        <v>1</v>
      </c>
      <c r="G32" s="383">
        <v>2</v>
      </c>
      <c r="H32" s="383">
        <v>2</v>
      </c>
      <c r="I32" s="383">
        <v>3</v>
      </c>
      <c r="J32" s="383">
        <v>3</v>
      </c>
      <c r="K32" s="383">
        <v>2</v>
      </c>
      <c r="L32" s="383">
        <v>4</v>
      </c>
      <c r="M32" s="383">
        <v>5</v>
      </c>
      <c r="N32" s="383">
        <v>1</v>
      </c>
      <c r="O32" s="41"/>
    </row>
    <row r="33" spans="1:15" s="14" customFormat="1" ht="15" customHeight="1">
      <c r="A33" s="137" t="s">
        <v>177</v>
      </c>
      <c r="B33" s="385">
        <v>135</v>
      </c>
      <c r="C33" s="384">
        <v>9</v>
      </c>
      <c r="D33" s="384">
        <v>9</v>
      </c>
      <c r="E33" s="383">
        <v>46</v>
      </c>
      <c r="F33" s="383">
        <v>4</v>
      </c>
      <c r="G33" s="383">
        <v>10</v>
      </c>
      <c r="H33" s="383">
        <v>16</v>
      </c>
      <c r="I33" s="383">
        <v>6</v>
      </c>
      <c r="J33" s="383">
        <v>4</v>
      </c>
      <c r="K33" s="383">
        <v>13</v>
      </c>
      <c r="L33" s="383">
        <v>4</v>
      </c>
      <c r="M33" s="383">
        <v>12</v>
      </c>
      <c r="N33" s="383">
        <v>2</v>
      </c>
      <c r="O33" s="41"/>
    </row>
    <row r="34" spans="1:15" s="14" customFormat="1" ht="15" customHeight="1">
      <c r="A34" s="137" t="s">
        <v>178</v>
      </c>
      <c r="B34" s="385">
        <v>82</v>
      </c>
      <c r="C34" s="384">
        <v>10</v>
      </c>
      <c r="D34" s="384">
        <v>2</v>
      </c>
      <c r="E34" s="383">
        <v>23</v>
      </c>
      <c r="F34" s="383">
        <v>10</v>
      </c>
      <c r="G34" s="383">
        <v>2</v>
      </c>
      <c r="H34" s="383">
        <v>5</v>
      </c>
      <c r="I34" s="383">
        <v>3</v>
      </c>
      <c r="J34" s="383">
        <v>7</v>
      </c>
      <c r="K34" s="383">
        <v>10</v>
      </c>
      <c r="L34" s="383">
        <v>3</v>
      </c>
      <c r="M34" s="383">
        <v>2</v>
      </c>
      <c r="N34" s="383">
        <v>5</v>
      </c>
      <c r="O34" s="41"/>
    </row>
    <row r="35" spans="1:15" s="14" customFormat="1" ht="15" customHeight="1">
      <c r="A35" s="137" t="s">
        <v>179</v>
      </c>
      <c r="B35" s="385">
        <v>18</v>
      </c>
      <c r="C35" s="384">
        <v>0</v>
      </c>
      <c r="D35" s="384">
        <v>1</v>
      </c>
      <c r="E35" s="383">
        <v>5</v>
      </c>
      <c r="F35" s="383">
        <v>2</v>
      </c>
      <c r="G35" s="383">
        <v>2</v>
      </c>
      <c r="H35" s="383">
        <v>0</v>
      </c>
      <c r="I35" s="383">
        <v>3</v>
      </c>
      <c r="J35" s="383">
        <v>0</v>
      </c>
      <c r="K35" s="383">
        <v>0</v>
      </c>
      <c r="L35" s="383">
        <v>1</v>
      </c>
      <c r="M35" s="383">
        <v>0</v>
      </c>
      <c r="N35" s="383">
        <v>4</v>
      </c>
      <c r="O35" s="41"/>
    </row>
    <row r="36" spans="1:15" s="14" customFormat="1" ht="15" customHeight="1">
      <c r="A36" s="167" t="s">
        <v>180</v>
      </c>
      <c r="B36" s="385">
        <v>9</v>
      </c>
      <c r="C36" s="383">
        <v>1</v>
      </c>
      <c r="D36" s="384">
        <v>0</v>
      </c>
      <c r="E36" s="383">
        <v>0</v>
      </c>
      <c r="F36" s="383">
        <v>3</v>
      </c>
      <c r="G36" s="383">
        <v>1</v>
      </c>
      <c r="H36" s="383">
        <v>0</v>
      </c>
      <c r="I36" s="383">
        <v>3</v>
      </c>
      <c r="J36" s="383">
        <v>0</v>
      </c>
      <c r="K36" s="383">
        <v>0</v>
      </c>
      <c r="L36" s="383">
        <v>0</v>
      </c>
      <c r="M36" s="383">
        <v>1</v>
      </c>
      <c r="N36" s="383">
        <v>0</v>
      </c>
      <c r="O36" s="41"/>
    </row>
    <row r="37" spans="1:15" s="14" customFormat="1" ht="15" customHeight="1">
      <c r="A37" s="137" t="s">
        <v>181</v>
      </c>
      <c r="B37" s="385">
        <v>3</v>
      </c>
      <c r="C37" s="383">
        <v>0</v>
      </c>
      <c r="D37" s="384">
        <v>0</v>
      </c>
      <c r="E37" s="383">
        <v>2</v>
      </c>
      <c r="F37" s="383">
        <v>0</v>
      </c>
      <c r="G37" s="383">
        <v>0</v>
      </c>
      <c r="H37" s="383">
        <v>0</v>
      </c>
      <c r="I37" s="383">
        <v>0</v>
      </c>
      <c r="J37" s="383">
        <v>0</v>
      </c>
      <c r="K37" s="383">
        <v>0</v>
      </c>
      <c r="L37" s="383">
        <v>1</v>
      </c>
      <c r="M37" s="383">
        <v>0</v>
      </c>
      <c r="N37" s="383">
        <v>0</v>
      </c>
      <c r="O37" s="41"/>
    </row>
    <row r="38" spans="1:15" s="14" customFormat="1" ht="15" customHeight="1">
      <c r="A38" s="137" t="s">
        <v>182</v>
      </c>
      <c r="B38" s="385">
        <v>7</v>
      </c>
      <c r="C38" s="383">
        <v>0</v>
      </c>
      <c r="D38" s="384">
        <v>1</v>
      </c>
      <c r="E38" s="383">
        <v>2</v>
      </c>
      <c r="F38" s="383">
        <v>0</v>
      </c>
      <c r="G38" s="383">
        <v>1</v>
      </c>
      <c r="H38" s="383">
        <v>2</v>
      </c>
      <c r="I38" s="383">
        <v>0</v>
      </c>
      <c r="J38" s="383">
        <v>1</v>
      </c>
      <c r="K38" s="383">
        <v>0</v>
      </c>
      <c r="L38" s="383">
        <v>0</v>
      </c>
      <c r="M38" s="383">
        <v>0</v>
      </c>
      <c r="N38" s="383">
        <v>0</v>
      </c>
      <c r="O38" s="41"/>
    </row>
    <row r="39" spans="1:15" s="14" customFormat="1" ht="15" customHeight="1">
      <c r="A39" s="137" t="s">
        <v>183</v>
      </c>
      <c r="B39" s="385">
        <v>26</v>
      </c>
      <c r="C39" s="383">
        <v>0</v>
      </c>
      <c r="D39" s="384">
        <v>3</v>
      </c>
      <c r="E39" s="383">
        <v>7</v>
      </c>
      <c r="F39" s="383">
        <v>1</v>
      </c>
      <c r="G39" s="383">
        <v>4</v>
      </c>
      <c r="H39" s="383">
        <v>1</v>
      </c>
      <c r="I39" s="383">
        <v>6</v>
      </c>
      <c r="J39" s="383">
        <v>0</v>
      </c>
      <c r="K39" s="383">
        <v>0</v>
      </c>
      <c r="L39" s="383">
        <v>1</v>
      </c>
      <c r="M39" s="383">
        <v>0</v>
      </c>
      <c r="N39" s="383">
        <v>3</v>
      </c>
      <c r="O39" s="41"/>
    </row>
    <row r="40" spans="1:15" s="14" customFormat="1" ht="15" customHeight="1">
      <c r="A40" s="137" t="s">
        <v>184</v>
      </c>
      <c r="B40" s="385">
        <v>23</v>
      </c>
      <c r="C40" s="384">
        <v>0</v>
      </c>
      <c r="D40" s="384">
        <v>1</v>
      </c>
      <c r="E40" s="383">
        <v>7</v>
      </c>
      <c r="F40" s="383">
        <v>1</v>
      </c>
      <c r="G40" s="383">
        <v>3</v>
      </c>
      <c r="H40" s="383">
        <v>0</v>
      </c>
      <c r="I40" s="383">
        <v>2</v>
      </c>
      <c r="J40" s="383">
        <v>3</v>
      </c>
      <c r="K40" s="383">
        <v>3</v>
      </c>
      <c r="L40" s="383">
        <v>1</v>
      </c>
      <c r="M40" s="383">
        <v>0</v>
      </c>
      <c r="N40" s="383">
        <v>2</v>
      </c>
      <c r="O40" s="41"/>
    </row>
    <row r="41" spans="1:15" s="14" customFormat="1" ht="15" customHeight="1">
      <c r="A41" s="137" t="s">
        <v>185</v>
      </c>
      <c r="B41" s="385">
        <v>16</v>
      </c>
      <c r="C41" s="384">
        <v>0</v>
      </c>
      <c r="D41" s="384">
        <v>1</v>
      </c>
      <c r="E41" s="383">
        <v>2</v>
      </c>
      <c r="F41" s="383">
        <v>0</v>
      </c>
      <c r="G41" s="383">
        <v>0</v>
      </c>
      <c r="H41" s="383">
        <v>2</v>
      </c>
      <c r="I41" s="383">
        <v>2</v>
      </c>
      <c r="J41" s="383">
        <v>1</v>
      </c>
      <c r="K41" s="383">
        <v>3</v>
      </c>
      <c r="L41" s="383">
        <v>1</v>
      </c>
      <c r="M41" s="383">
        <v>1</v>
      </c>
      <c r="N41" s="383">
        <v>3</v>
      </c>
      <c r="O41" s="41"/>
    </row>
    <row r="42" spans="1:15" s="14" customFormat="1" ht="15" customHeight="1">
      <c r="A42" s="137" t="s">
        <v>186</v>
      </c>
      <c r="B42" s="385">
        <v>9</v>
      </c>
      <c r="C42" s="383">
        <v>0</v>
      </c>
      <c r="D42" s="384">
        <v>0</v>
      </c>
      <c r="E42" s="383">
        <v>3</v>
      </c>
      <c r="F42" s="383">
        <v>4</v>
      </c>
      <c r="G42" s="383">
        <v>0</v>
      </c>
      <c r="H42" s="383">
        <v>0</v>
      </c>
      <c r="I42" s="383">
        <v>0</v>
      </c>
      <c r="J42" s="383">
        <v>0</v>
      </c>
      <c r="K42" s="383">
        <v>1</v>
      </c>
      <c r="L42" s="383">
        <v>0</v>
      </c>
      <c r="M42" s="383">
        <v>0</v>
      </c>
      <c r="N42" s="383">
        <v>1</v>
      </c>
      <c r="O42" s="41"/>
    </row>
    <row r="43" spans="1:15" s="14" customFormat="1" ht="15" customHeight="1">
      <c r="A43" s="137" t="s">
        <v>187</v>
      </c>
      <c r="B43" s="385">
        <v>14</v>
      </c>
      <c r="C43" s="383">
        <v>1</v>
      </c>
      <c r="D43" s="384">
        <v>0</v>
      </c>
      <c r="E43" s="383">
        <v>9</v>
      </c>
      <c r="F43" s="383">
        <v>0</v>
      </c>
      <c r="G43" s="383">
        <v>0</v>
      </c>
      <c r="H43" s="383">
        <v>0</v>
      </c>
      <c r="I43" s="383">
        <v>0</v>
      </c>
      <c r="J43" s="383">
        <v>0</v>
      </c>
      <c r="K43" s="383">
        <v>2</v>
      </c>
      <c r="L43" s="383">
        <v>2</v>
      </c>
      <c r="M43" s="383">
        <v>0</v>
      </c>
      <c r="N43" s="383">
        <v>0</v>
      </c>
      <c r="O43" s="41"/>
    </row>
    <row r="44" spans="1:15" s="14" customFormat="1" ht="15" customHeight="1">
      <c r="A44" s="137" t="s">
        <v>188</v>
      </c>
      <c r="B44" s="385">
        <v>19</v>
      </c>
      <c r="C44" s="383">
        <v>0</v>
      </c>
      <c r="D44" s="384">
        <v>0</v>
      </c>
      <c r="E44" s="383">
        <v>4</v>
      </c>
      <c r="F44" s="383">
        <v>3</v>
      </c>
      <c r="G44" s="383">
        <v>2</v>
      </c>
      <c r="H44" s="383">
        <v>1</v>
      </c>
      <c r="I44" s="383">
        <v>1</v>
      </c>
      <c r="J44" s="383">
        <v>2</v>
      </c>
      <c r="K44" s="383">
        <v>1</v>
      </c>
      <c r="L44" s="383">
        <v>3</v>
      </c>
      <c r="M44" s="383">
        <v>1</v>
      </c>
      <c r="N44" s="383">
        <v>1</v>
      </c>
      <c r="O44" s="41"/>
    </row>
    <row r="45" spans="1:15" s="14" customFormat="1" ht="15" customHeight="1">
      <c r="A45" s="137" t="s">
        <v>189</v>
      </c>
      <c r="B45" s="385">
        <v>8</v>
      </c>
      <c r="C45" s="384">
        <v>0</v>
      </c>
      <c r="D45" s="384">
        <v>2</v>
      </c>
      <c r="E45" s="383">
        <v>0</v>
      </c>
      <c r="F45" s="383">
        <v>0</v>
      </c>
      <c r="G45" s="383">
        <v>1</v>
      </c>
      <c r="H45" s="383">
        <v>0</v>
      </c>
      <c r="I45" s="383">
        <v>0</v>
      </c>
      <c r="J45" s="383">
        <v>0</v>
      </c>
      <c r="K45" s="383">
        <v>1</v>
      </c>
      <c r="L45" s="383">
        <v>2</v>
      </c>
      <c r="M45" s="383">
        <v>1</v>
      </c>
      <c r="N45" s="383">
        <v>1</v>
      </c>
      <c r="O45" s="41"/>
    </row>
    <row r="46" spans="1:15" s="14" customFormat="1" ht="15" customHeight="1">
      <c r="A46" s="137" t="s">
        <v>190</v>
      </c>
      <c r="B46" s="385">
        <v>93</v>
      </c>
      <c r="C46" s="384">
        <v>9</v>
      </c>
      <c r="D46" s="384">
        <v>8</v>
      </c>
      <c r="E46" s="383">
        <v>21</v>
      </c>
      <c r="F46" s="383">
        <v>10</v>
      </c>
      <c r="G46" s="383">
        <v>4</v>
      </c>
      <c r="H46" s="383">
        <v>6</v>
      </c>
      <c r="I46" s="383">
        <v>5</v>
      </c>
      <c r="J46" s="383">
        <v>4</v>
      </c>
      <c r="K46" s="383">
        <v>7</v>
      </c>
      <c r="L46" s="383">
        <v>5</v>
      </c>
      <c r="M46" s="383">
        <v>8</v>
      </c>
      <c r="N46" s="383">
        <v>6</v>
      </c>
      <c r="O46" s="41"/>
    </row>
    <row r="47" spans="1:15" s="14" customFormat="1" ht="15" customHeight="1">
      <c r="A47" s="137" t="s">
        <v>191</v>
      </c>
      <c r="B47" s="385">
        <v>16</v>
      </c>
      <c r="C47" s="384">
        <v>1</v>
      </c>
      <c r="D47" s="384">
        <v>0</v>
      </c>
      <c r="E47" s="383">
        <v>7</v>
      </c>
      <c r="F47" s="383">
        <v>1</v>
      </c>
      <c r="G47" s="383">
        <v>1</v>
      </c>
      <c r="H47" s="383">
        <v>0</v>
      </c>
      <c r="I47" s="383">
        <v>0</v>
      </c>
      <c r="J47" s="383">
        <v>2</v>
      </c>
      <c r="K47" s="383">
        <v>0</v>
      </c>
      <c r="L47" s="383">
        <v>1</v>
      </c>
      <c r="M47" s="383">
        <v>2</v>
      </c>
      <c r="N47" s="383">
        <v>1</v>
      </c>
      <c r="O47" s="41"/>
    </row>
    <row r="48" spans="1:15" s="14" customFormat="1" ht="15.75" customHeight="1">
      <c r="A48" s="137" t="s">
        <v>192</v>
      </c>
      <c r="B48" s="385">
        <v>24</v>
      </c>
      <c r="C48" s="384">
        <v>1</v>
      </c>
      <c r="D48" s="384">
        <v>4</v>
      </c>
      <c r="E48" s="383">
        <v>9</v>
      </c>
      <c r="F48" s="383">
        <v>3</v>
      </c>
      <c r="G48" s="383">
        <v>2</v>
      </c>
      <c r="H48" s="383">
        <v>3</v>
      </c>
      <c r="I48" s="383">
        <v>0</v>
      </c>
      <c r="J48" s="383">
        <v>0</v>
      </c>
      <c r="K48" s="383">
        <v>1</v>
      </c>
      <c r="L48" s="383">
        <v>1</v>
      </c>
      <c r="M48" s="383">
        <v>0</v>
      </c>
      <c r="N48" s="383">
        <v>0</v>
      </c>
      <c r="O48" s="41"/>
    </row>
    <row r="49" spans="1:16" s="14" customFormat="1" ht="15" customHeight="1">
      <c r="A49" s="137" t="s">
        <v>193</v>
      </c>
      <c r="B49" s="385">
        <v>38</v>
      </c>
      <c r="C49" s="384">
        <v>3</v>
      </c>
      <c r="D49" s="384">
        <v>3</v>
      </c>
      <c r="E49" s="383">
        <v>12</v>
      </c>
      <c r="F49" s="383">
        <v>3</v>
      </c>
      <c r="G49" s="383">
        <v>1</v>
      </c>
      <c r="H49" s="383">
        <v>0</v>
      </c>
      <c r="I49" s="383">
        <v>2</v>
      </c>
      <c r="J49" s="383">
        <v>0</v>
      </c>
      <c r="K49" s="383">
        <v>6</v>
      </c>
      <c r="L49" s="383">
        <v>1</v>
      </c>
      <c r="M49" s="383">
        <v>5</v>
      </c>
      <c r="N49" s="383">
        <v>2</v>
      </c>
      <c r="O49" s="41"/>
    </row>
    <row r="50" spans="1:16" s="14" customFormat="1" ht="15" customHeight="1">
      <c r="A50" s="137" t="s">
        <v>194</v>
      </c>
      <c r="B50" s="385">
        <v>14</v>
      </c>
      <c r="C50" s="383">
        <v>1</v>
      </c>
      <c r="D50" s="384">
        <v>1</v>
      </c>
      <c r="E50" s="383">
        <v>4</v>
      </c>
      <c r="F50" s="383">
        <v>0</v>
      </c>
      <c r="G50" s="383">
        <v>1</v>
      </c>
      <c r="H50" s="383">
        <v>0</v>
      </c>
      <c r="I50" s="383">
        <v>0</v>
      </c>
      <c r="J50" s="383">
        <v>1</v>
      </c>
      <c r="K50" s="383">
        <v>4</v>
      </c>
      <c r="L50" s="383">
        <v>1</v>
      </c>
      <c r="M50" s="383">
        <v>1</v>
      </c>
      <c r="N50" s="383">
        <v>0</v>
      </c>
      <c r="O50" s="41"/>
      <c r="P50" s="30"/>
    </row>
    <row r="51" spans="1:16" s="14" customFormat="1" ht="15" customHeight="1">
      <c r="A51" s="137" t="s">
        <v>195</v>
      </c>
      <c r="B51" s="385">
        <v>21</v>
      </c>
      <c r="C51" s="384">
        <v>0</v>
      </c>
      <c r="D51" s="384">
        <v>1</v>
      </c>
      <c r="E51" s="383">
        <v>2</v>
      </c>
      <c r="F51" s="383">
        <v>1</v>
      </c>
      <c r="G51" s="383">
        <v>1</v>
      </c>
      <c r="H51" s="383">
        <v>1</v>
      </c>
      <c r="I51" s="383">
        <v>3</v>
      </c>
      <c r="J51" s="383">
        <v>3</v>
      </c>
      <c r="K51" s="383">
        <v>5</v>
      </c>
      <c r="L51" s="383">
        <v>0</v>
      </c>
      <c r="M51" s="383">
        <v>1</v>
      </c>
      <c r="N51" s="383">
        <v>3</v>
      </c>
      <c r="O51" s="41"/>
      <c r="P51" s="40"/>
    </row>
    <row r="52" spans="1:16" s="14" customFormat="1" ht="15" customHeight="1">
      <c r="A52" s="167" t="s">
        <v>196</v>
      </c>
      <c r="B52" s="385">
        <v>19</v>
      </c>
      <c r="C52" s="384">
        <v>1</v>
      </c>
      <c r="D52" s="384">
        <v>1</v>
      </c>
      <c r="E52" s="383">
        <v>4</v>
      </c>
      <c r="F52" s="383">
        <v>0</v>
      </c>
      <c r="G52" s="383">
        <v>1</v>
      </c>
      <c r="H52" s="383">
        <v>3</v>
      </c>
      <c r="I52" s="383">
        <v>2</v>
      </c>
      <c r="J52" s="383">
        <v>2</v>
      </c>
      <c r="K52" s="383">
        <v>1</v>
      </c>
      <c r="L52" s="383">
        <v>0</v>
      </c>
      <c r="M52" s="383">
        <v>1</v>
      </c>
      <c r="N52" s="383">
        <v>3</v>
      </c>
      <c r="O52" s="41"/>
      <c r="P52" s="40"/>
    </row>
    <row r="53" spans="1:16" s="14" customFormat="1" ht="15" customHeight="1">
      <c r="A53" s="137" t="s">
        <v>197</v>
      </c>
      <c r="B53" s="385">
        <v>55</v>
      </c>
      <c r="C53" s="384">
        <v>11</v>
      </c>
      <c r="D53" s="384">
        <v>1</v>
      </c>
      <c r="E53" s="383">
        <v>15</v>
      </c>
      <c r="F53" s="383">
        <v>9</v>
      </c>
      <c r="G53" s="383">
        <v>2</v>
      </c>
      <c r="H53" s="383">
        <v>1</v>
      </c>
      <c r="I53" s="383">
        <v>2</v>
      </c>
      <c r="J53" s="383">
        <v>0</v>
      </c>
      <c r="K53" s="383">
        <v>7</v>
      </c>
      <c r="L53" s="383">
        <v>2</v>
      </c>
      <c r="M53" s="383">
        <v>3</v>
      </c>
      <c r="N53" s="383">
        <v>2</v>
      </c>
      <c r="O53" s="41"/>
      <c r="P53" s="40"/>
    </row>
    <row r="54" spans="1:16" s="14" customFormat="1" ht="15" customHeight="1">
      <c r="A54" s="137" t="s">
        <v>198</v>
      </c>
      <c r="B54" s="385">
        <v>667</v>
      </c>
      <c r="C54" s="384">
        <v>37</v>
      </c>
      <c r="D54" s="384">
        <v>57</v>
      </c>
      <c r="E54" s="383">
        <v>94</v>
      </c>
      <c r="F54" s="383">
        <v>75</v>
      </c>
      <c r="G54" s="383">
        <v>56</v>
      </c>
      <c r="H54" s="383">
        <v>28</v>
      </c>
      <c r="I54" s="383">
        <v>63</v>
      </c>
      <c r="J54" s="383">
        <v>51</v>
      </c>
      <c r="K54" s="383">
        <v>39</v>
      </c>
      <c r="L54" s="383">
        <v>46</v>
      </c>
      <c r="M54" s="383">
        <v>45</v>
      </c>
      <c r="N54" s="383">
        <v>76</v>
      </c>
      <c r="O54" s="41"/>
      <c r="P54" s="30"/>
    </row>
    <row r="55" spans="1:16" s="14" customFormat="1" ht="15" customHeight="1" thickBot="1">
      <c r="A55" s="165" t="s">
        <v>232</v>
      </c>
      <c r="B55" s="513">
        <v>0</v>
      </c>
      <c r="C55" s="514">
        <v>0</v>
      </c>
      <c r="D55" s="514">
        <v>0</v>
      </c>
      <c r="E55" s="514">
        <v>0</v>
      </c>
      <c r="F55" s="514">
        <v>0</v>
      </c>
      <c r="G55" s="514">
        <v>0</v>
      </c>
      <c r="H55" s="514">
        <v>0</v>
      </c>
      <c r="I55" s="514">
        <v>0</v>
      </c>
      <c r="J55" s="514">
        <v>0</v>
      </c>
      <c r="K55" s="514">
        <v>0</v>
      </c>
      <c r="L55" s="514">
        <v>0</v>
      </c>
      <c r="M55" s="514">
        <v>0</v>
      </c>
      <c r="N55" s="514">
        <v>0</v>
      </c>
      <c r="O55" s="41"/>
      <c r="P55" s="30"/>
    </row>
    <row r="56" spans="1:16" s="14" customFormat="1" ht="6.75" customHeight="1" thickTop="1">
      <c r="B56" s="118"/>
      <c r="C56" s="38"/>
      <c r="D56" s="38"/>
      <c r="E56" s="38"/>
      <c r="F56" s="38"/>
      <c r="G56" s="38"/>
      <c r="H56" s="38"/>
      <c r="I56" s="38"/>
      <c r="J56" s="38"/>
      <c r="K56" s="118"/>
      <c r="L56" s="38"/>
      <c r="M56" s="38"/>
      <c r="N56" s="38"/>
      <c r="O56" s="41"/>
      <c r="P56" s="30"/>
    </row>
    <row r="57" spans="1:16" s="44" customFormat="1" ht="13.5" customHeight="1">
      <c r="P57" s="30"/>
    </row>
    <row r="58" spans="1:16" ht="13.5" customHeight="1">
      <c r="C58" s="30"/>
      <c r="D58" s="30"/>
      <c r="E58" s="30"/>
      <c r="O58" s="41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2">
    <mergeCell ref="A1:N1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scale="94" orientation="portrait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 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 </vt:lpstr>
      <vt:lpstr>18　地区別年齢別住民基本台帳人口</vt:lpstr>
      <vt:lpstr>19　年齢各歳別人口</vt:lpstr>
      <vt:lpstr>20　月別人口(1)</vt:lpstr>
      <vt:lpstr>20　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人口集中地区境界図（令和２年）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 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 '!Print_Area</vt:lpstr>
      <vt:lpstr>'18　地区別年齢別住民基本台帳人口'!Print_Area</vt:lpstr>
      <vt:lpstr>'19　年齢各歳別人口'!Print_Area</vt:lpstr>
      <vt:lpstr>'20　月別人口(1)'!Print_Area</vt:lpstr>
      <vt:lpstr>'20　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人口集中地区境界図（令和２年）'!Print_Area</vt:lpstr>
      <vt:lpstr>'9　人口の推移'!Print_Area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Administrator</cp:lastModifiedBy>
  <cp:lastPrinted>2024-02-26T01:55:26Z</cp:lastPrinted>
  <dcterms:created xsi:type="dcterms:W3CDTF">2007-05-21T05:05:36Z</dcterms:created>
  <dcterms:modified xsi:type="dcterms:W3CDTF">2024-03-01T06:40:13Z</dcterms:modified>
  <cp:contentStatus/>
</cp:coreProperties>
</file>