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svza001\0650行政総務課\★R6\36統計調査係\04_統計あつぎ（統計書）\02_原稿\3_2025.3月（最終）\"/>
    </mc:Choice>
  </mc:AlternateContent>
  <xr:revisionPtr revIDLastSave="0" documentId="13_ncr:1_{4A44F807-8F23-4DA8-865C-376D84BBDFE3}" xr6:coauthVersionLast="47" xr6:coauthVersionMax="47" xr10:uidLastSave="{00000000-0000-0000-0000-000000000000}"/>
  <bookViews>
    <workbookView xWindow="-110" yWindow="-110" windowWidth="19420" windowHeight="10420" tabRatio="715" xr2:uid="{00000000-000D-0000-FFFF-FFFF00000000}"/>
  </bookViews>
  <sheets>
    <sheet name="77　市内鉄道利用状況" sheetId="6" r:id="rId1"/>
    <sheet name="78　市内タクシー輸送状況" sheetId="7" r:id="rId2"/>
    <sheet name="79　市内路線バス輸送状況" sheetId="13" r:id="rId3"/>
    <sheet name="80　主要公営駐車場利用状況 " sheetId="3" r:id="rId4"/>
    <sheet name="81　自動車総数" sheetId="5" r:id="rId5"/>
    <sheet name="82　道路交通量状況" sheetId="15" r:id="rId6"/>
    <sheet name="83　電話の普及状況" sheetId="11" r:id="rId7"/>
    <sheet name="84　高速道路インターチェンジ月別利用状況 " sheetId="17" r:id="rId8"/>
  </sheets>
  <definedNames>
    <definedName name="_xlnm.Print_Area" localSheetId="0">'77　市内鉄道利用状況'!$A$1:$L$21</definedName>
    <definedName name="_xlnm.Print_Area" localSheetId="1">'78　市内タクシー輸送状況'!$A$1:$E$9</definedName>
    <definedName name="_xlnm.Print_Area" localSheetId="2">'79　市内路線バス輸送状況'!$A$1:$D$8</definedName>
    <definedName name="_xlnm.Print_Area" localSheetId="3">'80　主要公営駐車場利用状況 '!$A$1:$D$21</definedName>
    <definedName name="_xlnm.Print_Area" localSheetId="4">'81　自動車総数'!$A$1:$N$14</definedName>
    <definedName name="_xlnm.Print_Area" localSheetId="5">'82　道路交通量状況'!$A$1:$J$34</definedName>
    <definedName name="_xlnm.Print_Area" localSheetId="6">'83　電話の普及状況'!$A$1:$F$12</definedName>
    <definedName name="Z_9BD117E0_1F69_468E_854C_6931AFFF5A67_.wvu.PrintArea" localSheetId="2" hidden="1">'79　市内路線バス輸送状況'!$A$1:$D$8</definedName>
    <definedName name="Z_9BD117E0_1F69_468E_854C_6931AFFF5A67_.wvu.PrintArea" localSheetId="3" hidden="1">'80　主要公営駐車場利用状況 '!$A$1:$D$21</definedName>
    <definedName name="Z_9BD117E0_1F69_468E_854C_6931AFFF5A67_.wvu.PrintArea" localSheetId="6" hidden="1">'83　電話の普及状況'!$C$1:$F$14</definedName>
  </definedNames>
  <calcPr calcId="191029"/>
  <customWorkbookViews>
    <customWorkbookView name="厚木市役所 - 個人用ビュー" guid="{9BD117E0-1F69-468E-854C-6931AFFF5A67}" mergeInterval="0" personalView="1" maximized="1" windowWidth="1010" windowHeight="588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0" i="3" l="1"/>
  <c r="B11" i="3"/>
  <c r="B12" i="3"/>
  <c r="B13" i="3"/>
  <c r="B14" i="3"/>
  <c r="B15" i="3"/>
  <c r="B16" i="3"/>
  <c r="B17" i="3"/>
  <c r="B18" i="3"/>
  <c r="B19" i="3"/>
  <c r="B20" i="3"/>
  <c r="B9" i="3"/>
  <c r="B8" i="3"/>
  <c r="C8" i="3"/>
</calcChain>
</file>

<file path=xl/sharedStrings.xml><?xml version="1.0" encoding="utf-8"?>
<sst xmlns="http://schemas.openxmlformats.org/spreadsheetml/2006/main" count="269" uniqueCount="186">
  <si>
    <t>計</t>
  </si>
  <si>
    <t>（単位　台）</t>
    <rPh sb="1" eb="3">
      <t>タンイ</t>
    </rPh>
    <rPh sb="4" eb="5">
      <t>ダイ</t>
    </rPh>
    <phoneticPr fontId="3"/>
  </si>
  <si>
    <t>中町立体駐車場</t>
  </si>
  <si>
    <t>厚木中央公園地下駐車場</t>
  </si>
  <si>
    <t>乗用</t>
    <rPh sb="0" eb="2">
      <t>ジョウヨウ</t>
    </rPh>
    <phoneticPr fontId="3"/>
  </si>
  <si>
    <t>乗合用</t>
  </si>
  <si>
    <t>貨物用</t>
    <rPh sb="0" eb="2">
      <t>カモツ</t>
    </rPh>
    <rPh sb="2" eb="3">
      <t>ヨウ</t>
    </rPh>
    <phoneticPr fontId="3"/>
  </si>
  <si>
    <t>登録自動車</t>
  </si>
  <si>
    <t>（各年度末）（相模自動車検査登録事務所登録部門課・市民税課）</t>
    <rPh sb="21" eb="23">
      <t>ブモン</t>
    </rPh>
    <rPh sb="25" eb="28">
      <t>シミンゼイ</t>
    </rPh>
    <rPh sb="28" eb="29">
      <t>カ</t>
    </rPh>
    <phoneticPr fontId="3"/>
  </si>
  <si>
    <t>(注)</t>
  </si>
  <si>
    <t>（単位　台）</t>
  </si>
  <si>
    <t>年度・月別</t>
  </si>
  <si>
    <t>総数</t>
  </si>
  <si>
    <t>6月</t>
  </si>
  <si>
    <t>7月</t>
  </si>
  <si>
    <t>8月</t>
  </si>
  <si>
    <t>9月</t>
  </si>
  <si>
    <t>10月</t>
  </si>
  <si>
    <t>11月</t>
  </si>
  <si>
    <t>12月</t>
  </si>
  <si>
    <t>2月</t>
  </si>
  <si>
    <t>3月</t>
  </si>
  <si>
    <t>（単位　人・万円）</t>
  </si>
  <si>
    <t>（小田急電鉄（株））</t>
  </si>
  <si>
    <t>駅名</t>
  </si>
  <si>
    <t>年度別</t>
  </si>
  <si>
    <t>乗車人員</t>
  </si>
  <si>
    <t>降車人員</t>
  </si>
  <si>
    <t>運賃</t>
  </si>
  <si>
    <t>一日平均</t>
  </si>
  <si>
    <t>定期</t>
  </si>
  <si>
    <t>定期外</t>
  </si>
  <si>
    <t>総数</t>
    <rPh sb="0" eb="2">
      <t>ソウスウ</t>
    </rPh>
    <phoneticPr fontId="3"/>
  </si>
  <si>
    <t>本厚木</t>
    <rPh sb="0" eb="3">
      <t>ホンアツギ</t>
    </rPh>
    <phoneticPr fontId="3"/>
  </si>
  <si>
    <t>愛甲石田</t>
    <rPh sb="0" eb="2">
      <t>アイコウ</t>
    </rPh>
    <rPh sb="2" eb="4">
      <t>イシダ</t>
    </rPh>
    <phoneticPr fontId="3"/>
  </si>
  <si>
    <t>（国土交通省関東運輸局神奈川運輸支局）</t>
    <rPh sb="1" eb="3">
      <t>コクド</t>
    </rPh>
    <rPh sb="3" eb="4">
      <t>コウ</t>
    </rPh>
    <rPh sb="4" eb="5">
      <t>ツウショウ</t>
    </rPh>
    <rPh sb="5" eb="6">
      <t>ショウ</t>
    </rPh>
    <rPh sb="6" eb="8">
      <t>カントウ</t>
    </rPh>
    <rPh sb="8" eb="10">
      <t>ウンユ</t>
    </rPh>
    <rPh sb="10" eb="11">
      <t>キョク</t>
    </rPh>
    <rPh sb="14" eb="16">
      <t>ウンユ</t>
    </rPh>
    <phoneticPr fontId="3"/>
  </si>
  <si>
    <t>年度別</t>
    <rPh sb="2" eb="3">
      <t>ベツ</t>
    </rPh>
    <phoneticPr fontId="3"/>
  </si>
  <si>
    <t>延実働車両台数</t>
    <rPh sb="1" eb="3">
      <t>ジツドウ</t>
    </rPh>
    <rPh sb="3" eb="5">
      <t>シャリョウ</t>
    </rPh>
    <phoneticPr fontId="3"/>
  </si>
  <si>
    <t>路線名</t>
  </si>
  <si>
    <t>観測地点</t>
  </si>
  <si>
    <t>自動車類交通量</t>
    <rPh sb="3" eb="4">
      <t>ルイ</t>
    </rPh>
    <rPh sb="4" eb="6">
      <t>コウツウ</t>
    </rPh>
    <rPh sb="6" eb="7">
      <t>リョウ</t>
    </rPh>
    <phoneticPr fontId="3"/>
  </si>
  <si>
    <t>小型車</t>
    <rPh sb="0" eb="3">
      <t>コガタシャ</t>
    </rPh>
    <phoneticPr fontId="3"/>
  </si>
  <si>
    <t>大型車</t>
    <rPh sb="0" eb="3">
      <t>オオガタシャ</t>
    </rPh>
    <phoneticPr fontId="3"/>
  </si>
  <si>
    <t>東名高速</t>
    <rPh sb="0" eb="2">
      <t>トウメイ</t>
    </rPh>
    <rPh sb="2" eb="4">
      <t>コウソク</t>
    </rPh>
    <phoneticPr fontId="3"/>
  </si>
  <si>
    <t>129号線</t>
  </si>
  <si>
    <t>246号線</t>
  </si>
  <si>
    <t>412号線</t>
  </si>
  <si>
    <t>厚木清川線</t>
    <phoneticPr fontId="3"/>
  </si>
  <si>
    <t>相模原大磯線</t>
    <phoneticPr fontId="3"/>
  </si>
  <si>
    <t>伊勢原津久井線</t>
    <rPh sb="0" eb="3">
      <t>イセハラ</t>
    </rPh>
    <rPh sb="3" eb="6">
      <t>ツクイ</t>
    </rPh>
    <rPh sb="6" eb="7">
      <t>セン</t>
    </rPh>
    <phoneticPr fontId="3"/>
  </si>
  <si>
    <t>七沢</t>
    <rPh sb="0" eb="2">
      <t>ナナサワ</t>
    </rPh>
    <phoneticPr fontId="3"/>
  </si>
  <si>
    <t>厚木愛川津久井線</t>
  </si>
  <si>
    <t>下川入</t>
  </si>
  <si>
    <t>厚木城山線</t>
    <rPh sb="0" eb="2">
      <t>アツギ</t>
    </rPh>
    <rPh sb="2" eb="4">
      <t>シロヤマ</t>
    </rPh>
    <rPh sb="4" eb="5">
      <t>セン</t>
    </rPh>
    <phoneticPr fontId="3"/>
  </si>
  <si>
    <t>上依知</t>
    <rPh sb="0" eb="1">
      <t>カミ</t>
    </rPh>
    <rPh sb="1" eb="3">
      <t>エチ</t>
    </rPh>
    <phoneticPr fontId="3"/>
  </si>
  <si>
    <t>太井上依知線</t>
    <rPh sb="0" eb="2">
      <t>オオイ</t>
    </rPh>
    <rPh sb="2" eb="3">
      <t>カミ</t>
    </rPh>
    <rPh sb="3" eb="5">
      <t>エチ</t>
    </rPh>
    <rPh sb="5" eb="6">
      <t>セン</t>
    </rPh>
    <phoneticPr fontId="3"/>
  </si>
  <si>
    <t>岡田</t>
  </si>
  <si>
    <t>金田</t>
  </si>
  <si>
    <t>本厚木停車場線</t>
    <rPh sb="0" eb="3">
      <t>ホンアツギ</t>
    </rPh>
    <rPh sb="3" eb="5">
      <t>テイシャ</t>
    </rPh>
    <rPh sb="5" eb="6">
      <t>バ</t>
    </rPh>
    <rPh sb="6" eb="7">
      <t>セン</t>
    </rPh>
    <phoneticPr fontId="3"/>
  </si>
  <si>
    <t>中町2</t>
    <phoneticPr fontId="3"/>
  </si>
  <si>
    <t>上粕屋厚木線</t>
    <phoneticPr fontId="3"/>
  </si>
  <si>
    <t>恩名</t>
    <rPh sb="0" eb="2">
      <t>オンナ</t>
    </rPh>
    <phoneticPr fontId="3"/>
  </si>
  <si>
    <t>進行方向</t>
    <rPh sb="0" eb="2">
      <t>シンコウ</t>
    </rPh>
    <rPh sb="2" eb="4">
      <t>ホウコウ</t>
    </rPh>
    <phoneticPr fontId="3"/>
  </si>
  <si>
    <t>（単位　件）</t>
    <rPh sb="1" eb="3">
      <t>タンイ</t>
    </rPh>
    <rPh sb="4" eb="5">
      <t>ケン</t>
    </rPh>
    <phoneticPr fontId="3"/>
  </si>
  <si>
    <t>(注)</t>
    <rPh sb="1" eb="2">
      <t>チュウ</t>
    </rPh>
    <phoneticPr fontId="3"/>
  </si>
  <si>
    <t>実車走行キロ数</t>
    <phoneticPr fontId="3"/>
  </si>
  <si>
    <t>輸送回数</t>
    <phoneticPr fontId="3"/>
  </si>
  <si>
    <t>輸送人員</t>
    <phoneticPr fontId="3"/>
  </si>
  <si>
    <t>年度別</t>
    <phoneticPr fontId="3"/>
  </si>
  <si>
    <t>総数</t>
    <phoneticPr fontId="3"/>
  </si>
  <si>
    <t>小型
二輪</t>
    <phoneticPr fontId="3"/>
  </si>
  <si>
    <t>軽
自動車</t>
    <phoneticPr fontId="3"/>
  </si>
  <si>
    <t>特    種
大型特殊</t>
    <phoneticPr fontId="3"/>
  </si>
  <si>
    <t>被けん
引  車</t>
    <phoneticPr fontId="3"/>
  </si>
  <si>
    <t>普通</t>
    <phoneticPr fontId="3"/>
  </si>
  <si>
    <t>小型四輪</t>
    <phoneticPr fontId="3"/>
  </si>
  <si>
    <t>小型</t>
    <phoneticPr fontId="3"/>
  </si>
  <si>
    <t>加入電話</t>
    <phoneticPr fontId="3"/>
  </si>
  <si>
    <t>公衆電話</t>
    <phoneticPr fontId="3"/>
  </si>
  <si>
    <t>契約数（アナログ）</t>
    <phoneticPr fontId="3"/>
  </si>
  <si>
    <t>契約数（デジタル）</t>
    <phoneticPr fontId="3"/>
  </si>
  <si>
    <t>施設数</t>
    <phoneticPr fontId="3"/>
  </si>
  <si>
    <t>-</t>
  </si>
  <si>
    <t>年度別</t>
    <rPh sb="0" eb="2">
      <t>ネンド</t>
    </rPh>
    <phoneticPr fontId="3"/>
  </si>
  <si>
    <t>（単位　路線 ・km ・人）</t>
    <rPh sb="1" eb="3">
      <t>タンイ</t>
    </rPh>
    <rPh sb="4" eb="6">
      <t>ロセン</t>
    </rPh>
    <rPh sb="12" eb="13">
      <t>ヒト</t>
    </rPh>
    <phoneticPr fontId="3"/>
  </si>
  <si>
    <t>（神奈川中央交通（株））</t>
    <phoneticPr fontId="3"/>
  </si>
  <si>
    <t>年度別</t>
    <rPh sb="0" eb="2">
      <t>ネンド</t>
    </rPh>
    <rPh sb="2" eb="3">
      <t>ベツ</t>
    </rPh>
    <phoneticPr fontId="3"/>
  </si>
  <si>
    <t>路線数</t>
    <rPh sb="0" eb="2">
      <t>ロセン</t>
    </rPh>
    <rPh sb="2" eb="3">
      <t>スウ</t>
    </rPh>
    <phoneticPr fontId="3"/>
  </si>
  <si>
    <t>年間走行キロ数</t>
    <phoneticPr fontId="3"/>
  </si>
  <si>
    <t>年間輸送人員</t>
  </si>
  <si>
    <t>　</t>
    <phoneticPr fontId="3"/>
  </si>
  <si>
    <t>(注) 個人タクシーを除く。</t>
    <rPh sb="1" eb="2">
      <t>チュウ</t>
    </rPh>
    <rPh sb="4" eb="6">
      <t>コジン</t>
    </rPh>
    <rPh sb="11" eb="12">
      <t>ノゾ</t>
    </rPh>
    <phoneticPr fontId="3"/>
  </si>
  <si>
    <t>(注) 平成23年4月1日から厚木中央公園地下駐車場は、指定管理者による管理運営</t>
    <phoneticPr fontId="3"/>
  </si>
  <si>
    <t>昼間12時間</t>
    <rPh sb="0" eb="2">
      <t>チュウカン</t>
    </rPh>
    <rPh sb="4" eb="6">
      <t>ジカン</t>
    </rPh>
    <phoneticPr fontId="3"/>
  </si>
  <si>
    <t>24時間</t>
    <rPh sb="2" eb="4">
      <t>ジカン</t>
    </rPh>
    <phoneticPr fontId="3"/>
  </si>
  <si>
    <t xml:space="preserve"> 24時間</t>
    <rPh sb="3" eb="5">
      <t>ジカン</t>
    </rPh>
    <phoneticPr fontId="3"/>
  </si>
  <si>
    <t>(注) 1 昼間の調査時間は平日午前7時～午後7時</t>
    <rPh sb="1" eb="2">
      <t>チュウ</t>
    </rPh>
    <rPh sb="6" eb="8">
      <t>ヒルマ</t>
    </rPh>
    <rPh sb="9" eb="11">
      <t>チョウサ</t>
    </rPh>
    <rPh sb="11" eb="13">
      <t>ジカン</t>
    </rPh>
    <rPh sb="14" eb="16">
      <t>ヘイジツ</t>
    </rPh>
    <rPh sb="16" eb="18">
      <t>ゴゼン</t>
    </rPh>
    <rPh sb="19" eb="20">
      <t>ジ</t>
    </rPh>
    <rPh sb="21" eb="23">
      <t>ゴゴ</t>
    </rPh>
    <rPh sb="24" eb="25">
      <t>ジ</t>
    </rPh>
    <phoneticPr fontId="3"/>
  </si>
  <si>
    <t>　 　2 交通量は上下線合計</t>
    <rPh sb="5" eb="7">
      <t>コウツウ</t>
    </rPh>
    <rPh sb="7" eb="8">
      <t>リョウ</t>
    </rPh>
    <rPh sb="9" eb="11">
      <t>ジョウゲ</t>
    </rPh>
    <rPh sb="11" eb="12">
      <t>セン</t>
    </rPh>
    <rPh sb="12" eb="14">
      <t>ゴウケイ</t>
    </rPh>
    <phoneticPr fontId="3"/>
  </si>
  <si>
    <t xml:space="preserve">  小型二輪は、排気量250ccを超える車輌</t>
    <phoneticPr fontId="3"/>
  </si>
  <si>
    <t>愛甲石田停車場酒井線</t>
    <rPh sb="4" eb="6">
      <t>テイシャ</t>
    </rPh>
    <phoneticPr fontId="3"/>
  </si>
  <si>
    <r>
      <t xml:space="preserve">271号線
</t>
    </r>
    <r>
      <rPr>
        <sz val="7"/>
        <color indexed="8"/>
        <rFont val="ＭＳ 明朝"/>
        <family val="1"/>
        <charset val="128"/>
      </rPr>
      <t>(小田原厚木道路）</t>
    </r>
    <rPh sb="3" eb="4">
      <t>ゴウ</t>
    </rPh>
    <rPh sb="4" eb="5">
      <t>セン</t>
    </rPh>
    <phoneticPr fontId="3"/>
  </si>
  <si>
    <t>愛甲東</t>
    <rPh sb="0" eb="2">
      <t>アイコウ</t>
    </rPh>
    <rPh sb="2" eb="3">
      <t>ヒガシ</t>
    </rPh>
    <phoneticPr fontId="3"/>
  </si>
  <si>
    <t xml:space="preserve">  軽自動車は、排気量125ccを超え250cc以下の二輪車両及び排気量660cc以下の三輪・四輪以上の車両</t>
    <rPh sb="29" eb="31">
      <t>シャリョウ</t>
    </rPh>
    <rPh sb="47" eb="49">
      <t>ヨンリン</t>
    </rPh>
    <rPh sb="49" eb="51">
      <t>イジョウ</t>
    </rPh>
    <rPh sb="52" eb="54">
      <t>シャリョウ</t>
    </rPh>
    <phoneticPr fontId="3"/>
  </si>
  <si>
    <t xml:space="preserve">  小型二輪及び軽自動車は、市民税課が所管する賦課車両台数</t>
    <rPh sb="6" eb="7">
      <t>オヨ</t>
    </rPh>
    <rPh sb="14" eb="17">
      <t>シミンゼイ</t>
    </rPh>
    <rPh sb="17" eb="18">
      <t>カ</t>
    </rPh>
    <rPh sb="19" eb="21">
      <t>ショカン</t>
    </rPh>
    <rPh sb="23" eb="25">
      <t>フカ</t>
    </rPh>
    <rPh sb="25" eb="27">
      <t>シャリョウ</t>
    </rPh>
    <rPh sb="27" eb="29">
      <t>ダイスウ</t>
    </rPh>
    <phoneticPr fontId="3"/>
  </si>
  <si>
    <t>一部を含む）のビル電話、利用休止を除いた合計の数値</t>
    <rPh sb="3" eb="4">
      <t>フク</t>
    </rPh>
    <rPh sb="9" eb="11">
      <t>デンワ</t>
    </rPh>
    <rPh sb="12" eb="14">
      <t>リヨウ</t>
    </rPh>
    <rPh sb="14" eb="16">
      <t>キュウシ</t>
    </rPh>
    <rPh sb="17" eb="18">
      <t>ノゾ</t>
    </rPh>
    <rPh sb="20" eb="22">
      <t>ゴウケイ</t>
    </rPh>
    <rPh sb="23" eb="25">
      <t>スウチ</t>
    </rPh>
    <phoneticPr fontId="3"/>
  </si>
  <si>
    <t>合計</t>
    <phoneticPr fontId="3"/>
  </si>
  <si>
    <t>進行方向</t>
    <phoneticPr fontId="3"/>
  </si>
  <si>
    <t>1月</t>
    <phoneticPr fontId="3"/>
  </si>
  <si>
    <t>3月</t>
    <phoneticPr fontId="3"/>
  </si>
  <si>
    <t>5月</t>
    <phoneticPr fontId="3"/>
  </si>
  <si>
    <t>6月</t>
    <phoneticPr fontId="3"/>
  </si>
  <si>
    <t>7月</t>
    <phoneticPr fontId="3"/>
  </si>
  <si>
    <t>8月</t>
    <phoneticPr fontId="3"/>
  </si>
  <si>
    <t>10月</t>
    <phoneticPr fontId="3"/>
  </si>
  <si>
    <t>12月</t>
    <phoneticPr fontId="3"/>
  </si>
  <si>
    <t>海老名JCT～厚木</t>
    <rPh sb="0" eb="3">
      <t>エビナ</t>
    </rPh>
    <rPh sb="7" eb="9">
      <t>アツギ</t>
    </rPh>
    <phoneticPr fontId="3"/>
  </si>
  <si>
    <t>戸田</t>
  </si>
  <si>
    <t>山際</t>
  </si>
  <si>
    <t>金田</t>
    <phoneticPr fontId="3"/>
  </si>
  <si>
    <t>船子</t>
  </si>
  <si>
    <t>厚木西ＩＣ</t>
    <rPh sb="0" eb="2">
      <t>アツギ</t>
    </rPh>
    <rPh sb="2" eb="3">
      <t>ニシ</t>
    </rPh>
    <phoneticPr fontId="3"/>
  </si>
  <si>
    <t>林</t>
  </si>
  <si>
    <t>及川</t>
    <rPh sb="0" eb="2">
      <t>オイカワ</t>
    </rPh>
    <phoneticPr fontId="3"/>
  </si>
  <si>
    <t>上荻野</t>
    <rPh sb="0" eb="3">
      <t>カミオギノ</t>
    </rPh>
    <phoneticPr fontId="3"/>
  </si>
  <si>
    <t>飯山</t>
    <phoneticPr fontId="3"/>
  </si>
  <si>
    <t>棚沢</t>
    <rPh sb="0" eb="2">
      <t>タナザワ</t>
    </rPh>
    <phoneticPr fontId="3"/>
  </si>
  <si>
    <t>酒井金田線</t>
    <phoneticPr fontId="3"/>
  </si>
  <si>
    <t>　 　</t>
    <phoneticPr fontId="3"/>
  </si>
  <si>
    <t>2月</t>
    <phoneticPr fontId="3"/>
  </si>
  <si>
    <t>4月</t>
    <phoneticPr fontId="3"/>
  </si>
  <si>
    <t>9月</t>
    <phoneticPr fontId="3"/>
  </si>
  <si>
    <t>11月</t>
    <phoneticPr fontId="3"/>
  </si>
  <si>
    <t>令和元年度</t>
    <rPh sb="0" eb="2">
      <t>レイワ</t>
    </rPh>
    <rPh sb="2" eb="3">
      <t>ゲン</t>
    </rPh>
    <rPh sb="3" eb="5">
      <t>ネンド</t>
    </rPh>
    <phoneticPr fontId="3"/>
  </si>
  <si>
    <t>令和元年度</t>
    <rPh sb="0" eb="2">
      <t>レイワ</t>
    </rPh>
    <rPh sb="2" eb="3">
      <t>ゲン</t>
    </rPh>
    <phoneticPr fontId="3"/>
  </si>
  <si>
    <t>令和元年度</t>
    <rPh sb="0" eb="2">
      <t>レイワ</t>
    </rPh>
    <rPh sb="2" eb="3">
      <t>ゲン</t>
    </rPh>
    <rPh sb="3" eb="4">
      <t>ネン</t>
    </rPh>
    <rPh sb="4" eb="5">
      <t>ド</t>
    </rPh>
    <phoneticPr fontId="3"/>
  </si>
  <si>
    <t>　公衆電話については、厚木市のみの数値</t>
    <rPh sb="1" eb="3">
      <t>コウシュウ</t>
    </rPh>
    <rPh sb="3" eb="5">
      <t>デンワ</t>
    </rPh>
    <rPh sb="11" eb="14">
      <t>アツギシ</t>
    </rPh>
    <rPh sb="17" eb="19">
      <t>スウチ</t>
    </rPh>
    <phoneticPr fontId="3"/>
  </si>
  <si>
    <t>（（公財）厚木市環境みどり公社 ・市街地整備課）</t>
    <rPh sb="2" eb="3">
      <t>コウ</t>
    </rPh>
    <rPh sb="3" eb="4">
      <t>ザイ</t>
    </rPh>
    <phoneticPr fontId="3"/>
  </si>
  <si>
    <t>2年度</t>
    <rPh sb="1" eb="3">
      <t>ネンド</t>
    </rPh>
    <phoneticPr fontId="3"/>
  </si>
  <si>
    <t>5月</t>
    <phoneticPr fontId="3"/>
  </si>
  <si>
    <t>4月</t>
    <phoneticPr fontId="3"/>
  </si>
  <si>
    <t>2年度</t>
    <rPh sb="1" eb="2">
      <t>ネン</t>
    </rPh>
    <rPh sb="2" eb="3">
      <t>ド</t>
    </rPh>
    <phoneticPr fontId="3"/>
  </si>
  <si>
    <t>(単位　台・km・回・人）</t>
    <rPh sb="1" eb="3">
      <t>タンイ</t>
    </rPh>
    <rPh sb="4" eb="5">
      <t>ダイ</t>
    </rPh>
    <rPh sb="9" eb="10">
      <t>カイ</t>
    </rPh>
    <rPh sb="11" eb="12">
      <t>ヒト</t>
    </rPh>
    <phoneticPr fontId="3"/>
  </si>
  <si>
    <t>3年度</t>
    <rPh sb="1" eb="3">
      <t>ネンド</t>
    </rPh>
    <phoneticPr fontId="3"/>
  </si>
  <si>
    <t>2年度</t>
  </si>
  <si>
    <t>4年度</t>
    <rPh sb="1" eb="3">
      <t>ネンド</t>
    </rPh>
    <phoneticPr fontId="3"/>
  </si>
  <si>
    <t>（令和３年10月現在）(全国道路・街路交通情勢調査)</t>
    <rPh sb="1" eb="3">
      <t>レイワ</t>
    </rPh>
    <rPh sb="8" eb="10">
      <t>ゲンザイ</t>
    </rPh>
    <rPh sb="12" eb="14">
      <t>ゼンコク</t>
    </rPh>
    <rPh sb="14" eb="16">
      <t>ドウロ</t>
    </rPh>
    <rPh sb="17" eb="19">
      <t>ガイロ</t>
    </rPh>
    <rPh sb="19" eb="21">
      <t>コウツウ</t>
    </rPh>
    <rPh sb="21" eb="23">
      <t>ジョウセイ</t>
    </rPh>
    <rPh sb="23" eb="25">
      <t>チョウサ</t>
    </rPh>
    <phoneticPr fontId="3"/>
  </si>
  <si>
    <t>平成27年度</t>
    <rPh sb="0" eb="2">
      <t>ヘイセイ</t>
    </rPh>
    <rPh sb="4" eb="5">
      <t>ネン</t>
    </rPh>
    <rPh sb="5" eb="6">
      <t>ド</t>
    </rPh>
    <phoneticPr fontId="3"/>
  </si>
  <si>
    <t>水引（松枝2）</t>
    <rPh sb="0" eb="2">
      <t>ミズヒキ</t>
    </rPh>
    <rPh sb="3" eb="5">
      <t>マツエ</t>
    </rPh>
    <phoneticPr fontId="3"/>
  </si>
  <si>
    <t>新東名高速</t>
    <rPh sb="0" eb="1">
      <t>シン</t>
    </rPh>
    <rPh sb="1" eb="3">
      <t>トウメイ</t>
    </rPh>
    <rPh sb="3" eb="5">
      <t>コウソク</t>
    </rPh>
    <phoneticPr fontId="3"/>
  </si>
  <si>
    <t>-</t>
    <phoneticPr fontId="3"/>
  </si>
  <si>
    <t>一般国道４６８号
（圏央道）</t>
    <phoneticPr fontId="3"/>
  </si>
  <si>
    <t>圏央厚木～海老名</t>
  </si>
  <si>
    <t>厚木～伊勢原JCT
～秦野中井</t>
    <phoneticPr fontId="3"/>
  </si>
  <si>
    <t>海老名南JCT～厚木南～
伊勢原JCT～伊勢原大山</t>
    <phoneticPr fontId="3"/>
  </si>
  <si>
    <t>相模原愛川～
厚木PAスマート～圏央厚木</t>
    <phoneticPr fontId="3"/>
  </si>
  <si>
    <t>令和5年</t>
    <rPh sb="0" eb="2">
      <t>レイワ</t>
    </rPh>
    <rPh sb="3" eb="4">
      <t>ネン</t>
    </rPh>
    <phoneticPr fontId="3"/>
  </si>
  <si>
    <t>（NEXCO中日本東京支社）</t>
    <phoneticPr fontId="52"/>
  </si>
  <si>
    <t>令和元年</t>
    <rPh sb="0" eb="2">
      <t>レイワ</t>
    </rPh>
    <rPh sb="2" eb="3">
      <t>ゲン</t>
    </rPh>
    <rPh sb="3" eb="4">
      <t>ネン</t>
    </rPh>
    <phoneticPr fontId="3"/>
  </si>
  <si>
    <t>令和2年</t>
    <rPh sb="0" eb="2">
      <t>レイワ</t>
    </rPh>
    <rPh sb="3" eb="4">
      <t>ネン</t>
    </rPh>
    <phoneticPr fontId="3"/>
  </si>
  <si>
    <t>令和3年</t>
    <rPh sb="0" eb="2">
      <t>レイワ</t>
    </rPh>
    <rPh sb="3" eb="4">
      <t>ネン</t>
    </rPh>
    <phoneticPr fontId="3"/>
  </si>
  <si>
    <t>令和4年</t>
    <rPh sb="0" eb="2">
      <t>レイワ</t>
    </rPh>
    <rPh sb="3" eb="4">
      <t>ネン</t>
    </rPh>
    <phoneticPr fontId="3"/>
  </si>
  <si>
    <t>厚木IC 入</t>
    <phoneticPr fontId="52"/>
  </si>
  <si>
    <t>厚木IC 出</t>
    <phoneticPr fontId="52"/>
  </si>
  <si>
    <t>厚木南IC 入</t>
    <rPh sb="2" eb="3">
      <t>ミナミ</t>
    </rPh>
    <phoneticPr fontId="47"/>
  </si>
  <si>
    <t>厚木南IC 出</t>
    <rPh sb="2" eb="3">
      <t>ミナミ</t>
    </rPh>
    <phoneticPr fontId="47"/>
  </si>
  <si>
    <t xml:space="preserve"> </t>
    <phoneticPr fontId="52"/>
  </si>
  <si>
    <t>圏央厚木IC 入</t>
    <rPh sb="0" eb="2">
      <t>ケンオウ</t>
    </rPh>
    <rPh sb="2" eb="4">
      <t>アツギ</t>
    </rPh>
    <phoneticPr fontId="3"/>
  </si>
  <si>
    <t>圏央厚木IC 出</t>
    <rPh sb="2" eb="4">
      <t>アツギ</t>
    </rPh>
    <phoneticPr fontId="3"/>
  </si>
  <si>
    <t>厚木PAスマートIC 入</t>
    <rPh sb="0" eb="2">
      <t>アツギ</t>
    </rPh>
    <phoneticPr fontId="3"/>
  </si>
  <si>
    <t>厚木PAスマートIC 出</t>
    <phoneticPr fontId="3"/>
  </si>
  <si>
    <t>（東日本電信電話株式会社　神奈川事業部）</t>
    <rPh sb="6" eb="8">
      <t>デンワ</t>
    </rPh>
    <rPh sb="8" eb="12">
      <t>カブシキガイシャ</t>
    </rPh>
    <phoneticPr fontId="3"/>
  </si>
  <si>
    <t>5年度</t>
    <rPh sb="1" eb="3">
      <t>ネンド</t>
    </rPh>
    <phoneticPr fontId="3"/>
  </si>
  <si>
    <t>　加入電話の数値は厚木市、海老名市、大和市、愛甲郡、座間市（相模が丘の一部を除く）、相模原市（磯部ほか</t>
    <rPh sb="1" eb="3">
      <t>カニュウ</t>
    </rPh>
    <rPh sb="3" eb="5">
      <t>デンワ</t>
    </rPh>
    <rPh sb="6" eb="8">
      <t>スウチ</t>
    </rPh>
    <rPh sb="9" eb="12">
      <t>アツギシ</t>
    </rPh>
    <rPh sb="13" eb="17">
      <t>エビナシ</t>
    </rPh>
    <rPh sb="18" eb="21">
      <t>ヤマトシ</t>
    </rPh>
    <rPh sb="22" eb="25">
      <t>アイコウグン</t>
    </rPh>
    <rPh sb="26" eb="29">
      <t>ザマシ</t>
    </rPh>
    <rPh sb="30" eb="34">
      <t>サガミガオカ</t>
    </rPh>
    <rPh sb="35" eb="37">
      <t>イチブ</t>
    </rPh>
    <rPh sb="38" eb="39">
      <t>ノゾ</t>
    </rPh>
    <rPh sb="42" eb="45">
      <t>サガミハラ</t>
    </rPh>
    <rPh sb="45" eb="46">
      <t>シ</t>
    </rPh>
    <phoneticPr fontId="3"/>
  </si>
  <si>
    <t>令和6年</t>
    <rPh sb="0" eb="2">
      <t>レイワ</t>
    </rPh>
    <rPh sb="3" eb="4">
      <t>ネン</t>
    </rPh>
    <phoneticPr fontId="3"/>
  </si>
  <si>
    <t>令和6年月別</t>
    <rPh sb="0" eb="2">
      <t>レイワ</t>
    </rPh>
    <rPh sb="3" eb="4">
      <t>ネン</t>
    </rPh>
    <rPh sb="4" eb="6">
      <t>ツキベツ</t>
    </rPh>
    <phoneticPr fontId="3"/>
  </si>
  <si>
    <t>6年1月</t>
    <rPh sb="1" eb="2">
      <t>ネン</t>
    </rPh>
    <rPh sb="3" eb="4">
      <t>ガツ</t>
    </rPh>
    <phoneticPr fontId="3"/>
  </si>
  <si>
    <t>77　市内鉄道利用状況</t>
    <phoneticPr fontId="3"/>
  </si>
  <si>
    <t>78　市内タクシー輸送状況</t>
    <phoneticPr fontId="3"/>
  </si>
  <si>
    <t>79　市内路線バス輸送状況</t>
    <phoneticPr fontId="3"/>
  </si>
  <si>
    <t>80　主要公営駐車場利用状況</t>
    <phoneticPr fontId="3"/>
  </si>
  <si>
    <t>81　自動車総数</t>
    <phoneticPr fontId="3"/>
  </si>
  <si>
    <t xml:space="preserve"> 82　道路交通量状況</t>
    <phoneticPr fontId="3"/>
  </si>
  <si>
    <t>83　電話の普及状況</t>
    <phoneticPr fontId="3"/>
  </si>
  <si>
    <t>84　高速道路インターチェンジ月別利用状況</t>
    <phoneticPr fontId="3"/>
  </si>
  <si>
    <t>(注) 1  厚木PAスマートIC は令和2年9月26日開通</t>
    <rPh sb="1" eb="2">
      <t>チュウ</t>
    </rPh>
    <phoneticPr fontId="3"/>
  </si>
  <si>
    <t>　   2　交通量はICを利用する有料車を対象に集計し、10の位にて四捨五入し100台単位でまとめた値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</si>
</sst>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 * #,##0_ ;_ * \-#,##0_ ;_ * &quot;-&quot;_ ;_ @_ "/>
    <numFmt numFmtId="176" formatCode="0.0_ "/>
    <numFmt numFmtId="177" formatCode="&quot;(&quot;#,##0&quot;)&quot;"/>
    <numFmt numFmtId="178" formatCode="0.00_ "/>
    <numFmt numFmtId="179" formatCode="0_ "/>
    <numFmt numFmtId="180" formatCode="_ * #,##0.0_ ;_ * \-#,##0.0_ ;_ * &quot;-&quot;_ ;_ @_ "/>
    <numFmt numFmtId="181" formatCode="_ * #,##0.00_ ;_ * \-#,##0.00_ ;_ * &quot;-&quot;_ ;_ @_ "/>
    <numFmt numFmtId="182" formatCode="_ * #,##0.0_ ;_ * \-#,##0.0_ ;_ * &quot;-&quot;?_ ;_ @_ "/>
  </numFmts>
  <fonts count="54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b/>
      <sz val="12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9"/>
      <name val="ＭＳ 明朝"/>
      <family val="1"/>
      <charset val="128"/>
    </font>
    <font>
      <sz val="9"/>
      <name val="Osaka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9"/>
      <color indexed="8"/>
      <name val="ＭＳ 明朝"/>
      <family val="1"/>
      <charset val="128"/>
    </font>
    <font>
      <b/>
      <sz val="12"/>
      <color indexed="8"/>
      <name val="ＭＳ 明朝"/>
      <family val="1"/>
      <charset val="128"/>
    </font>
    <font>
      <b/>
      <sz val="10"/>
      <name val="ＭＳ 明朝"/>
      <family val="1"/>
      <charset val="128"/>
    </font>
    <font>
      <sz val="10"/>
      <name val="Osaka"/>
      <family val="3"/>
      <charset val="128"/>
    </font>
    <font>
      <sz val="11"/>
      <color theme="1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b/>
      <sz val="10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7"/>
      <color indexed="8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"/>
      <name val="ＭＳ 明朝"/>
      <family val="1"/>
      <charset val="128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indexed="8"/>
      <name val="ＭＳ 明朝"/>
      <family val="1"/>
      <charset val="128"/>
    </font>
    <font>
      <sz val="8"/>
      <color indexed="8"/>
      <name val="ＭＳ 明朝"/>
      <family val="1"/>
      <charset val="128"/>
    </font>
    <font>
      <sz val="6"/>
      <color indexed="8"/>
      <name val="ＭＳ 明朝"/>
      <family val="1"/>
      <charset val="128"/>
    </font>
    <font>
      <sz val="4"/>
      <color rgb="FF000000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0"/>
      <name val="ＭＳ 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48"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20" borderId="1" applyNumberForma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23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23" borderId="9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7" borderId="4" applyNumberFormat="0" applyAlignment="0" applyProtection="0">
      <alignment vertical="center"/>
    </xf>
    <xf numFmtId="0" fontId="2" fillId="0" borderId="0"/>
    <xf numFmtId="0" fontId="24" fillId="4" borderId="0" applyNumberFormat="0" applyBorder="0" applyAlignment="0" applyProtection="0">
      <alignment vertical="center"/>
    </xf>
    <xf numFmtId="0" fontId="46" fillId="0" borderId="0"/>
    <xf numFmtId="38" fontId="46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46" fillId="0" borderId="0" applyFont="0" applyFill="0" applyBorder="0" applyAlignment="0" applyProtection="0">
      <alignment vertical="center"/>
    </xf>
  </cellStyleXfs>
  <cellXfs count="243">
    <xf numFmtId="0" fontId="0" fillId="0" borderId="0" xfId="0">
      <alignment vertical="center"/>
    </xf>
    <xf numFmtId="0" fontId="4" fillId="0" borderId="0" xfId="0" applyFont="1">
      <alignment vertical="center"/>
    </xf>
    <xf numFmtId="3" fontId="4" fillId="0" borderId="0" xfId="0" applyNumberFormat="1" applyFo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3" fontId="4" fillId="0" borderId="0" xfId="0" applyNumberFormat="1" applyFont="1" applyBorder="1" applyAlignment="1">
      <alignment vertical="center"/>
    </xf>
    <xf numFmtId="0" fontId="25" fillId="0" borderId="0" xfId="0" applyFont="1" applyAlignme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3" fontId="4" fillId="0" borderId="0" xfId="0" applyNumberFormat="1" applyFont="1" applyAlignment="1">
      <alignment vertical="center"/>
    </xf>
    <xf numFmtId="0" fontId="26" fillId="0" borderId="0" xfId="0" applyFont="1" applyAlignment="1"/>
    <xf numFmtId="0" fontId="25" fillId="0" borderId="0" xfId="0" applyFont="1">
      <alignment vertical="center"/>
    </xf>
    <xf numFmtId="49" fontId="7" fillId="0" borderId="0" xfId="0" applyNumberFormat="1" applyFont="1" applyAlignment="1">
      <alignment vertical="center"/>
    </xf>
    <xf numFmtId="49" fontId="4" fillId="0" borderId="0" xfId="0" applyNumberFormat="1" applyFont="1" applyAlignment="1">
      <alignment vertical="center"/>
    </xf>
    <xf numFmtId="0" fontId="25" fillId="0" borderId="0" xfId="0" applyFont="1" applyBorder="1" applyAlignment="1"/>
    <xf numFmtId="0" fontId="25" fillId="0" borderId="0" xfId="0" applyFont="1" applyBorder="1" applyAlignment="1">
      <alignment horizontal="center"/>
    </xf>
    <xf numFmtId="0" fontId="29" fillId="0" borderId="0" xfId="0" applyFont="1">
      <alignment vertical="center"/>
    </xf>
    <xf numFmtId="0" fontId="25" fillId="0" borderId="10" xfId="0" applyFont="1" applyBorder="1" applyAlignment="1">
      <alignment horizontal="centerContinuous"/>
    </xf>
    <xf numFmtId="0" fontId="25" fillId="0" borderId="10" xfId="0" applyFont="1" applyBorder="1" applyAlignment="1"/>
    <xf numFmtId="0" fontId="30" fillId="0" borderId="0" xfId="0" applyFont="1" applyAlignment="1"/>
    <xf numFmtId="0" fontId="4" fillId="0" borderId="11" xfId="0" applyFont="1" applyBorder="1" applyAlignment="1">
      <alignment horizontal="centerContinuous" vertical="center"/>
    </xf>
    <xf numFmtId="0" fontId="4" fillId="0" borderId="12" xfId="0" applyFont="1" applyBorder="1" applyAlignment="1">
      <alignment horizontal="centerContinuous" vertical="center"/>
    </xf>
    <xf numFmtId="41" fontId="4" fillId="0" borderId="0" xfId="0" applyNumberFormat="1" applyFont="1" applyBorder="1" applyAlignment="1">
      <alignment vertical="center"/>
    </xf>
    <xf numFmtId="0" fontId="4" fillId="0" borderId="15" xfId="0" applyFont="1" applyBorder="1" applyAlignment="1">
      <alignment horizontal="right" vertical="center"/>
    </xf>
    <xf numFmtId="49" fontId="27" fillId="0" borderId="0" xfId="0" applyNumberFormat="1" applyFont="1" applyAlignment="1">
      <alignment horizontal="right" vertical="center"/>
    </xf>
    <xf numFmtId="178" fontId="27" fillId="0" borderId="0" xfId="0" applyNumberFormat="1" applyFont="1" applyAlignment="1">
      <alignment horizontal="right" vertical="center"/>
    </xf>
    <xf numFmtId="0" fontId="27" fillId="0" borderId="0" xfId="0" applyFont="1">
      <alignment vertical="center"/>
    </xf>
    <xf numFmtId="178" fontId="27" fillId="0" borderId="0" xfId="0" applyNumberFormat="1" applyFont="1" applyAlignment="1">
      <alignment horizontal="center" vertical="center"/>
    </xf>
    <xf numFmtId="0" fontId="4" fillId="0" borderId="0" xfId="0" applyFont="1" applyBorder="1" applyAlignment="1">
      <alignment vertical="center"/>
    </xf>
    <xf numFmtId="179" fontId="4" fillId="0" borderId="0" xfId="0" applyNumberFormat="1" applyFont="1">
      <alignment vertical="center"/>
    </xf>
    <xf numFmtId="0" fontId="32" fillId="0" borderId="10" xfId="0" applyFont="1" applyBorder="1" applyAlignment="1"/>
    <xf numFmtId="0" fontId="30" fillId="0" borderId="0" xfId="0" applyFont="1">
      <alignment vertical="center"/>
    </xf>
    <xf numFmtId="0" fontId="31" fillId="0" borderId="12" xfId="0" applyFont="1" applyBorder="1" applyAlignment="1">
      <alignment horizontal="center" vertical="center" shrinkToFit="1"/>
    </xf>
    <xf numFmtId="0" fontId="31" fillId="0" borderId="15" xfId="0" applyFont="1" applyBorder="1" applyAlignment="1">
      <alignment horizontal="center" vertical="center" shrinkToFit="1"/>
    </xf>
    <xf numFmtId="49" fontId="38" fillId="0" borderId="0" xfId="0" applyNumberFormat="1" applyFont="1" applyAlignment="1">
      <alignment horizontal="right" vertical="center"/>
    </xf>
    <xf numFmtId="181" fontId="38" fillId="0" borderId="0" xfId="0" applyNumberFormat="1" applyFont="1">
      <alignment vertical="center"/>
    </xf>
    <xf numFmtId="0" fontId="39" fillId="0" borderId="0" xfId="0" applyFont="1">
      <alignment vertical="center"/>
    </xf>
    <xf numFmtId="182" fontId="36" fillId="0" borderId="0" xfId="0" applyNumberFormat="1" applyFont="1" applyAlignment="1">
      <alignment horizontal="center" vertical="center"/>
    </xf>
    <xf numFmtId="0" fontId="4" fillId="0" borderId="22" xfId="0" applyFont="1" applyBorder="1" applyAlignment="1">
      <alignment horizontal="centerContinuous" vertical="center"/>
    </xf>
    <xf numFmtId="0" fontId="4" fillId="0" borderId="25" xfId="0" applyFont="1" applyBorder="1" applyAlignment="1">
      <alignment horizontal="center" vertical="center" shrinkToFit="1"/>
    </xf>
    <xf numFmtId="0" fontId="4" fillId="0" borderId="16" xfId="0" applyFont="1" applyBorder="1" applyAlignment="1">
      <alignment horizontal="center" vertical="center" shrinkToFit="1"/>
    </xf>
    <xf numFmtId="41" fontId="4" fillId="0" borderId="0" xfId="33" applyNumberFormat="1" applyFont="1" applyBorder="1" applyAlignment="1">
      <alignment vertical="center"/>
    </xf>
    <xf numFmtId="0" fontId="34" fillId="0" borderId="0" xfId="0" applyFont="1" applyBorder="1" applyAlignment="1">
      <alignment vertical="center"/>
    </xf>
    <xf numFmtId="49" fontId="25" fillId="0" borderId="0" xfId="0" applyNumberFormat="1" applyFont="1" applyAlignment="1">
      <alignment horizontal="center" vertical="center"/>
    </xf>
    <xf numFmtId="49" fontId="25" fillId="0" borderId="0" xfId="0" applyNumberFormat="1" applyFont="1" applyAlignment="1">
      <alignment vertical="center"/>
    </xf>
    <xf numFmtId="0" fontId="28" fillId="0" borderId="0" xfId="0" applyFont="1" applyAlignment="1"/>
    <xf numFmtId="0" fontId="4" fillId="0" borderId="0" xfId="0" applyFont="1" applyAlignment="1"/>
    <xf numFmtId="178" fontId="4" fillId="0" borderId="0" xfId="0" applyNumberFormat="1" applyFont="1" applyAlignment="1">
      <alignment horizontal="center" vertical="center"/>
    </xf>
    <xf numFmtId="176" fontId="4" fillId="0" borderId="0" xfId="0" applyNumberFormat="1" applyFont="1" applyAlignment="1">
      <alignment horizontal="left" vertical="center"/>
    </xf>
    <xf numFmtId="38" fontId="4" fillId="0" borderId="0" xfId="33" applyFont="1" applyBorder="1" applyAlignment="1">
      <alignment horizontal="right" vertical="center"/>
    </xf>
    <xf numFmtId="38" fontId="4" fillId="0" borderId="20" xfId="33" applyFont="1" applyFill="1" applyBorder="1" applyAlignment="1">
      <alignment horizontal="right" vertical="center"/>
    </xf>
    <xf numFmtId="38" fontId="4" fillId="0" borderId="0" xfId="33" applyFont="1" applyFill="1" applyBorder="1" applyAlignment="1">
      <alignment horizontal="right" vertical="center"/>
    </xf>
    <xf numFmtId="0" fontId="4" fillId="0" borderId="26" xfId="0" applyFont="1" applyBorder="1" applyAlignment="1">
      <alignment horizontal="centerContinuous" vertical="center"/>
    </xf>
    <xf numFmtId="0" fontId="5" fillId="0" borderId="0" xfId="0" applyFont="1" applyBorder="1" applyAlignment="1">
      <alignment vertical="center"/>
    </xf>
    <xf numFmtId="0" fontId="26" fillId="0" borderId="0" xfId="0" applyFont="1" applyBorder="1" applyAlignment="1"/>
    <xf numFmtId="0" fontId="4" fillId="0" borderId="21" xfId="0" applyFont="1" applyBorder="1" applyAlignment="1">
      <alignment horizontal="center" vertical="center"/>
    </xf>
    <xf numFmtId="0" fontId="35" fillId="0" borderId="0" xfId="0" applyFont="1" applyBorder="1" applyAlignment="1">
      <alignment vertical="center"/>
    </xf>
    <xf numFmtId="180" fontId="4" fillId="0" borderId="0" xfId="0" applyNumberFormat="1" applyFont="1" applyBorder="1" applyAlignment="1">
      <alignment vertical="center"/>
    </xf>
    <xf numFmtId="178" fontId="4" fillId="0" borderId="0" xfId="0" applyNumberFormat="1" applyFont="1" applyAlignment="1">
      <alignment horizontal="left" vertical="center"/>
    </xf>
    <xf numFmtId="49" fontId="25" fillId="0" borderId="0" xfId="0" applyNumberFormat="1" applyFont="1" applyBorder="1" applyAlignment="1">
      <alignment vertical="center" wrapText="1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4" fillId="0" borderId="12" xfId="0" applyFont="1" applyBorder="1" applyAlignment="1">
      <alignment horizontal="right" vertical="center"/>
    </xf>
    <xf numFmtId="0" fontId="28" fillId="0" borderId="0" xfId="0" applyFont="1" applyBorder="1" applyAlignment="1">
      <alignment vertical="center"/>
    </xf>
    <xf numFmtId="49" fontId="4" fillId="0" borderId="14" xfId="0" applyNumberFormat="1" applyFont="1" applyBorder="1" applyAlignment="1">
      <alignment horizontal="right" vertical="center"/>
    </xf>
    <xf numFmtId="49" fontId="40" fillId="0" borderId="14" xfId="0" applyNumberFormat="1" applyFont="1" applyBorder="1" applyAlignment="1">
      <alignment horizontal="right" vertical="center"/>
    </xf>
    <xf numFmtId="41" fontId="29" fillId="0" borderId="0" xfId="0" applyNumberFormat="1" applyFont="1" applyBorder="1" applyAlignment="1">
      <alignment vertical="center"/>
    </xf>
    <xf numFmtId="49" fontId="4" fillId="0" borderId="23" xfId="0" applyNumberFormat="1" applyFont="1" applyBorder="1" applyAlignment="1">
      <alignment horizontal="right" vertical="center"/>
    </xf>
    <xf numFmtId="0" fontId="4" fillId="0" borderId="21" xfId="0" applyFont="1" applyBorder="1" applyAlignment="1">
      <alignment horizontal="centerContinuous" vertical="center"/>
    </xf>
    <xf numFmtId="0" fontId="25" fillId="0" borderId="12" xfId="0" applyFont="1" applyBorder="1" applyAlignment="1">
      <alignment horizontal="center" vertical="center" wrapText="1"/>
    </xf>
    <xf numFmtId="41" fontId="41" fillId="0" borderId="0" xfId="0" applyNumberFormat="1" applyFont="1" applyBorder="1" applyAlignment="1">
      <alignment vertical="center"/>
    </xf>
    <xf numFmtId="0" fontId="42" fillId="0" borderId="0" xfId="0" applyFont="1" applyBorder="1" applyAlignment="1">
      <alignment vertical="center"/>
    </xf>
    <xf numFmtId="0" fontId="31" fillId="0" borderId="0" xfId="0" applyFont="1" applyBorder="1" applyAlignment="1">
      <alignment horizontal="left" vertical="center"/>
    </xf>
    <xf numFmtId="0" fontId="31" fillId="0" borderId="0" xfId="0" applyFont="1" applyAlignment="1">
      <alignment horizontal="left" vertical="center" shrinkToFit="1"/>
    </xf>
    <xf numFmtId="0" fontId="31" fillId="0" borderId="0" xfId="0" applyFont="1" applyAlignment="1">
      <alignment horizontal="left" vertical="center" wrapText="1"/>
    </xf>
    <xf numFmtId="0" fontId="31" fillId="0" borderId="14" xfId="0" applyFont="1" applyBorder="1" applyAlignment="1">
      <alignment horizontal="left" vertical="center" shrinkToFit="1"/>
    </xf>
    <xf numFmtId="0" fontId="37" fillId="0" borderId="15" xfId="0" applyFont="1" applyBorder="1" applyAlignment="1">
      <alignment horizontal="center" vertical="center" shrinkToFit="1"/>
    </xf>
    <xf numFmtId="0" fontId="28" fillId="0" borderId="0" xfId="0" applyFont="1" applyBorder="1" applyAlignment="1"/>
    <xf numFmtId="0" fontId="4" fillId="0" borderId="0" xfId="0" applyFont="1" applyBorder="1" applyAlignment="1"/>
    <xf numFmtId="0" fontId="4" fillId="0" borderId="0" xfId="0" applyFont="1" applyBorder="1">
      <alignment vertical="center"/>
    </xf>
    <xf numFmtId="178" fontId="4" fillId="0" borderId="0" xfId="0" applyNumberFormat="1" applyFont="1" applyBorder="1" applyAlignment="1">
      <alignment horizontal="center" vertical="center"/>
    </xf>
    <xf numFmtId="0" fontId="25" fillId="0" borderId="0" xfId="0" applyFont="1" applyBorder="1">
      <alignment vertical="center"/>
    </xf>
    <xf numFmtId="0" fontId="31" fillId="0" borderId="16" xfId="0" applyFont="1" applyBorder="1" applyAlignment="1">
      <alignment horizontal="center" vertical="center" shrinkToFit="1"/>
    </xf>
    <xf numFmtId="0" fontId="31" fillId="0" borderId="17" xfId="0" applyFont="1" applyBorder="1" applyAlignment="1">
      <alignment horizontal="center" vertical="center" shrinkToFit="1"/>
    </xf>
    <xf numFmtId="0" fontId="5" fillId="0" borderId="0" xfId="44" applyFont="1" applyAlignment="1">
      <alignment vertical="center"/>
    </xf>
    <xf numFmtId="0" fontId="4" fillId="0" borderId="0" xfId="44" applyFont="1" applyAlignment="1">
      <alignment vertical="center"/>
    </xf>
    <xf numFmtId="0" fontId="4" fillId="0" borderId="0" xfId="44" applyFont="1" applyAlignment="1">
      <alignment horizontal="center" vertical="center"/>
    </xf>
    <xf numFmtId="38" fontId="4" fillId="0" borderId="0" xfId="44" applyNumberFormat="1" applyFont="1" applyAlignment="1">
      <alignment vertical="center"/>
    </xf>
    <xf numFmtId="0" fontId="4" fillId="24" borderId="0" xfId="44" applyFont="1" applyFill="1" applyAlignment="1">
      <alignment vertical="center"/>
    </xf>
    <xf numFmtId="0" fontId="5" fillId="24" borderId="0" xfId="44" applyFont="1" applyFill="1" applyAlignment="1">
      <alignment vertical="center"/>
    </xf>
    <xf numFmtId="38" fontId="4" fillId="24" borderId="0" xfId="44" applyNumberFormat="1" applyFont="1" applyFill="1" applyAlignment="1">
      <alignment vertical="center"/>
    </xf>
    <xf numFmtId="0" fontId="4" fillId="0" borderId="36" xfId="0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0" fontId="27" fillId="0" borderId="0" xfId="0" applyFont="1" applyAlignment="1">
      <alignment horizontal="right"/>
    </xf>
    <xf numFmtId="176" fontId="4" fillId="0" borderId="0" xfId="0" applyNumberFormat="1" applyFont="1" applyAlignment="1">
      <alignment horizontal="center" vertical="center"/>
    </xf>
    <xf numFmtId="0" fontId="28" fillId="0" borderId="0" xfId="0" applyFont="1" applyAlignment="1">
      <alignment vertical="center"/>
    </xf>
    <xf numFmtId="0" fontId="4" fillId="24" borderId="21" xfId="44" applyFont="1" applyFill="1" applyBorder="1" applyAlignment="1">
      <alignment horizontal="center" vertical="center" wrapText="1"/>
    </xf>
    <xf numFmtId="0" fontId="4" fillId="24" borderId="22" xfId="44" applyFont="1" applyFill="1" applyBorder="1" applyAlignment="1">
      <alignment horizontal="center" vertical="center" wrapText="1"/>
    </xf>
    <xf numFmtId="0" fontId="4" fillId="24" borderId="14" xfId="44" applyFont="1" applyFill="1" applyBorder="1" applyAlignment="1">
      <alignment horizontal="right" vertical="center" shrinkToFit="1"/>
    </xf>
    <xf numFmtId="0" fontId="4" fillId="24" borderId="23" xfId="44" applyFont="1" applyFill="1" applyBorder="1" applyAlignment="1">
      <alignment horizontal="right" vertical="center" shrinkToFit="1"/>
    </xf>
    <xf numFmtId="0" fontId="4" fillId="24" borderId="10" xfId="44" applyFont="1" applyFill="1" applyBorder="1" applyAlignment="1">
      <alignment vertical="center"/>
    </xf>
    <xf numFmtId="0" fontId="4" fillId="24" borderId="24" xfId="44" applyFont="1" applyFill="1" applyBorder="1" applyAlignment="1">
      <alignment vertical="center"/>
    </xf>
    <xf numFmtId="0" fontId="48" fillId="0" borderId="15" xfId="0" applyFont="1" applyBorder="1" applyAlignment="1">
      <alignment horizontal="center" vertical="center" shrinkToFit="1"/>
    </xf>
    <xf numFmtId="0" fontId="49" fillId="0" borderId="0" xfId="0" applyFont="1" applyAlignment="1">
      <alignment horizontal="left" vertical="center" wrapText="1" shrinkToFit="1"/>
    </xf>
    <xf numFmtId="0" fontId="50" fillId="0" borderId="15" xfId="0" applyFont="1" applyBorder="1" applyAlignment="1">
      <alignment horizontal="center" vertical="center" wrapText="1" shrinkToFit="1"/>
    </xf>
    <xf numFmtId="0" fontId="51" fillId="0" borderId="15" xfId="0" applyFont="1" applyBorder="1" applyAlignment="1">
      <alignment horizontal="center" vertical="center" wrapText="1" shrinkToFit="1"/>
    </xf>
    <xf numFmtId="0" fontId="25" fillId="24" borderId="10" xfId="44" applyFont="1" applyFill="1" applyBorder="1"/>
    <xf numFmtId="0" fontId="25" fillId="24" borderId="0" xfId="44" applyFont="1" applyFill="1"/>
    <xf numFmtId="0" fontId="25" fillId="0" borderId="0" xfId="44" applyFont="1"/>
    <xf numFmtId="3" fontId="4" fillId="24" borderId="19" xfId="47" applyNumberFormat="1" applyFont="1" applyFill="1" applyBorder="1" applyAlignment="1">
      <alignment vertical="center"/>
    </xf>
    <xf numFmtId="38" fontId="4" fillId="24" borderId="19" xfId="47" applyFont="1" applyFill="1" applyBorder="1" applyAlignment="1">
      <alignment vertical="center"/>
    </xf>
    <xf numFmtId="38" fontId="4" fillId="24" borderId="0" xfId="47" applyFont="1" applyFill="1" applyBorder="1" applyAlignment="1">
      <alignment vertical="center"/>
    </xf>
    <xf numFmtId="3" fontId="4" fillId="24" borderId="0" xfId="47" applyNumberFormat="1" applyFont="1" applyFill="1" applyBorder="1" applyAlignment="1">
      <alignment vertical="center"/>
    </xf>
    <xf numFmtId="38" fontId="4" fillId="24" borderId="0" xfId="47" applyFont="1" applyFill="1" applyBorder="1" applyAlignment="1">
      <alignment horizontal="right" vertical="center"/>
    </xf>
    <xf numFmtId="3" fontId="4" fillId="24" borderId="0" xfId="47" applyNumberFormat="1" applyFont="1" applyFill="1" applyBorder="1" applyAlignment="1">
      <alignment horizontal="right" vertical="center"/>
    </xf>
    <xf numFmtId="38" fontId="4" fillId="24" borderId="10" xfId="47" applyFont="1" applyFill="1" applyBorder="1" applyAlignment="1">
      <alignment horizontal="right" vertical="center"/>
    </xf>
    <xf numFmtId="3" fontId="4" fillId="24" borderId="10" xfId="47" applyNumberFormat="1" applyFont="1" applyFill="1" applyBorder="1" applyAlignment="1">
      <alignment horizontal="right" vertical="center"/>
    </xf>
    <xf numFmtId="38" fontId="4" fillId="24" borderId="10" xfId="47" applyFont="1" applyFill="1" applyBorder="1" applyAlignment="1">
      <alignment vertical="center"/>
    </xf>
    <xf numFmtId="0" fontId="25" fillId="0" borderId="10" xfId="0" applyFont="1" applyBorder="1" applyAlignment="1">
      <alignment horizontal="right"/>
    </xf>
    <xf numFmtId="0" fontId="4" fillId="0" borderId="12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right" vertical="center"/>
    </xf>
    <xf numFmtId="0" fontId="4" fillId="0" borderId="23" xfId="0" applyFont="1" applyBorder="1" applyAlignment="1">
      <alignment horizontal="right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49" fontId="4" fillId="0" borderId="0" xfId="0" applyNumberFormat="1" applyFont="1" applyAlignment="1">
      <alignment horizontal="right" vertical="center"/>
    </xf>
    <xf numFmtId="176" fontId="4" fillId="0" borderId="0" xfId="0" applyNumberFormat="1" applyFont="1" applyAlignment="1">
      <alignment horizontal="center" vertical="center"/>
    </xf>
    <xf numFmtId="41" fontId="4" fillId="0" borderId="10" xfId="0" applyNumberFormat="1" applyFont="1" applyBorder="1" applyAlignment="1">
      <alignment vertical="center"/>
    </xf>
    <xf numFmtId="180" fontId="4" fillId="0" borderId="10" xfId="0" applyNumberFormat="1" applyFont="1" applyBorder="1" applyAlignment="1">
      <alignment vertical="center"/>
    </xf>
    <xf numFmtId="38" fontId="4" fillId="0" borderId="18" xfId="46" applyFont="1" applyFill="1" applyBorder="1" applyAlignment="1" applyProtection="1">
      <alignment horizontal="right" vertical="center"/>
      <protection locked="0"/>
    </xf>
    <xf numFmtId="38" fontId="4" fillId="0" borderId="19" xfId="46" applyFont="1" applyFill="1" applyBorder="1" applyAlignment="1" applyProtection="1">
      <alignment horizontal="right" vertical="center"/>
      <protection locked="0"/>
    </xf>
    <xf numFmtId="38" fontId="4" fillId="0" borderId="20" xfId="46" applyFont="1" applyFill="1" applyBorder="1" applyAlignment="1" applyProtection="1">
      <alignment horizontal="right" vertical="center"/>
      <protection locked="0"/>
    </xf>
    <xf numFmtId="38" fontId="4" fillId="0" borderId="0" xfId="46" applyFont="1" applyFill="1" applyBorder="1" applyAlignment="1" applyProtection="1">
      <alignment horizontal="right" vertical="center"/>
      <protection locked="0"/>
    </xf>
    <xf numFmtId="38" fontId="4" fillId="0" borderId="20" xfId="46" applyFont="1" applyFill="1" applyBorder="1" applyAlignment="1" applyProtection="1">
      <alignment vertical="center"/>
      <protection locked="0"/>
    </xf>
    <xf numFmtId="38" fontId="4" fillId="0" borderId="0" xfId="46" applyFont="1" applyFill="1" applyBorder="1" applyAlignment="1" applyProtection="1">
      <alignment vertical="center"/>
      <protection locked="0"/>
    </xf>
    <xf numFmtId="0" fontId="4" fillId="24" borderId="12" xfId="44" applyFont="1" applyFill="1" applyBorder="1" applyAlignment="1">
      <alignment horizontal="center" vertical="center"/>
    </xf>
    <xf numFmtId="0" fontId="4" fillId="24" borderId="11" xfId="44" applyFont="1" applyFill="1" applyBorder="1" applyAlignment="1">
      <alignment horizontal="center" vertical="center"/>
    </xf>
    <xf numFmtId="0" fontId="4" fillId="24" borderId="13" xfId="44" applyFont="1" applyFill="1" applyBorder="1" applyAlignment="1">
      <alignment horizontal="center" vertical="center"/>
    </xf>
    <xf numFmtId="38" fontId="4" fillId="24" borderId="0" xfId="47" applyFont="1" applyFill="1" applyAlignment="1">
      <alignment vertical="center"/>
    </xf>
    <xf numFmtId="38" fontId="4" fillId="24" borderId="20" xfId="47" applyFont="1" applyFill="1" applyBorder="1" applyAlignment="1">
      <alignment vertical="center"/>
    </xf>
    <xf numFmtId="38" fontId="4" fillId="24" borderId="0" xfId="47" applyFont="1" applyFill="1" applyAlignment="1">
      <alignment horizontal="right" vertical="center"/>
    </xf>
    <xf numFmtId="38" fontId="4" fillId="24" borderId="27" xfId="47" applyFont="1" applyFill="1" applyBorder="1" applyAlignment="1">
      <alignment horizontal="right" vertical="center"/>
    </xf>
    <xf numFmtId="0" fontId="4" fillId="0" borderId="12" xfId="0" applyFont="1" applyBorder="1" applyAlignment="1">
      <alignment horizontal="center" vertical="center" wrapText="1"/>
    </xf>
    <xf numFmtId="0" fontId="25" fillId="0" borderId="10" xfId="0" applyFont="1" applyBorder="1" applyAlignment="1">
      <alignment horizontal="left"/>
    </xf>
    <xf numFmtId="0" fontId="4" fillId="0" borderId="14" xfId="0" applyFont="1" applyBorder="1" applyAlignment="1">
      <alignment horizontal="right" vertical="center"/>
    </xf>
    <xf numFmtId="0" fontId="4" fillId="0" borderId="12" xfId="0" applyFont="1" applyBorder="1" applyAlignment="1">
      <alignment horizontal="center" vertical="center"/>
    </xf>
    <xf numFmtId="38" fontId="4" fillId="0" borderId="28" xfId="46" applyFont="1" applyBorder="1" applyAlignment="1">
      <alignment horizontal="right" vertical="center"/>
    </xf>
    <xf numFmtId="38" fontId="4" fillId="0" borderId="11" xfId="46" applyFont="1" applyBorder="1" applyAlignment="1">
      <alignment horizontal="right" vertical="center"/>
    </xf>
    <xf numFmtId="38" fontId="4" fillId="0" borderId="28" xfId="46" applyFont="1" applyFill="1" applyBorder="1" applyAlignment="1">
      <alignment horizontal="right" vertical="center"/>
    </xf>
    <xf numFmtId="38" fontId="4" fillId="0" borderId="11" xfId="46" applyFont="1" applyFill="1" applyBorder="1" applyAlignment="1">
      <alignment horizontal="right" vertical="center"/>
    </xf>
    <xf numFmtId="38" fontId="4" fillId="0" borderId="27" xfId="46" applyFont="1" applyFill="1" applyBorder="1" applyAlignment="1">
      <alignment horizontal="right" vertical="center"/>
    </xf>
    <xf numFmtId="38" fontId="4" fillId="0" borderId="10" xfId="46" applyFont="1" applyFill="1" applyBorder="1" applyAlignment="1">
      <alignment horizontal="right" vertical="center"/>
    </xf>
    <xf numFmtId="38" fontId="40" fillId="0" borderId="0" xfId="46" applyFont="1" applyFill="1" applyBorder="1" applyAlignment="1">
      <alignment horizontal="right" vertical="center"/>
    </xf>
    <xf numFmtId="38" fontId="53" fillId="0" borderId="0" xfId="46" applyFont="1" applyFill="1" applyBorder="1" applyAlignment="1">
      <alignment horizontal="right" vertical="center"/>
    </xf>
    <xf numFmtId="38" fontId="4" fillId="0" borderId="0" xfId="46" applyFont="1" applyFill="1" applyBorder="1" applyAlignment="1">
      <alignment horizontal="right" vertical="center"/>
    </xf>
    <xf numFmtId="38" fontId="4" fillId="0" borderId="10" xfId="33" applyFont="1" applyBorder="1" applyAlignment="1">
      <alignment horizontal="right" vertical="center"/>
    </xf>
    <xf numFmtId="38" fontId="4" fillId="0" borderId="10" xfId="46" applyFont="1" applyBorder="1" applyAlignment="1">
      <alignment horizontal="right" vertical="center"/>
    </xf>
    <xf numFmtId="41" fontId="4" fillId="0" borderId="10" xfId="46" applyNumberFormat="1" applyFont="1" applyBorder="1" applyAlignment="1">
      <alignment vertical="center"/>
    </xf>
    <xf numFmtId="0" fontId="4" fillId="0" borderId="30" xfId="0" applyFont="1" applyBorder="1" applyAlignment="1">
      <alignment horizontal="right" vertical="center" wrapText="1"/>
    </xf>
    <xf numFmtId="0" fontId="4" fillId="0" borderId="14" xfId="0" applyFont="1" applyBorder="1" applyAlignment="1">
      <alignment horizontal="right" vertical="center" wrapText="1"/>
    </xf>
    <xf numFmtId="0" fontId="4" fillId="0" borderId="12" xfId="0" applyFont="1" applyBorder="1" applyAlignment="1">
      <alignment horizontal="right" vertical="center" wrapText="1"/>
    </xf>
    <xf numFmtId="0" fontId="4" fillId="0" borderId="23" xfId="0" applyFont="1" applyBorder="1" applyAlignment="1">
      <alignment horizontal="right" vertical="center" wrapText="1"/>
    </xf>
    <xf numFmtId="0" fontId="29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25" fillId="0" borderId="10" xfId="0" applyFont="1" applyBorder="1" applyAlignment="1">
      <alignment horizontal="right"/>
    </xf>
    <xf numFmtId="0" fontId="4" fillId="0" borderId="31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5" fillId="0" borderId="32" xfId="0" applyFont="1" applyBorder="1" applyAlignment="1">
      <alignment horizontal="left" vertical="center"/>
    </xf>
    <xf numFmtId="0" fontId="25" fillId="0" borderId="31" xfId="0" applyFont="1" applyBorder="1" applyAlignment="1">
      <alignment horizontal="left" vertical="center"/>
    </xf>
    <xf numFmtId="0" fontId="25" fillId="0" borderId="0" xfId="0" applyFont="1" applyBorder="1" applyAlignment="1">
      <alignment horizontal="left" vertical="center"/>
    </xf>
    <xf numFmtId="0" fontId="25" fillId="0" borderId="10" xfId="0" applyFont="1" applyBorder="1" applyAlignment="1">
      <alignment horizontal="left"/>
    </xf>
    <xf numFmtId="49" fontId="25" fillId="0" borderId="32" xfId="0" applyNumberFormat="1" applyFont="1" applyBorder="1" applyAlignment="1">
      <alignment horizontal="left" vertical="center"/>
    </xf>
    <xf numFmtId="49" fontId="25" fillId="0" borderId="0" xfId="0" applyNumberFormat="1" applyFont="1" applyAlignment="1">
      <alignment horizontal="left" vertical="center"/>
    </xf>
    <xf numFmtId="0" fontId="25" fillId="0" borderId="0" xfId="0" applyFont="1" applyBorder="1" applyAlignment="1">
      <alignment wrapText="1"/>
    </xf>
    <xf numFmtId="0" fontId="25" fillId="0" borderId="0" xfId="0" applyFont="1" applyAlignment="1">
      <alignment wrapText="1"/>
    </xf>
    <xf numFmtId="0" fontId="4" fillId="0" borderId="35" xfId="0" applyFont="1" applyBorder="1" applyAlignment="1">
      <alignment horizontal="center" vertical="center"/>
    </xf>
    <xf numFmtId="0" fontId="7" fillId="0" borderId="13" xfId="0" applyFont="1" applyBorder="1" applyAlignment="1">
      <alignment vertical="center"/>
    </xf>
    <xf numFmtId="0" fontId="4" fillId="0" borderId="16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25" fillId="0" borderId="35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/>
    </xf>
    <xf numFmtId="0" fontId="25" fillId="0" borderId="0" xfId="0" applyFont="1" applyAlignment="1">
      <alignment horizontal="left"/>
    </xf>
    <xf numFmtId="0" fontId="25" fillId="0" borderId="0" xfId="0" applyFont="1" applyBorder="1" applyAlignment="1">
      <alignment horizontal="left"/>
    </xf>
    <xf numFmtId="0" fontId="4" fillId="0" borderId="19" xfId="0" applyFont="1" applyBorder="1" applyAlignment="1">
      <alignment horizontal="right" vertical="center"/>
    </xf>
    <xf numFmtId="0" fontId="4" fillId="0" borderId="30" xfId="0" applyFont="1" applyBorder="1" applyAlignment="1">
      <alignment horizontal="right" vertical="center"/>
    </xf>
    <xf numFmtId="0" fontId="4" fillId="0" borderId="0" xfId="0" applyFont="1" applyBorder="1" applyAlignment="1">
      <alignment horizontal="right" vertical="center"/>
    </xf>
    <xf numFmtId="0" fontId="4" fillId="0" borderId="14" xfId="0" applyFont="1" applyBorder="1" applyAlignment="1">
      <alignment horizontal="right" vertical="center"/>
    </xf>
    <xf numFmtId="0" fontId="4" fillId="0" borderId="10" xfId="0" applyFont="1" applyBorder="1" applyAlignment="1">
      <alignment horizontal="right" vertical="center"/>
    </xf>
    <xf numFmtId="0" fontId="4" fillId="0" borderId="23" xfId="0" applyFont="1" applyBorder="1" applyAlignment="1">
      <alignment horizontal="right" vertical="center"/>
    </xf>
    <xf numFmtId="0" fontId="32" fillId="0" borderId="32" xfId="0" applyFont="1" applyFill="1" applyBorder="1" applyAlignment="1">
      <alignment vertical="center"/>
    </xf>
    <xf numFmtId="0" fontId="32" fillId="0" borderId="0" xfId="0" applyFont="1" applyFill="1" applyBorder="1" applyAlignment="1">
      <alignment vertical="center"/>
    </xf>
    <xf numFmtId="177" fontId="33" fillId="0" borderId="0" xfId="0" applyNumberFormat="1" applyFont="1" applyAlignment="1">
      <alignment horizontal="center" vertical="center"/>
    </xf>
    <xf numFmtId="0" fontId="32" fillId="0" borderId="10" xfId="0" applyFont="1" applyBorder="1" applyAlignment="1">
      <alignment horizontal="left"/>
    </xf>
    <xf numFmtId="0" fontId="44" fillId="0" borderId="10" xfId="0" applyFont="1" applyBorder="1" applyAlignment="1">
      <alignment horizontal="right"/>
    </xf>
    <xf numFmtId="0" fontId="31" fillId="0" borderId="14" xfId="0" applyFont="1" applyBorder="1" applyAlignment="1">
      <alignment horizontal="center" vertical="center"/>
    </xf>
    <xf numFmtId="0" fontId="31" fillId="0" borderId="12" xfId="0" applyFont="1" applyBorder="1" applyAlignment="1">
      <alignment horizontal="center" vertical="center"/>
    </xf>
    <xf numFmtId="0" fontId="31" fillId="0" borderId="15" xfId="0" applyFont="1" applyBorder="1" applyAlignment="1">
      <alignment horizontal="center" vertical="center" wrapText="1"/>
    </xf>
    <xf numFmtId="0" fontId="31" fillId="0" borderId="13" xfId="0" applyFont="1" applyBorder="1" applyAlignment="1">
      <alignment horizontal="center" vertical="center" wrapText="1"/>
    </xf>
    <xf numFmtId="0" fontId="31" fillId="0" borderId="22" xfId="0" applyFont="1" applyBorder="1" applyAlignment="1">
      <alignment horizontal="center" vertical="center" shrinkToFit="1"/>
    </xf>
    <xf numFmtId="0" fontId="31" fillId="0" borderId="26" xfId="0" applyFont="1" applyBorder="1" applyAlignment="1">
      <alignment horizontal="center" vertical="center" shrinkToFit="1"/>
    </xf>
    <xf numFmtId="0" fontId="31" fillId="0" borderId="16" xfId="0" applyFont="1" applyBorder="1" applyAlignment="1">
      <alignment horizontal="center" vertical="center" shrinkToFit="1"/>
    </xf>
    <xf numFmtId="0" fontId="31" fillId="0" borderId="17" xfId="0" applyFont="1" applyBorder="1" applyAlignment="1">
      <alignment horizontal="center" vertical="center" shrinkToFit="1"/>
    </xf>
    <xf numFmtId="0" fontId="31" fillId="0" borderId="33" xfId="0" applyFont="1" applyBorder="1" applyAlignment="1">
      <alignment horizontal="center" vertical="center" shrinkToFit="1"/>
    </xf>
    <xf numFmtId="49" fontId="4" fillId="0" borderId="0" xfId="0" applyNumberFormat="1" applyFont="1" applyAlignment="1">
      <alignment horizontal="right" vertical="center"/>
    </xf>
    <xf numFmtId="176" fontId="4" fillId="0" borderId="0" xfId="0" applyNumberFormat="1" applyFont="1" applyAlignment="1">
      <alignment horizontal="center" vertical="center"/>
    </xf>
    <xf numFmtId="49" fontId="27" fillId="0" borderId="0" xfId="0" applyNumberFormat="1" applyFont="1" applyAlignment="1">
      <alignment horizontal="right"/>
    </xf>
    <xf numFmtId="49" fontId="27" fillId="0" borderId="14" xfId="0" applyNumberFormat="1" applyFont="1" applyBorder="1" applyAlignment="1">
      <alignment horizontal="right"/>
    </xf>
    <xf numFmtId="49" fontId="27" fillId="0" borderId="0" xfId="0" applyNumberFormat="1" applyFont="1" applyBorder="1" applyAlignment="1">
      <alignment horizontal="right"/>
    </xf>
    <xf numFmtId="49" fontId="45" fillId="0" borderId="0" xfId="0" applyNumberFormat="1" applyFont="1" applyBorder="1" applyAlignment="1">
      <alignment vertical="center" wrapText="1"/>
    </xf>
    <xf numFmtId="0" fontId="27" fillId="0" borderId="0" xfId="0" applyFont="1" applyAlignment="1">
      <alignment horizontal="right"/>
    </xf>
    <xf numFmtId="0" fontId="27" fillId="0" borderId="14" xfId="0" applyFont="1" applyBorder="1" applyAlignment="1">
      <alignment horizontal="right"/>
    </xf>
    <xf numFmtId="0" fontId="27" fillId="0" borderId="0" xfId="0" applyFont="1" applyBorder="1" applyAlignment="1">
      <alignment horizontal="right"/>
    </xf>
    <xf numFmtId="49" fontId="45" fillId="0" borderId="0" xfId="0" applyNumberFormat="1" applyFont="1" applyBorder="1" applyAlignment="1">
      <alignment horizontal="left" vertical="center" wrapText="1"/>
    </xf>
    <xf numFmtId="0" fontId="6" fillId="24" borderId="0" xfId="44" applyFont="1" applyFill="1" applyAlignment="1">
      <alignment horizontal="center" vertical="center"/>
    </xf>
    <xf numFmtId="0" fontId="25" fillId="24" borderId="0" xfId="44" applyFont="1" applyFill="1" applyAlignment="1">
      <alignment horizontal="right"/>
    </xf>
    <xf numFmtId="0" fontId="4" fillId="24" borderId="31" xfId="44" applyFont="1" applyFill="1" applyBorder="1" applyAlignment="1">
      <alignment horizontal="center" vertical="center" wrapText="1"/>
    </xf>
    <xf numFmtId="0" fontId="4" fillId="24" borderId="12" xfId="44" applyFont="1" applyFill="1" applyBorder="1" applyAlignment="1">
      <alignment horizontal="center" vertical="center" wrapText="1"/>
    </xf>
    <xf numFmtId="0" fontId="4" fillId="24" borderId="22" xfId="44" applyFont="1" applyFill="1" applyBorder="1" applyAlignment="1">
      <alignment horizontal="center" vertical="center"/>
    </xf>
    <xf numFmtId="0" fontId="4" fillId="24" borderId="26" xfId="44" applyFont="1" applyFill="1" applyBorder="1" applyAlignment="1">
      <alignment horizontal="center" vertical="center"/>
    </xf>
    <xf numFmtId="0" fontId="25" fillId="24" borderId="32" xfId="44" applyFont="1" applyFill="1" applyBorder="1" applyAlignment="1">
      <alignment horizontal="left" vertical="center"/>
    </xf>
    <xf numFmtId="0" fontId="25" fillId="24" borderId="0" xfId="44" applyFont="1" applyFill="1" applyAlignment="1">
      <alignment horizontal="left" vertical="center"/>
    </xf>
  </cellXfs>
  <cellStyles count="48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桁区切り 2" xfId="45" xr:uid="{00000000-0005-0000-0000-000021000000}"/>
    <cellStyle name="桁区切り 2 2" xfId="47" xr:uid="{6AD5D5AA-92A6-4E6A-AC0D-AE33A07A071A}"/>
    <cellStyle name="桁区切り 3" xfId="46" xr:uid="{00000000-0005-0000-0000-000022000000}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 2" xfId="42" xr:uid="{00000000-0005-0000-0000-00002C000000}"/>
    <cellStyle name="標準 3" xfId="44" xr:uid="{00000000-0005-0000-0000-00002D000000}"/>
    <cellStyle name="良い" xfId="43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0"/>
  <sheetViews>
    <sheetView showGridLines="0" tabSelected="1" zoomScale="80" zoomScaleNormal="80" zoomScaleSheetLayoutView="100" workbookViewId="0">
      <selection activeCell="P8" sqref="P8"/>
    </sheetView>
  </sheetViews>
  <sheetFormatPr defaultColWidth="9" defaultRowHeight="13"/>
  <cols>
    <col min="1" max="1" width="2.6328125" style="63" customWidth="1"/>
    <col min="2" max="2" width="10.26953125" style="63" customWidth="1"/>
    <col min="3" max="4" width="12" style="63" customWidth="1"/>
    <col min="5" max="5" width="9.08984375" style="63" customWidth="1"/>
    <col min="6" max="11" width="8.08984375" style="63" customWidth="1"/>
    <col min="12" max="12" width="6.6328125" style="63" customWidth="1"/>
    <col min="13" max="16384" width="9" style="63"/>
  </cols>
  <sheetData>
    <row r="1" spans="1:13" s="19" customFormat="1" ht="17.149999999999999" customHeight="1">
      <c r="A1" s="165" t="s">
        <v>176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</row>
    <row r="2" spans="1:13" s="22" customFormat="1" ht="12" customHeight="1" thickBot="1">
      <c r="A2" s="145" t="s">
        <v>22</v>
      </c>
      <c r="B2" s="20"/>
      <c r="C2" s="21"/>
      <c r="D2" s="21"/>
      <c r="E2" s="21"/>
      <c r="F2" s="21"/>
      <c r="G2" s="21"/>
      <c r="H2" s="21"/>
      <c r="I2" s="21"/>
      <c r="J2" s="166" t="s">
        <v>23</v>
      </c>
      <c r="K2" s="166"/>
      <c r="L2" s="166"/>
    </row>
    <row r="3" spans="1:13" ht="16.5" customHeight="1" thickTop="1">
      <c r="A3" s="167" t="s">
        <v>24</v>
      </c>
      <c r="B3" s="170" t="s">
        <v>25</v>
      </c>
      <c r="C3" s="170" t="s">
        <v>26</v>
      </c>
      <c r="D3" s="170" t="s">
        <v>27</v>
      </c>
      <c r="E3" s="170" t="s">
        <v>28</v>
      </c>
      <c r="F3" s="23" t="s">
        <v>29</v>
      </c>
      <c r="G3" s="23"/>
      <c r="H3" s="23"/>
      <c r="I3" s="23"/>
      <c r="J3" s="23"/>
      <c r="K3" s="23"/>
      <c r="L3" s="23"/>
    </row>
    <row r="4" spans="1:13" ht="16.5" customHeight="1">
      <c r="A4" s="168"/>
      <c r="B4" s="171"/>
      <c r="C4" s="171"/>
      <c r="D4" s="171"/>
      <c r="E4" s="171"/>
      <c r="F4" s="23" t="s">
        <v>26</v>
      </c>
      <c r="G4" s="23"/>
      <c r="H4" s="24"/>
      <c r="I4" s="23" t="s">
        <v>27</v>
      </c>
      <c r="J4" s="23"/>
      <c r="K4" s="24"/>
      <c r="L4" s="173" t="s">
        <v>28</v>
      </c>
    </row>
    <row r="5" spans="1:13" ht="16.5" customHeight="1">
      <c r="A5" s="169"/>
      <c r="B5" s="172"/>
      <c r="C5" s="172"/>
      <c r="D5" s="172"/>
      <c r="E5" s="172"/>
      <c r="F5" s="147" t="s">
        <v>0</v>
      </c>
      <c r="G5" s="147" t="s">
        <v>30</v>
      </c>
      <c r="H5" s="147" t="s">
        <v>31</v>
      </c>
      <c r="I5" s="147" t="s">
        <v>0</v>
      </c>
      <c r="J5" s="147" t="s">
        <v>30</v>
      </c>
      <c r="K5" s="147" t="s">
        <v>31</v>
      </c>
      <c r="L5" s="174"/>
    </row>
    <row r="6" spans="1:13" ht="17.149999999999999" customHeight="1">
      <c r="A6" s="160" t="s">
        <v>32</v>
      </c>
      <c r="B6" s="146" t="s">
        <v>132</v>
      </c>
      <c r="C6" s="52">
        <v>37669794</v>
      </c>
      <c r="D6" s="52">
        <v>37869104</v>
      </c>
      <c r="E6" s="52">
        <v>958514</v>
      </c>
      <c r="F6" s="52">
        <v>102924</v>
      </c>
      <c r="G6" s="52">
        <v>68566</v>
      </c>
      <c r="H6" s="52">
        <v>34358</v>
      </c>
      <c r="I6" s="52">
        <v>103469</v>
      </c>
      <c r="J6" s="52">
        <v>68566</v>
      </c>
      <c r="K6" s="52">
        <v>34903</v>
      </c>
      <c r="L6" s="52">
        <v>2618.8907103825136</v>
      </c>
    </row>
    <row r="7" spans="1:13" ht="17.149999999999999" customHeight="1">
      <c r="A7" s="161"/>
      <c r="B7" s="146" t="s">
        <v>137</v>
      </c>
      <c r="C7" s="52">
        <v>24130360</v>
      </c>
      <c r="D7" s="52">
        <v>24288914</v>
      </c>
      <c r="E7" s="52">
        <v>612118</v>
      </c>
      <c r="F7" s="52">
        <v>66110</v>
      </c>
      <c r="G7" s="52">
        <v>43325</v>
      </c>
      <c r="H7" s="52">
        <v>22785</v>
      </c>
      <c r="I7" s="52">
        <v>66544</v>
      </c>
      <c r="J7" s="52">
        <v>43325</v>
      </c>
      <c r="K7" s="52">
        <v>23219</v>
      </c>
      <c r="L7" s="52">
        <v>1677.0356164383561</v>
      </c>
      <c r="M7" s="64"/>
    </row>
    <row r="8" spans="1:13" ht="17.149999999999999" customHeight="1">
      <c r="A8" s="161"/>
      <c r="B8" s="146" t="s">
        <v>142</v>
      </c>
      <c r="C8" s="52">
        <v>25135099</v>
      </c>
      <c r="D8" s="52">
        <v>25337153</v>
      </c>
      <c r="E8" s="52">
        <v>672988</v>
      </c>
      <c r="F8" s="52">
        <v>68864</v>
      </c>
      <c r="G8" s="52">
        <v>42287</v>
      </c>
      <c r="H8" s="52">
        <v>26577</v>
      </c>
      <c r="I8" s="52">
        <v>69417</v>
      </c>
      <c r="J8" s="52">
        <v>42287</v>
      </c>
      <c r="K8" s="52">
        <v>27130</v>
      </c>
      <c r="L8" s="52">
        <v>1844</v>
      </c>
      <c r="M8" s="64"/>
    </row>
    <row r="9" spans="1:13" s="64" customFormat="1" ht="17.149999999999999" customHeight="1">
      <c r="A9" s="161"/>
      <c r="B9" s="26" t="s">
        <v>144</v>
      </c>
      <c r="C9" s="52">
        <v>28298154</v>
      </c>
      <c r="D9" s="52">
        <v>28540392</v>
      </c>
      <c r="E9" s="52">
        <v>753363</v>
      </c>
      <c r="F9" s="52">
        <v>77529</v>
      </c>
      <c r="G9" s="52">
        <v>46303</v>
      </c>
      <c r="H9" s="52">
        <v>31226</v>
      </c>
      <c r="I9" s="52">
        <v>78192</v>
      </c>
      <c r="J9" s="52">
        <v>46303</v>
      </c>
      <c r="K9" s="52">
        <v>31889</v>
      </c>
      <c r="L9" s="52">
        <v>2064</v>
      </c>
    </row>
    <row r="10" spans="1:13" ht="17.149999999999999" customHeight="1">
      <c r="A10" s="162"/>
      <c r="B10" s="65" t="s">
        <v>171</v>
      </c>
      <c r="C10" s="148">
        <v>30702605</v>
      </c>
      <c r="D10" s="149">
        <v>30987406</v>
      </c>
      <c r="E10" s="149">
        <v>803121</v>
      </c>
      <c r="F10" s="149">
        <v>83887</v>
      </c>
      <c r="G10" s="149">
        <v>49775</v>
      </c>
      <c r="H10" s="149">
        <v>34112</v>
      </c>
      <c r="I10" s="149">
        <v>84665</v>
      </c>
      <c r="J10" s="149">
        <v>49775</v>
      </c>
      <c r="K10" s="149">
        <v>34890</v>
      </c>
      <c r="L10" s="149">
        <v>2201</v>
      </c>
    </row>
    <row r="11" spans="1:13" ht="17.149999999999999" customHeight="1">
      <c r="A11" s="160" t="s">
        <v>33</v>
      </c>
      <c r="B11" s="146" t="s">
        <v>132</v>
      </c>
      <c r="C11" s="54">
        <v>27640214</v>
      </c>
      <c r="D11" s="54">
        <v>27914927</v>
      </c>
      <c r="E11" s="54">
        <v>746558</v>
      </c>
      <c r="F11" s="54">
        <v>75520</v>
      </c>
      <c r="G11" s="54">
        <v>49106</v>
      </c>
      <c r="H11" s="54">
        <v>26414</v>
      </c>
      <c r="I11" s="54">
        <v>76271</v>
      </c>
      <c r="J11" s="54">
        <v>49106</v>
      </c>
      <c r="K11" s="54">
        <v>27165</v>
      </c>
      <c r="L11" s="54">
        <v>2039.7759562841529</v>
      </c>
    </row>
    <row r="12" spans="1:13" ht="17.149999999999999" customHeight="1">
      <c r="A12" s="161"/>
      <c r="B12" s="146" t="s">
        <v>137</v>
      </c>
      <c r="C12" s="54">
        <v>17799777</v>
      </c>
      <c r="D12" s="54">
        <v>17964690</v>
      </c>
      <c r="E12" s="54">
        <v>477025</v>
      </c>
      <c r="F12" s="54">
        <v>48766</v>
      </c>
      <c r="G12" s="54">
        <v>31306</v>
      </c>
      <c r="H12" s="54">
        <v>17460</v>
      </c>
      <c r="I12" s="54">
        <v>49218</v>
      </c>
      <c r="J12" s="54">
        <v>31306</v>
      </c>
      <c r="K12" s="54">
        <v>17912</v>
      </c>
      <c r="L12" s="54">
        <v>1306.9178082191781</v>
      </c>
    </row>
    <row r="13" spans="1:13" ht="17.149999999999999" customHeight="1">
      <c r="A13" s="161"/>
      <c r="B13" s="146" t="s">
        <v>142</v>
      </c>
      <c r="C13" s="53">
        <v>18591454</v>
      </c>
      <c r="D13" s="54">
        <v>18807631</v>
      </c>
      <c r="E13" s="54">
        <v>526704</v>
      </c>
      <c r="F13" s="54">
        <v>50936</v>
      </c>
      <c r="G13" s="54">
        <v>30604</v>
      </c>
      <c r="H13" s="54">
        <v>20332</v>
      </c>
      <c r="I13" s="54">
        <v>51528</v>
      </c>
      <c r="J13" s="54">
        <v>30604</v>
      </c>
      <c r="K13" s="54">
        <v>20924</v>
      </c>
      <c r="L13" s="54">
        <v>1443</v>
      </c>
    </row>
    <row r="14" spans="1:13" s="64" customFormat="1" ht="17.149999999999999" customHeight="1">
      <c r="A14" s="161"/>
      <c r="B14" s="26" t="s">
        <v>144</v>
      </c>
      <c r="C14" s="54">
        <v>20851087</v>
      </c>
      <c r="D14" s="54">
        <v>21095118</v>
      </c>
      <c r="E14" s="54">
        <v>592188</v>
      </c>
      <c r="F14" s="54">
        <v>57127</v>
      </c>
      <c r="G14" s="54">
        <v>33284</v>
      </c>
      <c r="H14" s="54">
        <v>23843</v>
      </c>
      <c r="I14" s="54">
        <v>57795</v>
      </c>
      <c r="J14" s="54">
        <v>33284</v>
      </c>
      <c r="K14" s="54">
        <v>24511</v>
      </c>
      <c r="L14" s="54">
        <v>1622</v>
      </c>
    </row>
    <row r="15" spans="1:13" ht="17.149999999999999" customHeight="1">
      <c r="A15" s="162"/>
      <c r="B15" s="65" t="s">
        <v>171</v>
      </c>
      <c r="C15" s="150">
        <v>22395008</v>
      </c>
      <c r="D15" s="151">
        <v>22680951</v>
      </c>
      <c r="E15" s="151">
        <v>627715.1</v>
      </c>
      <c r="F15" s="151">
        <v>61189</v>
      </c>
      <c r="G15" s="151">
        <v>35254</v>
      </c>
      <c r="H15" s="151">
        <v>25935</v>
      </c>
      <c r="I15" s="151">
        <v>61970</v>
      </c>
      <c r="J15" s="151">
        <v>35254</v>
      </c>
      <c r="K15" s="151">
        <v>26716</v>
      </c>
      <c r="L15" s="151">
        <v>1719.7673972602738</v>
      </c>
    </row>
    <row r="16" spans="1:13" ht="17.149999999999999" customHeight="1">
      <c r="A16" s="160" t="s">
        <v>34</v>
      </c>
      <c r="B16" s="146" t="s">
        <v>132</v>
      </c>
      <c r="C16" s="53">
        <v>10029580</v>
      </c>
      <c r="D16" s="54">
        <v>9954177</v>
      </c>
      <c r="E16" s="54">
        <v>211956</v>
      </c>
      <c r="F16" s="54">
        <v>27404</v>
      </c>
      <c r="G16" s="54">
        <v>19460</v>
      </c>
      <c r="H16" s="54">
        <v>7944</v>
      </c>
      <c r="I16" s="54">
        <v>27198</v>
      </c>
      <c r="J16" s="54">
        <v>19460</v>
      </c>
      <c r="K16" s="54">
        <v>7738</v>
      </c>
      <c r="L16" s="54">
        <v>579.11475409836066</v>
      </c>
    </row>
    <row r="17" spans="1:12" ht="17.149999999999999" customHeight="1">
      <c r="A17" s="161"/>
      <c r="B17" s="146" t="s">
        <v>137</v>
      </c>
      <c r="C17" s="54">
        <v>6330583</v>
      </c>
      <c r="D17" s="54">
        <v>6324224</v>
      </c>
      <c r="E17" s="54">
        <v>135093</v>
      </c>
      <c r="F17" s="54">
        <v>17344</v>
      </c>
      <c r="G17" s="54">
        <v>12019</v>
      </c>
      <c r="H17" s="54">
        <v>5325</v>
      </c>
      <c r="I17" s="54">
        <v>17326</v>
      </c>
      <c r="J17" s="54">
        <v>12019</v>
      </c>
      <c r="K17" s="54">
        <v>5307</v>
      </c>
      <c r="L17" s="54">
        <v>370.11780821917807</v>
      </c>
    </row>
    <row r="18" spans="1:12" ht="17.149999999999999" customHeight="1">
      <c r="A18" s="161"/>
      <c r="B18" s="146" t="s">
        <v>142</v>
      </c>
      <c r="C18" s="54">
        <v>6543645</v>
      </c>
      <c r="D18" s="54">
        <v>6529522</v>
      </c>
      <c r="E18" s="54">
        <v>146284</v>
      </c>
      <c r="F18" s="54">
        <v>17928</v>
      </c>
      <c r="G18" s="54">
        <v>11683</v>
      </c>
      <c r="H18" s="54">
        <v>6245</v>
      </c>
      <c r="I18" s="54">
        <v>17889</v>
      </c>
      <c r="J18" s="54">
        <v>11683</v>
      </c>
      <c r="K18" s="54">
        <v>6206</v>
      </c>
      <c r="L18" s="54">
        <v>401</v>
      </c>
    </row>
    <row r="19" spans="1:12" s="64" customFormat="1" ht="17.149999999999999" customHeight="1">
      <c r="A19" s="161"/>
      <c r="B19" s="26" t="s">
        <v>144</v>
      </c>
      <c r="C19" s="54">
        <v>7447067</v>
      </c>
      <c r="D19" s="54">
        <v>7445274</v>
      </c>
      <c r="E19" s="54">
        <v>161175</v>
      </c>
      <c r="F19" s="54">
        <v>20402</v>
      </c>
      <c r="G19" s="54">
        <v>13019</v>
      </c>
      <c r="H19" s="54">
        <v>7383</v>
      </c>
      <c r="I19" s="54">
        <v>20397</v>
      </c>
      <c r="J19" s="54">
        <v>13019</v>
      </c>
      <c r="K19" s="54">
        <v>7378</v>
      </c>
      <c r="L19" s="54">
        <v>442</v>
      </c>
    </row>
    <row r="20" spans="1:12" ht="17.149999999999999" customHeight="1" thickBot="1">
      <c r="A20" s="163"/>
      <c r="B20" s="94" t="s">
        <v>171</v>
      </c>
      <c r="C20" s="152">
        <v>8307597</v>
      </c>
      <c r="D20" s="153">
        <v>8306455</v>
      </c>
      <c r="E20" s="153">
        <v>175406.4</v>
      </c>
      <c r="F20" s="153">
        <v>22698</v>
      </c>
      <c r="G20" s="153">
        <v>14521</v>
      </c>
      <c r="H20" s="153">
        <v>8177</v>
      </c>
      <c r="I20" s="153">
        <v>22695</v>
      </c>
      <c r="J20" s="153">
        <v>14521</v>
      </c>
      <c r="K20" s="153">
        <v>8174</v>
      </c>
      <c r="L20" s="153">
        <v>480.56547945205477</v>
      </c>
    </row>
    <row r="21" spans="1:12" ht="10" customHeight="1" thickTop="1">
      <c r="A21" s="164"/>
      <c r="B21" s="164"/>
      <c r="C21" s="164"/>
      <c r="D21" s="164"/>
      <c r="E21" s="164"/>
      <c r="F21" s="164"/>
      <c r="G21" s="164"/>
      <c r="H21" s="164"/>
      <c r="I21" s="164"/>
      <c r="J21" s="164"/>
      <c r="K21" s="164"/>
      <c r="L21" s="164"/>
    </row>
    <row r="23" spans="1:12">
      <c r="B23" s="27"/>
      <c r="C23" s="28"/>
      <c r="D23" s="29"/>
      <c r="E23" s="30"/>
      <c r="F23" s="30"/>
      <c r="G23" s="30"/>
    </row>
    <row r="24" spans="1:12">
      <c r="B24" s="27"/>
      <c r="C24" s="28"/>
      <c r="D24" s="29"/>
      <c r="E24" s="30"/>
      <c r="F24" s="30"/>
      <c r="G24" s="30"/>
    </row>
    <row r="25" spans="1:12">
      <c r="B25" s="27"/>
      <c r="C25" s="28"/>
      <c r="D25" s="29"/>
      <c r="E25" s="30"/>
      <c r="F25" s="30"/>
      <c r="G25" s="30"/>
    </row>
    <row r="26" spans="1:12">
      <c r="B26" s="27"/>
      <c r="C26" s="28"/>
      <c r="D26" s="29"/>
      <c r="E26" s="29"/>
      <c r="F26" s="29"/>
    </row>
    <row r="27" spans="1:12">
      <c r="B27" s="27"/>
      <c r="C27" s="28"/>
      <c r="D27" s="29"/>
      <c r="E27" s="29"/>
      <c r="F27" s="29"/>
    </row>
    <row r="28" spans="1:12">
      <c r="B28" s="27"/>
      <c r="C28" s="28"/>
      <c r="D28" s="29"/>
      <c r="E28" s="29"/>
      <c r="F28" s="29"/>
    </row>
    <row r="29" spans="1:12">
      <c r="B29" s="27"/>
      <c r="C29" s="28"/>
      <c r="D29" s="29"/>
      <c r="E29" s="29"/>
      <c r="F29" s="29"/>
    </row>
    <row r="30" spans="1:12">
      <c r="B30" s="27"/>
      <c r="C30" s="28"/>
      <c r="D30" s="29"/>
      <c r="E30" s="29"/>
      <c r="F30" s="29"/>
    </row>
    <row r="31" spans="1:12">
      <c r="B31" s="27"/>
      <c r="C31" s="28"/>
      <c r="D31" s="29"/>
      <c r="E31" s="29"/>
      <c r="F31" s="29"/>
    </row>
    <row r="32" spans="1:12">
      <c r="B32" s="27"/>
      <c r="C32" s="28"/>
      <c r="D32" s="29"/>
      <c r="E32" s="29"/>
      <c r="F32" s="29"/>
    </row>
    <row r="33" spans="2:6">
      <c r="B33" s="27"/>
      <c r="C33" s="28"/>
      <c r="D33" s="29"/>
      <c r="E33" s="29"/>
      <c r="F33" s="29"/>
    </row>
    <row r="34" spans="2:6">
      <c r="B34" s="27"/>
      <c r="C34" s="28"/>
      <c r="D34" s="29"/>
      <c r="E34" s="29"/>
      <c r="F34" s="29"/>
    </row>
    <row r="35" spans="2:6">
      <c r="B35" s="27"/>
      <c r="C35" s="28"/>
      <c r="D35" s="29"/>
      <c r="E35" s="29"/>
      <c r="F35" s="29"/>
    </row>
    <row r="36" spans="2:6">
      <c r="B36" s="27"/>
      <c r="C36" s="28"/>
      <c r="D36" s="29"/>
      <c r="E36" s="29"/>
      <c r="F36" s="29"/>
    </row>
    <row r="37" spans="2:6">
      <c r="B37" s="27"/>
      <c r="C37" s="28"/>
      <c r="D37" s="29"/>
      <c r="E37" s="29"/>
      <c r="F37" s="29"/>
    </row>
    <row r="38" spans="2:6">
      <c r="B38" s="27"/>
      <c r="C38" s="28"/>
      <c r="D38" s="29"/>
      <c r="E38" s="29"/>
      <c r="F38" s="29"/>
    </row>
    <row r="39" spans="2:6">
      <c r="B39" s="27"/>
      <c r="C39" s="28"/>
      <c r="D39" s="29"/>
      <c r="E39" s="29"/>
      <c r="F39" s="29"/>
    </row>
    <row r="40" spans="2:6">
      <c r="B40" s="27"/>
      <c r="C40" s="28"/>
      <c r="D40" s="29"/>
      <c r="E40" s="29"/>
      <c r="F40" s="29"/>
    </row>
  </sheetData>
  <mergeCells count="12">
    <mergeCell ref="A6:A10"/>
    <mergeCell ref="A11:A15"/>
    <mergeCell ref="A16:A20"/>
    <mergeCell ref="A21:L21"/>
    <mergeCell ref="A1:L1"/>
    <mergeCell ref="J2:L2"/>
    <mergeCell ref="A3:A5"/>
    <mergeCell ref="B3:B5"/>
    <mergeCell ref="C3:C5"/>
    <mergeCell ref="D3:D5"/>
    <mergeCell ref="E3:E5"/>
    <mergeCell ref="L4:L5"/>
  </mergeCells>
  <phoneticPr fontId="3"/>
  <pageMargins left="0.78740157480314965" right="0.59055118110236227" top="0.78740157480314965" bottom="0.98425196850393704" header="0.51181102362204722" footer="0.51181102362204722"/>
  <pageSetup paperSize="9" scale="83" orientation="portrait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4"/>
  <sheetViews>
    <sheetView showGridLines="0" zoomScale="90" zoomScaleNormal="90" zoomScaleSheetLayoutView="120" workbookViewId="0">
      <selection sqref="A1:E1"/>
    </sheetView>
  </sheetViews>
  <sheetFormatPr defaultColWidth="11" defaultRowHeight="12"/>
  <cols>
    <col min="1" max="1" width="14.36328125" style="1" customWidth="1"/>
    <col min="2" max="5" width="17" style="1" customWidth="1"/>
    <col min="6" max="16384" width="11" style="1"/>
  </cols>
  <sheetData>
    <row r="1" spans="1:12" s="3" customFormat="1" ht="17.25" customHeight="1">
      <c r="A1" s="175" t="s">
        <v>177</v>
      </c>
      <c r="B1" s="175"/>
      <c r="C1" s="175"/>
      <c r="D1" s="175"/>
      <c r="E1" s="175"/>
    </row>
    <row r="2" spans="1:12" s="9" customFormat="1" ht="12" customHeight="1" thickBot="1">
      <c r="A2" s="21" t="s">
        <v>141</v>
      </c>
      <c r="B2" s="21"/>
      <c r="C2" s="21"/>
      <c r="D2" s="166" t="s">
        <v>35</v>
      </c>
      <c r="E2" s="166"/>
    </row>
    <row r="3" spans="1:12" s="10" customFormat="1" ht="27.75" customHeight="1" thickTop="1">
      <c r="A3" s="126" t="s">
        <v>36</v>
      </c>
      <c r="B3" s="126" t="s">
        <v>37</v>
      </c>
      <c r="C3" s="126" t="s">
        <v>65</v>
      </c>
      <c r="D3" s="126" t="s">
        <v>66</v>
      </c>
      <c r="E3" s="125" t="s">
        <v>67</v>
      </c>
    </row>
    <row r="4" spans="1:12" s="31" customFormat="1" ht="18" customHeight="1">
      <c r="A4" s="123" t="s">
        <v>132</v>
      </c>
      <c r="B4" s="25">
        <v>56491</v>
      </c>
      <c r="C4" s="25">
        <v>5443421</v>
      </c>
      <c r="D4" s="25">
        <v>1064631</v>
      </c>
      <c r="E4" s="25">
        <v>1422929</v>
      </c>
    </row>
    <row r="5" spans="1:12" s="31" customFormat="1" ht="18" customHeight="1">
      <c r="A5" s="123" t="s">
        <v>137</v>
      </c>
      <c r="B5" s="25">
        <v>40332</v>
      </c>
      <c r="C5" s="25">
        <v>2404170</v>
      </c>
      <c r="D5" s="25">
        <v>587580</v>
      </c>
      <c r="E5" s="25">
        <v>711020</v>
      </c>
    </row>
    <row r="6" spans="1:12" s="31" customFormat="1" ht="18" customHeight="1">
      <c r="A6" s="123" t="s">
        <v>142</v>
      </c>
      <c r="B6" s="25">
        <v>40554</v>
      </c>
      <c r="C6" s="25">
        <v>2688903</v>
      </c>
      <c r="D6" s="25">
        <v>652239</v>
      </c>
      <c r="E6" s="25">
        <v>783162</v>
      </c>
      <c r="F6" s="66"/>
    </row>
    <row r="7" spans="1:12" s="31" customFormat="1" ht="18" customHeight="1">
      <c r="A7" s="123" t="s">
        <v>144</v>
      </c>
      <c r="B7" s="25">
        <v>38603</v>
      </c>
      <c r="C7" s="25">
        <v>3224733</v>
      </c>
      <c r="D7" s="25">
        <v>757748</v>
      </c>
      <c r="E7" s="25">
        <v>928481</v>
      </c>
    </row>
    <row r="8" spans="1:12" s="31" customFormat="1" ht="18" customHeight="1" thickBot="1">
      <c r="A8" s="124" t="s">
        <v>171</v>
      </c>
      <c r="B8" s="129">
        <v>37403</v>
      </c>
      <c r="C8" s="129">
        <v>3331772</v>
      </c>
      <c r="D8" s="129">
        <v>759666</v>
      </c>
      <c r="E8" s="129">
        <v>1047117</v>
      </c>
    </row>
    <row r="9" spans="1:12" s="9" customFormat="1" ht="13.5" customHeight="1" thickTop="1">
      <c r="A9" s="176" t="s">
        <v>91</v>
      </c>
      <c r="B9" s="177"/>
      <c r="C9" s="178"/>
      <c r="D9" s="178"/>
      <c r="E9" s="178"/>
      <c r="F9" s="17"/>
      <c r="G9" s="17"/>
      <c r="H9" s="17"/>
      <c r="I9" s="17"/>
      <c r="J9" s="17"/>
      <c r="K9" s="17"/>
      <c r="L9" s="17"/>
    </row>
    <row r="10" spans="1:12">
      <c r="B10" s="128"/>
      <c r="C10" s="128"/>
      <c r="D10" s="128"/>
    </row>
    <row r="11" spans="1:12">
      <c r="B11" s="32"/>
      <c r="C11" s="32"/>
      <c r="D11" s="32"/>
    </row>
    <row r="12" spans="1:12">
      <c r="B12" s="32"/>
      <c r="C12" s="32"/>
      <c r="D12" s="32"/>
    </row>
    <row r="13" spans="1:12">
      <c r="B13" s="32"/>
      <c r="C13" s="32"/>
      <c r="D13" s="32"/>
    </row>
    <row r="14" spans="1:12">
      <c r="B14" s="32"/>
      <c r="C14" s="32"/>
      <c r="D14" s="32"/>
    </row>
  </sheetData>
  <mergeCells count="3">
    <mergeCell ref="A1:E1"/>
    <mergeCell ref="D2:E2"/>
    <mergeCell ref="A9:E9"/>
  </mergeCells>
  <phoneticPr fontId="3"/>
  <pageMargins left="0.78740157480314965" right="0.78740157480314965" top="0.51181102362204722" bottom="0.98425196850393704" header="0.51181102362204722" footer="0.51181102362204722"/>
  <pageSetup paperSize="9" orientation="portrait" horizontalDpi="1200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27"/>
  <sheetViews>
    <sheetView showGridLines="0" zoomScale="90" zoomScaleNormal="90" zoomScaleSheetLayoutView="120" workbookViewId="0">
      <selection sqref="A1:D1"/>
    </sheetView>
  </sheetViews>
  <sheetFormatPr defaultColWidth="18.6328125" defaultRowHeight="12"/>
  <cols>
    <col min="1" max="1" width="15.08984375" style="1" customWidth="1"/>
    <col min="2" max="4" width="22.26953125" style="1" customWidth="1"/>
    <col min="5" max="16384" width="18.6328125" style="1"/>
  </cols>
  <sheetData>
    <row r="1" spans="1:6" s="3" customFormat="1" ht="16.5" customHeight="1">
      <c r="A1" s="175" t="s">
        <v>178</v>
      </c>
      <c r="B1" s="175"/>
      <c r="C1" s="175"/>
      <c r="D1" s="175"/>
      <c r="E1" s="56"/>
    </row>
    <row r="2" spans="1:6" s="9" customFormat="1" ht="12" customHeight="1" thickBot="1">
      <c r="A2" s="179" t="s">
        <v>84</v>
      </c>
      <c r="B2" s="179"/>
      <c r="C2" s="21"/>
      <c r="D2" s="121" t="s">
        <v>85</v>
      </c>
      <c r="E2" s="57"/>
    </row>
    <row r="3" spans="1:6" s="11" customFormat="1" ht="26.25" customHeight="1" thickTop="1">
      <c r="A3" s="58" t="s">
        <v>86</v>
      </c>
      <c r="B3" s="126" t="s">
        <v>87</v>
      </c>
      <c r="C3" s="122" t="s">
        <v>88</v>
      </c>
      <c r="D3" s="125" t="s">
        <v>89</v>
      </c>
      <c r="E3" s="59"/>
    </row>
    <row r="4" spans="1:6" s="11" customFormat="1" ht="18.649999999999999" customHeight="1">
      <c r="A4" s="123" t="s">
        <v>132</v>
      </c>
      <c r="B4" s="25">
        <v>115</v>
      </c>
      <c r="C4" s="60">
        <v>8385936.8700000001</v>
      </c>
      <c r="D4" s="25">
        <v>24683696</v>
      </c>
    </row>
    <row r="5" spans="1:6" s="11" customFormat="1" ht="18.649999999999999" customHeight="1">
      <c r="A5" s="123" t="s">
        <v>137</v>
      </c>
      <c r="B5" s="25">
        <v>119</v>
      </c>
      <c r="C5" s="60">
        <v>7898511.5999999996</v>
      </c>
      <c r="D5" s="25">
        <v>15914483</v>
      </c>
    </row>
    <row r="6" spans="1:6" s="11" customFormat="1" ht="18.649999999999999" customHeight="1">
      <c r="A6" s="123" t="s">
        <v>142</v>
      </c>
      <c r="B6" s="25">
        <v>118</v>
      </c>
      <c r="C6" s="60">
        <v>7501839.7000000002</v>
      </c>
      <c r="D6" s="25">
        <v>16930721</v>
      </c>
      <c r="F6" s="98"/>
    </row>
    <row r="7" spans="1:6" s="31" customFormat="1" ht="18.649999999999999" customHeight="1">
      <c r="A7" s="123" t="s">
        <v>144</v>
      </c>
      <c r="B7" s="25">
        <v>116</v>
      </c>
      <c r="C7" s="60">
        <v>7331048.3000000026</v>
      </c>
      <c r="D7" s="25">
        <v>18552290</v>
      </c>
    </row>
    <row r="8" spans="1:6" s="11" customFormat="1" ht="18.649999999999999" customHeight="1" thickBot="1">
      <c r="A8" s="124" t="s">
        <v>171</v>
      </c>
      <c r="B8" s="129">
        <v>125</v>
      </c>
      <c r="C8" s="130">
        <v>7629177.9000000004</v>
      </c>
      <c r="D8" s="129">
        <v>20438540</v>
      </c>
    </row>
    <row r="9" spans="1:6" ht="12" customHeight="1" thickTop="1">
      <c r="A9" s="127"/>
      <c r="B9" s="61"/>
      <c r="C9" s="61"/>
      <c r="D9" s="61"/>
    </row>
    <row r="10" spans="1:6" ht="12" customHeight="1">
      <c r="A10" s="127"/>
      <c r="B10" s="61"/>
    </row>
    <row r="11" spans="1:6" ht="12" customHeight="1">
      <c r="A11" s="127"/>
      <c r="B11" s="61"/>
    </row>
    <row r="12" spans="1:6" ht="12" customHeight="1">
      <c r="A12" s="127"/>
      <c r="B12" s="61"/>
    </row>
    <row r="13" spans="1:6" ht="12" customHeight="1">
      <c r="A13" s="127"/>
      <c r="B13" s="61"/>
    </row>
    <row r="14" spans="1:6" ht="12" customHeight="1"/>
    <row r="15" spans="1:6" ht="12" customHeight="1"/>
    <row r="16" spans="1:6" ht="12" customHeight="1"/>
    <row r="17" ht="12" customHeight="1"/>
    <row r="18" ht="12" customHeight="1"/>
    <row r="19" ht="12" customHeight="1"/>
    <row r="20" ht="12" customHeight="1"/>
    <row r="21" ht="12" customHeight="1"/>
    <row r="22" ht="12" customHeight="1"/>
    <row r="23" ht="12" customHeight="1"/>
    <row r="24" ht="12" customHeight="1"/>
    <row r="25" ht="12" customHeight="1"/>
    <row r="26" ht="12" customHeight="1"/>
    <row r="27" ht="12" customHeight="1"/>
  </sheetData>
  <mergeCells count="2">
    <mergeCell ref="A1:D1"/>
    <mergeCell ref="A2:B2"/>
  </mergeCells>
  <phoneticPr fontId="3"/>
  <pageMargins left="0.78740157480314965" right="0.59055118110236227" top="0.51181102362204722" bottom="0.98425196850393704" header="0.51181102362204722" footer="0.51181102362204722"/>
  <pageSetup paperSize="9" orientation="portrait" horizontalDpi="1200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23"/>
  <sheetViews>
    <sheetView showGridLines="0" zoomScale="85" zoomScaleNormal="85" zoomScaleSheetLayoutView="100" workbookViewId="0">
      <selection sqref="A1:D1"/>
    </sheetView>
  </sheetViews>
  <sheetFormatPr defaultColWidth="19.90625" defaultRowHeight="12"/>
  <cols>
    <col min="1" max="1" width="15.6328125" style="1" customWidth="1"/>
    <col min="2" max="2" width="23.453125" style="1" customWidth="1"/>
    <col min="3" max="3" width="22.6328125" style="1" customWidth="1"/>
    <col min="4" max="4" width="29.36328125" style="1" customWidth="1"/>
    <col min="5" max="16384" width="19.90625" style="1"/>
  </cols>
  <sheetData>
    <row r="1" spans="1:12" s="4" customFormat="1" ht="15" customHeight="1">
      <c r="A1" s="175" t="s">
        <v>179</v>
      </c>
      <c r="B1" s="175"/>
      <c r="C1" s="175"/>
      <c r="D1" s="175"/>
    </row>
    <row r="2" spans="1:12" s="9" customFormat="1" ht="12" customHeight="1" thickBot="1">
      <c r="A2" s="21" t="s">
        <v>10</v>
      </c>
      <c r="B2" s="21"/>
      <c r="C2" s="166" t="s">
        <v>136</v>
      </c>
      <c r="D2" s="166"/>
      <c r="E2" s="17"/>
    </row>
    <row r="3" spans="1:12" s="5" customFormat="1" ht="17.25" customHeight="1" thickTop="1">
      <c r="A3" s="126" t="s">
        <v>11</v>
      </c>
      <c r="B3" s="126" t="s">
        <v>12</v>
      </c>
      <c r="C3" s="126" t="s">
        <v>2</v>
      </c>
      <c r="D3" s="125" t="s">
        <v>3</v>
      </c>
    </row>
    <row r="4" spans="1:12" s="6" customFormat="1" ht="15" customHeight="1">
      <c r="A4" s="67" t="s">
        <v>132</v>
      </c>
      <c r="B4" s="54">
        <v>762775</v>
      </c>
      <c r="C4" s="54">
        <v>581256</v>
      </c>
      <c r="D4" s="54">
        <v>181519</v>
      </c>
    </row>
    <row r="5" spans="1:12" s="6" customFormat="1" ht="15" customHeight="1">
      <c r="A5" s="67" t="s">
        <v>137</v>
      </c>
      <c r="B5" s="54">
        <v>665609</v>
      </c>
      <c r="C5" s="54">
        <v>508630</v>
      </c>
      <c r="D5" s="54">
        <v>156979</v>
      </c>
    </row>
    <row r="6" spans="1:12" s="6" customFormat="1" ht="15" customHeight="1">
      <c r="A6" s="67" t="s">
        <v>142</v>
      </c>
      <c r="B6" s="54">
        <v>777171</v>
      </c>
      <c r="C6" s="54">
        <v>612669</v>
      </c>
      <c r="D6" s="54">
        <v>164502</v>
      </c>
    </row>
    <row r="7" spans="1:12" s="6" customFormat="1" ht="15" customHeight="1">
      <c r="A7" s="67" t="s">
        <v>144</v>
      </c>
      <c r="B7" s="54">
        <v>776194</v>
      </c>
      <c r="C7" s="54">
        <v>593930</v>
      </c>
      <c r="D7" s="54">
        <v>182264</v>
      </c>
    </row>
    <row r="8" spans="1:12" s="74" customFormat="1" ht="15" customHeight="1">
      <c r="A8" s="68" t="s">
        <v>171</v>
      </c>
      <c r="B8" s="154">
        <f>SUM(C8:D8)</f>
        <v>755033</v>
      </c>
      <c r="C8" s="154">
        <f>SUM(C9:C20)</f>
        <v>575147</v>
      </c>
      <c r="D8" s="154">
        <v>179886</v>
      </c>
      <c r="E8" s="73"/>
      <c r="F8" s="73"/>
    </row>
    <row r="9" spans="1:12" s="7" customFormat="1" ht="15" customHeight="1">
      <c r="A9" s="67" t="s">
        <v>139</v>
      </c>
      <c r="B9" s="155">
        <f>SUM(C9:D9)</f>
        <v>61746</v>
      </c>
      <c r="C9" s="156">
        <v>46445</v>
      </c>
      <c r="D9" s="156">
        <v>15301</v>
      </c>
      <c r="E9" s="69"/>
      <c r="F9" s="6"/>
      <c r="G9" s="6"/>
      <c r="H9" s="6"/>
      <c r="I9" s="6"/>
      <c r="J9" s="6"/>
      <c r="K9" s="6"/>
      <c r="L9" s="6"/>
    </row>
    <row r="10" spans="1:12" s="7" customFormat="1" ht="15" customHeight="1">
      <c r="A10" s="67" t="s">
        <v>138</v>
      </c>
      <c r="B10" s="155">
        <f t="shared" ref="B10:B20" si="0">SUM(C10:D10)</f>
        <v>65313</v>
      </c>
      <c r="C10" s="156">
        <v>49514</v>
      </c>
      <c r="D10" s="156">
        <v>15799</v>
      </c>
      <c r="E10" s="69"/>
    </row>
    <row r="11" spans="1:12" s="7" customFormat="1" ht="15" customHeight="1">
      <c r="A11" s="67" t="s">
        <v>13</v>
      </c>
      <c r="B11" s="155">
        <f t="shared" si="0"/>
        <v>64245</v>
      </c>
      <c r="C11" s="156">
        <v>49315</v>
      </c>
      <c r="D11" s="156">
        <v>14930</v>
      </c>
      <c r="E11" s="69"/>
    </row>
    <row r="12" spans="1:12" s="7" customFormat="1" ht="15" customHeight="1">
      <c r="A12" s="67" t="s">
        <v>14</v>
      </c>
      <c r="B12" s="155">
        <f t="shared" si="0"/>
        <v>66317</v>
      </c>
      <c r="C12" s="156">
        <v>50975</v>
      </c>
      <c r="D12" s="156">
        <v>15342</v>
      </c>
      <c r="E12" s="69"/>
    </row>
    <row r="13" spans="1:12" s="7" customFormat="1" ht="15" customHeight="1">
      <c r="A13" s="67" t="s">
        <v>15</v>
      </c>
      <c r="B13" s="155">
        <f t="shared" si="0"/>
        <v>63749</v>
      </c>
      <c r="C13" s="156">
        <v>47988</v>
      </c>
      <c r="D13" s="156">
        <v>15761</v>
      </c>
      <c r="E13" s="69"/>
    </row>
    <row r="14" spans="1:12" s="7" customFormat="1" ht="15" customHeight="1">
      <c r="A14" s="67" t="s">
        <v>16</v>
      </c>
      <c r="B14" s="155">
        <f t="shared" si="0"/>
        <v>60866</v>
      </c>
      <c r="C14" s="156">
        <v>46518</v>
      </c>
      <c r="D14" s="156">
        <v>14348</v>
      </c>
      <c r="E14" s="69"/>
      <c r="F14" s="6"/>
      <c r="G14" s="6"/>
      <c r="H14" s="6"/>
      <c r="I14" s="6"/>
      <c r="J14" s="6"/>
      <c r="K14" s="6"/>
      <c r="L14" s="6"/>
    </row>
    <row r="15" spans="1:12" s="7" customFormat="1" ht="15" customHeight="1">
      <c r="A15" s="67" t="s">
        <v>17</v>
      </c>
      <c r="B15" s="155">
        <f t="shared" si="0"/>
        <v>63027</v>
      </c>
      <c r="C15" s="156">
        <v>47581</v>
      </c>
      <c r="D15" s="156">
        <v>15446</v>
      </c>
      <c r="E15" s="69"/>
    </row>
    <row r="16" spans="1:12" s="7" customFormat="1" ht="15" customHeight="1">
      <c r="A16" s="67" t="s">
        <v>18</v>
      </c>
      <c r="B16" s="155">
        <f t="shared" si="0"/>
        <v>60421</v>
      </c>
      <c r="C16" s="156">
        <v>45867</v>
      </c>
      <c r="D16" s="156">
        <v>14554</v>
      </c>
      <c r="E16" s="69"/>
    </row>
    <row r="17" spans="1:12" s="7" customFormat="1" ht="15" customHeight="1">
      <c r="A17" s="67" t="s">
        <v>19</v>
      </c>
      <c r="B17" s="155">
        <f t="shared" si="0"/>
        <v>63896</v>
      </c>
      <c r="C17" s="156">
        <v>49133</v>
      </c>
      <c r="D17" s="156">
        <v>14763</v>
      </c>
      <c r="E17" s="69"/>
    </row>
    <row r="18" spans="1:12" s="7" customFormat="1" ht="15" customHeight="1">
      <c r="A18" s="67" t="s">
        <v>175</v>
      </c>
      <c r="B18" s="155">
        <f t="shared" si="0"/>
        <v>60078</v>
      </c>
      <c r="C18" s="156">
        <v>46852</v>
      </c>
      <c r="D18" s="156">
        <v>13226</v>
      </c>
      <c r="E18" s="69"/>
    </row>
    <row r="19" spans="1:12" s="7" customFormat="1" ht="15" customHeight="1">
      <c r="A19" s="67" t="s">
        <v>20</v>
      </c>
      <c r="B19" s="155">
        <f t="shared" si="0"/>
        <v>58539</v>
      </c>
      <c r="C19" s="156">
        <v>44770</v>
      </c>
      <c r="D19" s="156">
        <v>13769</v>
      </c>
      <c r="E19" s="69"/>
      <c r="F19" s="6"/>
      <c r="G19" s="6"/>
      <c r="H19" s="6"/>
      <c r="I19" s="6"/>
      <c r="J19" s="6"/>
      <c r="K19" s="6"/>
      <c r="L19" s="6"/>
    </row>
    <row r="20" spans="1:12" s="7" customFormat="1" ht="15" customHeight="1" thickBot="1">
      <c r="A20" s="70" t="s">
        <v>21</v>
      </c>
      <c r="B20" s="155">
        <f t="shared" si="0"/>
        <v>66836</v>
      </c>
      <c r="C20" s="153">
        <v>50189</v>
      </c>
      <c r="D20" s="153">
        <v>16647</v>
      </c>
      <c r="E20" s="69"/>
    </row>
    <row r="21" spans="1:12" s="15" customFormat="1" ht="13.5" customHeight="1" thickTop="1">
      <c r="A21" s="180" t="s">
        <v>92</v>
      </c>
      <c r="B21" s="180"/>
      <c r="C21" s="180"/>
      <c r="D21" s="180"/>
      <c r="E21" s="15" t="s">
        <v>90</v>
      </c>
    </row>
    <row r="22" spans="1:12" s="15" customFormat="1" ht="12" customHeight="1">
      <c r="A22" s="181"/>
      <c r="B22" s="181"/>
      <c r="C22" s="181"/>
      <c r="D22" s="181"/>
    </row>
    <row r="23" spans="1:12" s="16" customFormat="1" ht="12" customHeight="1"/>
  </sheetData>
  <mergeCells count="4">
    <mergeCell ref="C2:D2"/>
    <mergeCell ref="A1:D1"/>
    <mergeCell ref="A21:D21"/>
    <mergeCell ref="A22:D22"/>
  </mergeCells>
  <phoneticPr fontId="3"/>
  <pageMargins left="0.67" right="0.53" top="0.70866141732283472" bottom="0.98425196850393704" header="0.51181102362204722" footer="0.51181102362204722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154"/>
  <sheetViews>
    <sheetView showGridLines="0" zoomScale="90" zoomScaleNormal="90" zoomScaleSheetLayoutView="100" workbookViewId="0">
      <selection sqref="A1:N1"/>
    </sheetView>
  </sheetViews>
  <sheetFormatPr defaultColWidth="11" defaultRowHeight="23.25" customHeight="1"/>
  <cols>
    <col min="1" max="1" width="4.6328125" style="1" customWidth="1"/>
    <col min="2" max="2" width="1.6328125" style="1" customWidth="1"/>
    <col min="3" max="3" width="4.90625" style="1" customWidth="1"/>
    <col min="4" max="5" width="7.6328125" style="1" customWidth="1"/>
    <col min="6" max="6" width="6.36328125" style="1" customWidth="1"/>
    <col min="7" max="7" width="7.6328125" style="1" customWidth="1"/>
    <col min="8" max="8" width="6.26953125" style="1" customWidth="1"/>
    <col min="9" max="9" width="6.7265625" style="1" customWidth="1"/>
    <col min="10" max="10" width="7" style="1" customWidth="1"/>
    <col min="11" max="11" width="7.6328125" style="1" customWidth="1"/>
    <col min="12" max="12" width="6.6328125" style="1" customWidth="1"/>
    <col min="13" max="13" width="6.26953125" style="1" customWidth="1"/>
    <col min="14" max="14" width="6.90625" style="1" customWidth="1"/>
    <col min="15" max="16384" width="11" style="1"/>
  </cols>
  <sheetData>
    <row r="1" spans="1:15" s="3" customFormat="1" ht="16" customHeight="1">
      <c r="A1" s="175" t="s">
        <v>180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  <c r="L1" s="175"/>
      <c r="M1" s="175"/>
      <c r="N1" s="175"/>
    </row>
    <row r="2" spans="1:15" s="9" customFormat="1" ht="12" customHeight="1" thickBot="1">
      <c r="A2" s="179" t="s">
        <v>1</v>
      </c>
      <c r="B2" s="179"/>
      <c r="C2" s="179"/>
      <c r="D2" s="21"/>
      <c r="E2" s="21"/>
      <c r="F2" s="21"/>
      <c r="G2" s="166" t="s">
        <v>8</v>
      </c>
      <c r="H2" s="166"/>
      <c r="I2" s="166"/>
      <c r="J2" s="166"/>
      <c r="K2" s="166"/>
      <c r="L2" s="166"/>
      <c r="M2" s="166"/>
      <c r="N2" s="166"/>
    </row>
    <row r="3" spans="1:15" s="10" customFormat="1" ht="18" customHeight="1" thickTop="1">
      <c r="A3" s="193" t="s">
        <v>68</v>
      </c>
      <c r="B3" s="193"/>
      <c r="C3" s="194"/>
      <c r="D3" s="170" t="s">
        <v>69</v>
      </c>
      <c r="E3" s="55" t="s">
        <v>7</v>
      </c>
      <c r="F3" s="55"/>
      <c r="G3" s="55"/>
      <c r="H3" s="55"/>
      <c r="I3" s="55"/>
      <c r="J3" s="55"/>
      <c r="K3" s="55"/>
      <c r="L3" s="71"/>
      <c r="M3" s="190" t="s">
        <v>70</v>
      </c>
      <c r="N3" s="199" t="s">
        <v>71</v>
      </c>
    </row>
    <row r="4" spans="1:15" s="10" customFormat="1" ht="18" customHeight="1">
      <c r="A4" s="195"/>
      <c r="B4" s="195"/>
      <c r="C4" s="196"/>
      <c r="D4" s="171"/>
      <c r="E4" s="184" t="s">
        <v>0</v>
      </c>
      <c r="F4" s="186" t="s">
        <v>6</v>
      </c>
      <c r="G4" s="202"/>
      <c r="H4" s="184" t="s">
        <v>5</v>
      </c>
      <c r="I4" s="186" t="s">
        <v>4</v>
      </c>
      <c r="J4" s="187"/>
      <c r="K4" s="188" t="s">
        <v>72</v>
      </c>
      <c r="L4" s="189" t="s">
        <v>73</v>
      </c>
      <c r="M4" s="191"/>
      <c r="N4" s="200"/>
    </row>
    <row r="5" spans="1:15" s="10" customFormat="1" ht="18" customHeight="1">
      <c r="A5" s="197"/>
      <c r="B5" s="197"/>
      <c r="C5" s="198"/>
      <c r="D5" s="185"/>
      <c r="E5" s="185"/>
      <c r="F5" s="144" t="s">
        <v>74</v>
      </c>
      <c r="G5" s="72" t="s">
        <v>75</v>
      </c>
      <c r="H5" s="185"/>
      <c r="I5" s="144" t="s">
        <v>74</v>
      </c>
      <c r="J5" s="144" t="s">
        <v>76</v>
      </c>
      <c r="K5" s="185"/>
      <c r="L5" s="185"/>
      <c r="M5" s="192"/>
      <c r="N5" s="201"/>
    </row>
    <row r="6" spans="1:15" s="11" customFormat="1" ht="18" customHeight="1">
      <c r="A6" s="205" t="s">
        <v>133</v>
      </c>
      <c r="B6" s="205"/>
      <c r="C6" s="206"/>
      <c r="D6" s="52">
        <v>144313</v>
      </c>
      <c r="E6" s="52">
        <v>93997</v>
      </c>
      <c r="F6" s="52">
        <v>6155</v>
      </c>
      <c r="G6" s="52">
        <v>7053</v>
      </c>
      <c r="H6" s="52">
        <v>615</v>
      </c>
      <c r="I6" s="52">
        <v>37572</v>
      </c>
      <c r="J6" s="52">
        <v>38253</v>
      </c>
      <c r="K6" s="52">
        <v>4136</v>
      </c>
      <c r="L6" s="52">
        <v>213</v>
      </c>
      <c r="M6" s="52">
        <v>3761</v>
      </c>
      <c r="N6" s="52">
        <v>46555</v>
      </c>
      <c r="O6" s="8"/>
    </row>
    <row r="7" spans="1:15" s="11" customFormat="1" ht="18" customHeight="1">
      <c r="A7" s="207" t="s">
        <v>143</v>
      </c>
      <c r="B7" s="207"/>
      <c r="C7" s="208"/>
      <c r="D7" s="52">
        <v>144203</v>
      </c>
      <c r="E7" s="52">
        <v>93359</v>
      </c>
      <c r="F7" s="52">
        <v>6138</v>
      </c>
      <c r="G7" s="52">
        <v>7071</v>
      </c>
      <c r="H7" s="52">
        <v>605</v>
      </c>
      <c r="I7" s="52">
        <v>37984</v>
      </c>
      <c r="J7" s="52">
        <v>37202</v>
      </c>
      <c r="K7" s="52">
        <v>4145</v>
      </c>
      <c r="L7" s="52">
        <v>214</v>
      </c>
      <c r="M7" s="52">
        <v>3787</v>
      </c>
      <c r="N7" s="52">
        <v>47057</v>
      </c>
      <c r="O7" s="8"/>
    </row>
    <row r="8" spans="1:15" s="11" customFormat="1" ht="18" customHeight="1">
      <c r="A8" s="207" t="s">
        <v>142</v>
      </c>
      <c r="B8" s="207"/>
      <c r="C8" s="208"/>
      <c r="D8" s="52">
        <v>144701</v>
      </c>
      <c r="E8" s="52">
        <v>92945</v>
      </c>
      <c r="F8" s="52">
        <v>6232</v>
      </c>
      <c r="G8" s="52">
        <v>7219</v>
      </c>
      <c r="H8" s="52">
        <v>590</v>
      </c>
      <c r="I8" s="52">
        <v>38351</v>
      </c>
      <c r="J8" s="52">
        <v>36109</v>
      </c>
      <c r="K8" s="52">
        <v>4233</v>
      </c>
      <c r="L8" s="52">
        <v>211</v>
      </c>
      <c r="M8" s="52">
        <v>3861</v>
      </c>
      <c r="N8" s="52">
        <v>47895</v>
      </c>
      <c r="O8" s="12"/>
    </row>
    <row r="9" spans="1:15" s="11" customFormat="1" ht="18" customHeight="1">
      <c r="A9" s="207" t="s">
        <v>144</v>
      </c>
      <c r="B9" s="208"/>
      <c r="C9" s="208"/>
      <c r="D9" s="52">
        <v>145302</v>
      </c>
      <c r="E9" s="52">
        <v>92480</v>
      </c>
      <c r="F9" s="52">
        <v>6262</v>
      </c>
      <c r="G9" s="52">
        <v>7281</v>
      </c>
      <c r="H9" s="52">
        <v>588</v>
      </c>
      <c r="I9" s="52">
        <v>38813</v>
      </c>
      <c r="J9" s="52">
        <v>35028</v>
      </c>
      <c r="K9" s="52">
        <v>4293</v>
      </c>
      <c r="L9" s="52">
        <v>215</v>
      </c>
      <c r="M9" s="52">
        <v>3983</v>
      </c>
      <c r="N9" s="52">
        <v>48839</v>
      </c>
      <c r="O9" s="12"/>
    </row>
    <row r="10" spans="1:15" s="11" customFormat="1" ht="18" customHeight="1" thickBot="1">
      <c r="A10" s="209" t="s">
        <v>171</v>
      </c>
      <c r="B10" s="209"/>
      <c r="C10" s="210"/>
      <c r="D10" s="157">
        <v>146396</v>
      </c>
      <c r="E10" s="157">
        <v>92233</v>
      </c>
      <c r="F10" s="157">
        <v>6340</v>
      </c>
      <c r="G10" s="157">
        <v>7452</v>
      </c>
      <c r="H10" s="157">
        <v>579</v>
      </c>
      <c r="I10" s="157">
        <v>39467</v>
      </c>
      <c r="J10" s="157">
        <v>33853</v>
      </c>
      <c r="K10" s="157">
        <v>4301</v>
      </c>
      <c r="L10" s="157">
        <v>241</v>
      </c>
      <c r="M10" s="158">
        <v>4151</v>
      </c>
      <c r="N10" s="158">
        <v>49600</v>
      </c>
      <c r="O10" s="12"/>
    </row>
    <row r="11" spans="1:15" s="9" customFormat="1" ht="13.5" customHeight="1" thickTop="1">
      <c r="A11" s="18" t="s">
        <v>9</v>
      </c>
      <c r="B11" s="17">
        <v>1</v>
      </c>
      <c r="C11" s="204" t="s">
        <v>103</v>
      </c>
      <c r="D11" s="204"/>
      <c r="E11" s="204"/>
      <c r="F11" s="204"/>
      <c r="G11" s="204"/>
      <c r="H11" s="204"/>
      <c r="I11" s="204"/>
      <c r="J11" s="204"/>
      <c r="K11" s="204"/>
      <c r="L11" s="204"/>
      <c r="M11" s="204"/>
      <c r="N11" s="204"/>
    </row>
    <row r="12" spans="1:15" s="9" customFormat="1" ht="13.5" customHeight="1">
      <c r="B12" s="9">
        <v>2</v>
      </c>
      <c r="C12" s="203" t="s">
        <v>98</v>
      </c>
      <c r="D12" s="203"/>
      <c r="E12" s="203"/>
      <c r="F12" s="203"/>
      <c r="G12" s="203"/>
      <c r="H12" s="203"/>
      <c r="I12" s="203"/>
      <c r="J12" s="203"/>
      <c r="K12" s="203"/>
      <c r="L12" s="203"/>
      <c r="M12" s="203"/>
      <c r="N12" s="203"/>
    </row>
    <row r="13" spans="1:15" s="9" customFormat="1" ht="13.5" customHeight="1">
      <c r="B13" s="9">
        <v>3</v>
      </c>
      <c r="C13" s="183" t="s">
        <v>102</v>
      </c>
      <c r="D13" s="183"/>
      <c r="E13" s="183"/>
      <c r="F13" s="183"/>
      <c r="G13" s="183"/>
      <c r="H13" s="183"/>
      <c r="I13" s="183"/>
      <c r="J13" s="183"/>
      <c r="K13" s="183"/>
      <c r="L13" s="183"/>
      <c r="M13" s="183"/>
      <c r="N13" s="183"/>
      <c r="O13" s="13"/>
    </row>
    <row r="14" spans="1:15" ht="13.5" customHeight="1">
      <c r="B14" s="84"/>
      <c r="C14" s="182"/>
      <c r="D14" s="182"/>
      <c r="E14" s="182"/>
      <c r="F14" s="182"/>
      <c r="G14" s="182"/>
      <c r="H14" s="182"/>
      <c r="I14" s="182"/>
      <c r="J14" s="182"/>
      <c r="K14" s="182"/>
      <c r="L14" s="182"/>
      <c r="M14" s="183"/>
      <c r="N14" s="183"/>
    </row>
    <row r="15" spans="1:15" ht="12">
      <c r="E15" s="2"/>
    </row>
    <row r="16" spans="1:15" ht="16" customHeight="1"/>
    <row r="17" spans="2:12" ht="16" customHeight="1"/>
    <row r="18" spans="2:12" ht="16" customHeight="1"/>
    <row r="19" spans="2:12" ht="16" customHeight="1">
      <c r="B19" s="82"/>
      <c r="C19" s="82"/>
      <c r="D19" s="82"/>
      <c r="E19" s="82"/>
      <c r="F19" s="82"/>
      <c r="G19" s="82"/>
      <c r="H19" s="82"/>
      <c r="I19" s="82"/>
      <c r="J19" s="82"/>
      <c r="K19" s="82"/>
      <c r="L19" s="82"/>
    </row>
    <row r="20" spans="2:12" ht="16" customHeight="1"/>
    <row r="21" spans="2:12" ht="16" customHeight="1"/>
    <row r="22" spans="2:12" ht="16" customHeight="1"/>
    <row r="23" spans="2:12" ht="16" customHeight="1"/>
    <row r="24" spans="2:12" ht="16" customHeight="1"/>
    <row r="25" spans="2:12" ht="16" customHeight="1"/>
    <row r="26" spans="2:12" ht="16" customHeight="1"/>
    <row r="27" spans="2:12" ht="16" customHeight="1"/>
    <row r="28" spans="2:12" ht="16" customHeight="1"/>
    <row r="29" spans="2:12" ht="16" customHeight="1"/>
    <row r="30" spans="2:12" ht="16" customHeight="1"/>
    <row r="31" spans="2:12" ht="16" customHeight="1"/>
    <row r="32" spans="2:12" ht="16" customHeight="1"/>
    <row r="33" ht="16" customHeight="1"/>
    <row r="34" ht="16" customHeight="1"/>
    <row r="35" ht="16" customHeight="1"/>
    <row r="36" ht="16" customHeight="1"/>
    <row r="37" ht="16" customHeight="1"/>
    <row r="38" ht="16" customHeight="1"/>
    <row r="39" ht="16" customHeight="1"/>
    <row r="40" ht="16" customHeight="1"/>
    <row r="41" ht="16" customHeight="1"/>
    <row r="42" ht="16" customHeight="1"/>
    <row r="43" ht="16" customHeight="1"/>
    <row r="44" ht="16" customHeight="1"/>
    <row r="45" ht="16" customHeight="1"/>
    <row r="46" ht="16" customHeight="1"/>
    <row r="47" ht="16" customHeight="1"/>
    <row r="48" ht="16" customHeight="1"/>
    <row r="49" ht="16" customHeight="1"/>
    <row r="50" ht="16" customHeight="1"/>
    <row r="51" ht="16" customHeight="1"/>
    <row r="52" ht="16" customHeight="1"/>
    <row r="53" ht="16" customHeight="1"/>
    <row r="54" ht="16" customHeight="1"/>
    <row r="55" ht="16" customHeight="1"/>
    <row r="56" ht="16" customHeight="1"/>
    <row r="57" ht="16" customHeight="1"/>
    <row r="58" ht="16" customHeight="1"/>
    <row r="59" ht="16" customHeight="1"/>
    <row r="60" ht="16" customHeight="1"/>
    <row r="61" ht="16" customHeight="1"/>
    <row r="62" ht="16" customHeight="1"/>
    <row r="63" ht="16" customHeight="1"/>
    <row r="64" ht="16" customHeight="1"/>
    <row r="65" ht="16" customHeight="1"/>
    <row r="66" ht="16" customHeight="1"/>
    <row r="67" ht="16" customHeight="1"/>
    <row r="68" ht="16" customHeight="1"/>
    <row r="69" ht="16" customHeight="1"/>
    <row r="70" ht="16" customHeight="1"/>
    <row r="71" ht="16" customHeight="1"/>
    <row r="72" ht="16" customHeight="1"/>
    <row r="73" ht="16" customHeight="1"/>
    <row r="74" ht="16" customHeight="1"/>
    <row r="75" ht="16" customHeight="1"/>
    <row r="76" ht="16" customHeight="1"/>
    <row r="77" ht="16" customHeight="1"/>
    <row r="78" ht="16" customHeight="1"/>
    <row r="79" ht="16" customHeight="1"/>
    <row r="80" ht="16" customHeight="1"/>
    <row r="81" ht="16" customHeight="1"/>
    <row r="82" ht="16" customHeight="1"/>
    <row r="83" ht="16" customHeight="1"/>
    <row r="84" ht="16" customHeight="1"/>
    <row r="85" ht="16" customHeight="1"/>
    <row r="86" ht="16" customHeight="1"/>
    <row r="87" ht="16" customHeight="1"/>
    <row r="88" ht="16" customHeight="1"/>
    <row r="89" ht="16" customHeight="1"/>
    <row r="90" ht="16" customHeight="1"/>
    <row r="91" ht="16" customHeight="1"/>
    <row r="92" ht="16" customHeight="1"/>
    <row r="93" ht="16" customHeight="1"/>
    <row r="94" ht="16" customHeight="1"/>
    <row r="95" ht="16" customHeight="1"/>
    <row r="96" ht="16" customHeight="1"/>
    <row r="97" ht="16" customHeight="1"/>
    <row r="98" ht="16" customHeight="1"/>
    <row r="99" ht="16" customHeight="1"/>
    <row r="100" ht="16" customHeight="1"/>
    <row r="101" ht="16" customHeight="1"/>
    <row r="102" ht="16" customHeight="1"/>
    <row r="103" ht="16" customHeight="1"/>
    <row r="104" ht="16" customHeight="1"/>
    <row r="105" ht="16" customHeight="1"/>
    <row r="106" ht="16" customHeight="1"/>
    <row r="107" ht="16" customHeight="1"/>
    <row r="108" ht="16" customHeight="1"/>
    <row r="109" ht="16" customHeight="1"/>
    <row r="110" ht="16" customHeight="1"/>
    <row r="111" ht="16" customHeight="1"/>
    <row r="112" ht="16" customHeight="1"/>
    <row r="113" ht="16" customHeight="1"/>
    <row r="114" ht="16" customHeight="1"/>
    <row r="115" ht="16" customHeight="1"/>
    <row r="116" ht="16" customHeight="1"/>
    <row r="117" ht="16" customHeight="1"/>
    <row r="118" ht="16" customHeight="1"/>
    <row r="119" ht="16" customHeight="1"/>
    <row r="120" ht="16" customHeight="1"/>
    <row r="121" ht="16" customHeight="1"/>
    <row r="122" ht="16" customHeight="1"/>
    <row r="123" ht="16" customHeight="1"/>
    <row r="124" ht="16" customHeight="1"/>
    <row r="125" ht="16" customHeight="1"/>
    <row r="126" ht="16" customHeight="1"/>
    <row r="127" ht="16" customHeight="1"/>
    <row r="128" ht="16" customHeight="1"/>
    <row r="129" ht="16" customHeight="1"/>
    <row r="130" ht="16" customHeight="1"/>
    <row r="131" ht="16" customHeight="1"/>
    <row r="132" ht="16" customHeight="1"/>
    <row r="133" ht="16" customHeight="1"/>
    <row r="134" ht="16" customHeight="1"/>
    <row r="135" ht="16" customHeight="1"/>
    <row r="136" ht="16" customHeight="1"/>
    <row r="137" ht="16" customHeight="1"/>
    <row r="138" ht="16" customHeight="1"/>
    <row r="139" ht="16" customHeight="1"/>
    <row r="140" ht="16" customHeight="1"/>
    <row r="141" ht="16" customHeight="1"/>
    <row r="142" ht="16" customHeight="1"/>
    <row r="143" ht="16" customHeight="1"/>
    <row r="144" ht="16" customHeight="1"/>
    <row r="145" ht="16" customHeight="1"/>
    <row r="146" ht="16" customHeight="1"/>
    <row r="147" ht="16" customHeight="1"/>
    <row r="148" ht="16" customHeight="1"/>
    <row r="149" ht="16" customHeight="1"/>
    <row r="150" ht="16" customHeight="1"/>
    <row r="151" ht="16" customHeight="1"/>
    <row r="152" ht="16" customHeight="1"/>
    <row r="153" ht="16" customHeight="1"/>
    <row r="154" ht="16" customHeight="1"/>
  </sheetData>
  <mergeCells count="22">
    <mergeCell ref="C11:N11"/>
    <mergeCell ref="A6:C6"/>
    <mergeCell ref="A7:C7"/>
    <mergeCell ref="A8:C8"/>
    <mergeCell ref="A9:C9"/>
    <mergeCell ref="A10:C10"/>
    <mergeCell ref="A1:N1"/>
    <mergeCell ref="C14:N14"/>
    <mergeCell ref="H4:H5"/>
    <mergeCell ref="I4:J4"/>
    <mergeCell ref="K4:K5"/>
    <mergeCell ref="C13:N13"/>
    <mergeCell ref="L4:L5"/>
    <mergeCell ref="D3:D5"/>
    <mergeCell ref="M3:M5"/>
    <mergeCell ref="A3:C5"/>
    <mergeCell ref="N3:N5"/>
    <mergeCell ref="A2:C2"/>
    <mergeCell ref="E4:E5"/>
    <mergeCell ref="F4:G4"/>
    <mergeCell ref="G2:N2"/>
    <mergeCell ref="C12:N12"/>
  </mergeCells>
  <phoneticPr fontId="3"/>
  <pageMargins left="0.78740157480314965" right="0.59055118110236227" top="0.51181102362204722" bottom="0.98425196850393704" header="0.51181102362204722" footer="0.51181102362204722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40"/>
  <sheetViews>
    <sheetView showGridLines="0" zoomScale="80" zoomScaleNormal="80" zoomScaleSheetLayoutView="100" workbookViewId="0">
      <selection activeCell="A2" sqref="A2:B2"/>
    </sheetView>
  </sheetViews>
  <sheetFormatPr defaultRowHeight="13"/>
  <cols>
    <col min="1" max="1" width="13.90625" customWidth="1"/>
    <col min="2" max="2" width="10.08984375" customWidth="1"/>
    <col min="3" max="8" width="8.26953125" customWidth="1"/>
    <col min="9" max="10" width="8.7265625" customWidth="1"/>
  </cols>
  <sheetData>
    <row r="1" spans="1:10" ht="14">
      <c r="A1" s="213" t="s">
        <v>181</v>
      </c>
      <c r="B1" s="213"/>
      <c r="C1" s="213"/>
      <c r="D1" s="213"/>
      <c r="E1" s="213"/>
      <c r="F1" s="213"/>
      <c r="G1" s="213"/>
      <c r="H1" s="213"/>
      <c r="I1" s="213"/>
      <c r="J1" s="213"/>
    </row>
    <row r="2" spans="1:10" s="34" customFormat="1" ht="14.25" customHeight="1" thickBot="1">
      <c r="A2" s="214" t="s">
        <v>1</v>
      </c>
      <c r="B2" s="214"/>
      <c r="C2" s="14"/>
      <c r="D2" s="33"/>
      <c r="E2" s="33"/>
      <c r="F2" s="215" t="s">
        <v>145</v>
      </c>
      <c r="G2" s="215"/>
      <c r="H2" s="215"/>
      <c r="I2" s="215"/>
      <c r="J2" s="215"/>
    </row>
    <row r="3" spans="1:10" ht="15.75" customHeight="1" thickTop="1">
      <c r="A3" s="216" t="s">
        <v>38</v>
      </c>
      <c r="B3" s="218" t="s">
        <v>39</v>
      </c>
      <c r="C3" s="220" t="s">
        <v>40</v>
      </c>
      <c r="D3" s="221"/>
      <c r="E3" s="221"/>
      <c r="F3" s="221"/>
      <c r="G3" s="221"/>
      <c r="H3" s="221"/>
      <c r="I3" s="221"/>
      <c r="J3" s="221"/>
    </row>
    <row r="4" spans="1:10" ht="15.75" customHeight="1">
      <c r="A4" s="216"/>
      <c r="B4" s="218"/>
      <c r="C4" s="222" t="s">
        <v>93</v>
      </c>
      <c r="D4" s="223"/>
      <c r="E4" s="224"/>
      <c r="F4" s="222" t="s">
        <v>94</v>
      </c>
      <c r="G4" s="223"/>
      <c r="H4" s="224"/>
      <c r="I4" s="222" t="s">
        <v>146</v>
      </c>
      <c r="J4" s="223"/>
    </row>
    <row r="5" spans="1:10" ht="15.75" customHeight="1">
      <c r="A5" s="217"/>
      <c r="B5" s="219"/>
      <c r="C5" s="35" t="s">
        <v>41</v>
      </c>
      <c r="D5" s="35" t="s">
        <v>42</v>
      </c>
      <c r="E5" s="35" t="s">
        <v>0</v>
      </c>
      <c r="F5" s="35" t="s">
        <v>41</v>
      </c>
      <c r="G5" s="35" t="s">
        <v>42</v>
      </c>
      <c r="H5" s="35" t="s">
        <v>0</v>
      </c>
      <c r="I5" s="86" t="s">
        <v>93</v>
      </c>
      <c r="J5" s="85" t="s">
        <v>95</v>
      </c>
    </row>
    <row r="6" spans="1:10" ht="17.25" customHeight="1">
      <c r="A6" s="75" t="s">
        <v>43</v>
      </c>
      <c r="B6" s="36" t="s">
        <v>115</v>
      </c>
      <c r="C6" s="131">
        <v>58824</v>
      </c>
      <c r="D6" s="132">
        <v>30292</v>
      </c>
      <c r="E6" s="132">
        <v>89116</v>
      </c>
      <c r="F6" s="132">
        <v>77405</v>
      </c>
      <c r="G6" s="132">
        <v>59932</v>
      </c>
      <c r="H6" s="132">
        <v>137337</v>
      </c>
      <c r="I6" s="132">
        <v>90403</v>
      </c>
      <c r="J6" s="132">
        <v>145623</v>
      </c>
    </row>
    <row r="7" spans="1:10" ht="15">
      <c r="A7" s="75"/>
      <c r="B7" s="107" t="s">
        <v>152</v>
      </c>
      <c r="C7" s="133">
        <v>32418</v>
      </c>
      <c r="D7" s="134">
        <v>23329</v>
      </c>
      <c r="E7" s="134">
        <v>55747</v>
      </c>
      <c r="F7" s="134">
        <v>43403</v>
      </c>
      <c r="G7" s="134">
        <v>49469</v>
      </c>
      <c r="H7" s="134">
        <v>92872</v>
      </c>
      <c r="I7" s="134">
        <v>57079</v>
      </c>
      <c r="J7" s="134">
        <v>100628</v>
      </c>
    </row>
    <row r="8" spans="1:10" ht="28.5" customHeight="1">
      <c r="A8" s="75" t="s">
        <v>148</v>
      </c>
      <c r="B8" s="108" t="s">
        <v>153</v>
      </c>
      <c r="C8" s="133">
        <v>5877</v>
      </c>
      <c r="D8" s="134">
        <v>3252</v>
      </c>
      <c r="E8" s="134">
        <v>9129</v>
      </c>
      <c r="F8" s="134">
        <v>7267</v>
      </c>
      <c r="G8" s="134">
        <v>5608</v>
      </c>
      <c r="H8" s="134">
        <v>12875</v>
      </c>
      <c r="I8" s="134" t="s">
        <v>149</v>
      </c>
      <c r="J8" s="134" t="s">
        <v>149</v>
      </c>
    </row>
    <row r="9" spans="1:10" ht="17.25" customHeight="1">
      <c r="A9" s="76" t="s">
        <v>44</v>
      </c>
      <c r="B9" s="36" t="s">
        <v>116</v>
      </c>
      <c r="C9" s="133">
        <v>21047</v>
      </c>
      <c r="D9" s="134">
        <v>7297</v>
      </c>
      <c r="E9" s="134">
        <v>28344</v>
      </c>
      <c r="F9" s="134">
        <v>29509</v>
      </c>
      <c r="G9" s="134">
        <v>11196</v>
      </c>
      <c r="H9" s="134">
        <v>40705</v>
      </c>
      <c r="I9" s="134">
        <v>25594</v>
      </c>
      <c r="J9" s="134">
        <v>38662</v>
      </c>
    </row>
    <row r="10" spans="1:10" ht="17.25" customHeight="1">
      <c r="A10" s="76"/>
      <c r="B10" s="36" t="s">
        <v>117</v>
      </c>
      <c r="C10" s="133">
        <v>18359</v>
      </c>
      <c r="D10" s="134">
        <v>9285</v>
      </c>
      <c r="E10" s="134">
        <v>27644</v>
      </c>
      <c r="F10" s="134">
        <v>26996</v>
      </c>
      <c r="G10" s="134">
        <v>11982</v>
      </c>
      <c r="H10" s="134">
        <v>38978</v>
      </c>
      <c r="I10" s="134">
        <v>28536</v>
      </c>
      <c r="J10" s="134">
        <v>41092</v>
      </c>
    </row>
    <row r="11" spans="1:10" ht="17.25" customHeight="1">
      <c r="A11" s="76" t="s">
        <v>45</v>
      </c>
      <c r="B11" s="36" t="s">
        <v>118</v>
      </c>
      <c r="C11" s="133">
        <v>27793</v>
      </c>
      <c r="D11" s="134">
        <v>8933</v>
      </c>
      <c r="E11" s="134">
        <v>36726</v>
      </c>
      <c r="F11" s="134">
        <v>41707</v>
      </c>
      <c r="G11" s="134">
        <v>15038</v>
      </c>
      <c r="H11" s="134">
        <v>56745</v>
      </c>
      <c r="I11" s="134">
        <v>42520</v>
      </c>
      <c r="J11" s="134">
        <v>65055</v>
      </c>
    </row>
    <row r="12" spans="1:10" ht="17.25" customHeight="1">
      <c r="A12" s="76"/>
      <c r="B12" s="105" t="s">
        <v>147</v>
      </c>
      <c r="C12" s="133">
        <v>34312</v>
      </c>
      <c r="D12" s="134">
        <v>12055</v>
      </c>
      <c r="E12" s="134">
        <v>46367</v>
      </c>
      <c r="F12" s="134">
        <v>52949</v>
      </c>
      <c r="G12" s="134">
        <v>20311</v>
      </c>
      <c r="H12" s="134">
        <v>73260</v>
      </c>
      <c r="I12" s="134">
        <v>42185</v>
      </c>
      <c r="J12" s="134">
        <v>66652</v>
      </c>
    </row>
    <row r="13" spans="1:10" ht="17.25" customHeight="1">
      <c r="A13" s="76"/>
      <c r="B13" s="36" t="s">
        <v>119</v>
      </c>
      <c r="C13" s="133">
        <v>10758</v>
      </c>
      <c r="D13" s="134">
        <v>3400</v>
      </c>
      <c r="E13" s="134">
        <v>14158</v>
      </c>
      <c r="F13" s="134">
        <v>15748</v>
      </c>
      <c r="G13" s="134">
        <v>5469</v>
      </c>
      <c r="H13" s="134">
        <v>21217</v>
      </c>
      <c r="I13" s="134">
        <v>35169</v>
      </c>
      <c r="J13" s="134">
        <v>52754</v>
      </c>
    </row>
    <row r="14" spans="1:10" ht="24" customHeight="1">
      <c r="A14" s="77" t="s">
        <v>100</v>
      </c>
      <c r="B14" s="36" t="s">
        <v>120</v>
      </c>
      <c r="C14" s="135">
        <v>20355</v>
      </c>
      <c r="D14" s="136">
        <v>3190</v>
      </c>
      <c r="E14" s="136">
        <v>23545</v>
      </c>
      <c r="F14" s="136">
        <v>26135</v>
      </c>
      <c r="G14" s="136">
        <v>5223</v>
      </c>
      <c r="H14" s="136">
        <v>31358</v>
      </c>
      <c r="I14" s="136">
        <v>24980</v>
      </c>
      <c r="J14" s="136">
        <v>34679</v>
      </c>
    </row>
    <row r="15" spans="1:10" ht="17.25" customHeight="1">
      <c r="A15" s="76" t="s">
        <v>46</v>
      </c>
      <c r="B15" s="36" t="s">
        <v>121</v>
      </c>
      <c r="C15" s="133">
        <v>16686</v>
      </c>
      <c r="D15" s="134">
        <v>1461</v>
      </c>
      <c r="E15" s="134">
        <v>18147</v>
      </c>
      <c r="F15" s="134">
        <v>21919</v>
      </c>
      <c r="G15" s="134">
        <v>2761</v>
      </c>
      <c r="H15" s="134">
        <v>24680</v>
      </c>
      <c r="I15" s="134">
        <v>18616</v>
      </c>
      <c r="J15" s="134">
        <v>25690</v>
      </c>
    </row>
    <row r="16" spans="1:10" ht="17.25" customHeight="1">
      <c r="A16" s="76"/>
      <c r="B16" s="36" t="s">
        <v>122</v>
      </c>
      <c r="C16" s="133">
        <v>12852</v>
      </c>
      <c r="D16" s="134">
        <v>1213</v>
      </c>
      <c r="E16" s="134">
        <v>14065</v>
      </c>
      <c r="F16" s="134">
        <v>16697</v>
      </c>
      <c r="G16" s="134">
        <v>2150</v>
      </c>
      <c r="H16" s="134">
        <v>18847</v>
      </c>
      <c r="I16" s="134">
        <v>14326</v>
      </c>
      <c r="J16" s="134">
        <v>19483</v>
      </c>
    </row>
    <row r="17" spans="1:10" ht="17.25" customHeight="1">
      <c r="A17" s="76"/>
      <c r="B17" s="36" t="s">
        <v>123</v>
      </c>
      <c r="C17" s="133">
        <v>7254</v>
      </c>
      <c r="D17" s="134">
        <v>1032</v>
      </c>
      <c r="E17" s="134">
        <v>8286</v>
      </c>
      <c r="F17" s="134">
        <v>9288</v>
      </c>
      <c r="G17" s="134">
        <v>1484</v>
      </c>
      <c r="H17" s="134">
        <v>10772</v>
      </c>
      <c r="I17" s="134">
        <v>8044</v>
      </c>
      <c r="J17" s="134">
        <v>10699</v>
      </c>
    </row>
    <row r="18" spans="1:10" ht="19.5" customHeight="1">
      <c r="A18" s="106" t="s">
        <v>150</v>
      </c>
      <c r="B18" s="36" t="s">
        <v>151</v>
      </c>
      <c r="C18" s="133">
        <v>34480</v>
      </c>
      <c r="D18" s="134">
        <v>21246</v>
      </c>
      <c r="E18" s="134">
        <v>55726</v>
      </c>
      <c r="F18" s="134">
        <v>44155</v>
      </c>
      <c r="G18" s="134">
        <v>36789</v>
      </c>
      <c r="H18" s="134">
        <v>80944</v>
      </c>
      <c r="I18" s="134">
        <v>39923</v>
      </c>
      <c r="J18" s="134">
        <v>59583</v>
      </c>
    </row>
    <row r="19" spans="1:10" ht="25.5" customHeight="1">
      <c r="A19" s="76"/>
      <c r="B19" s="107" t="s">
        <v>154</v>
      </c>
      <c r="C19" s="133">
        <v>32082</v>
      </c>
      <c r="D19" s="134">
        <v>19452</v>
      </c>
      <c r="E19" s="134">
        <v>51534</v>
      </c>
      <c r="F19" s="134">
        <v>41058</v>
      </c>
      <c r="G19" s="134">
        <v>34149</v>
      </c>
      <c r="H19" s="134">
        <v>75207</v>
      </c>
      <c r="I19" s="134">
        <v>36728</v>
      </c>
      <c r="J19" s="134">
        <v>54876</v>
      </c>
    </row>
    <row r="20" spans="1:10" ht="17.25" customHeight="1">
      <c r="A20" s="76" t="s">
        <v>47</v>
      </c>
      <c r="B20" s="36" t="s">
        <v>121</v>
      </c>
      <c r="C20" s="133">
        <v>6625</v>
      </c>
      <c r="D20" s="134">
        <v>1352</v>
      </c>
      <c r="E20" s="134">
        <v>7977</v>
      </c>
      <c r="F20" s="134">
        <v>8590</v>
      </c>
      <c r="G20" s="134">
        <v>1780</v>
      </c>
      <c r="H20" s="134">
        <v>10370</v>
      </c>
      <c r="I20" s="134">
        <v>7881</v>
      </c>
      <c r="J20" s="134">
        <v>10324</v>
      </c>
    </row>
    <row r="21" spans="1:10" ht="17.25" customHeight="1">
      <c r="A21" s="76"/>
      <c r="B21" s="36" t="s">
        <v>124</v>
      </c>
      <c r="C21" s="133">
        <v>6255</v>
      </c>
      <c r="D21" s="134">
        <v>818</v>
      </c>
      <c r="E21" s="134">
        <v>7073</v>
      </c>
      <c r="F21" s="134">
        <v>7993</v>
      </c>
      <c r="G21" s="134">
        <v>1202</v>
      </c>
      <c r="H21" s="134">
        <v>9195</v>
      </c>
      <c r="I21" s="134">
        <v>4222</v>
      </c>
      <c r="J21" s="134">
        <v>5404</v>
      </c>
    </row>
    <row r="22" spans="1:10" ht="17.25" customHeight="1">
      <c r="A22" s="76" t="s">
        <v>48</v>
      </c>
      <c r="B22" s="36" t="s">
        <v>125</v>
      </c>
      <c r="C22" s="133">
        <v>4825</v>
      </c>
      <c r="D22" s="134">
        <v>1190</v>
      </c>
      <c r="E22" s="134">
        <v>6015</v>
      </c>
      <c r="F22" s="134">
        <v>6307</v>
      </c>
      <c r="G22" s="134">
        <v>1513</v>
      </c>
      <c r="H22" s="134">
        <v>7820</v>
      </c>
      <c r="I22" s="134">
        <v>7136</v>
      </c>
      <c r="J22" s="134">
        <v>9277</v>
      </c>
    </row>
    <row r="23" spans="1:10" ht="17.25" customHeight="1">
      <c r="A23" s="76"/>
      <c r="B23" s="36" t="s">
        <v>124</v>
      </c>
      <c r="C23" s="133">
        <v>11378</v>
      </c>
      <c r="D23" s="134">
        <v>2017</v>
      </c>
      <c r="E23" s="134">
        <v>13395</v>
      </c>
      <c r="F23" s="134">
        <v>14945</v>
      </c>
      <c r="G23" s="134">
        <v>2870</v>
      </c>
      <c r="H23" s="134">
        <v>17815</v>
      </c>
      <c r="I23" s="134">
        <v>13595</v>
      </c>
      <c r="J23" s="134">
        <v>18353</v>
      </c>
    </row>
    <row r="24" spans="1:10" ht="17.25" customHeight="1">
      <c r="A24" s="76" t="s">
        <v>49</v>
      </c>
      <c r="B24" s="36" t="s">
        <v>50</v>
      </c>
      <c r="C24" s="133">
        <v>4842</v>
      </c>
      <c r="D24" s="134">
        <v>655</v>
      </c>
      <c r="E24" s="134">
        <v>5497</v>
      </c>
      <c r="F24" s="134">
        <v>6055</v>
      </c>
      <c r="G24" s="134">
        <v>871</v>
      </c>
      <c r="H24" s="134">
        <v>6926</v>
      </c>
      <c r="I24" s="134">
        <v>4595</v>
      </c>
      <c r="J24" s="134">
        <v>5882</v>
      </c>
    </row>
    <row r="25" spans="1:10" ht="17.25" customHeight="1">
      <c r="A25" s="76" t="s">
        <v>51</v>
      </c>
      <c r="B25" s="36" t="s">
        <v>52</v>
      </c>
      <c r="C25" s="133">
        <v>3844</v>
      </c>
      <c r="D25" s="134">
        <v>646</v>
      </c>
      <c r="E25" s="134">
        <v>4490</v>
      </c>
      <c r="F25" s="134">
        <v>4835</v>
      </c>
      <c r="G25" s="134">
        <v>822</v>
      </c>
      <c r="H25" s="134">
        <v>5657</v>
      </c>
      <c r="I25" s="134">
        <v>4769</v>
      </c>
      <c r="J25" s="134">
        <v>6104</v>
      </c>
    </row>
    <row r="26" spans="1:10" ht="17.25" customHeight="1">
      <c r="A26" s="76" t="s">
        <v>53</v>
      </c>
      <c r="B26" s="36" t="s">
        <v>54</v>
      </c>
      <c r="C26" s="133">
        <v>10644</v>
      </c>
      <c r="D26" s="134">
        <v>2834</v>
      </c>
      <c r="E26" s="134">
        <v>13478</v>
      </c>
      <c r="F26" s="134">
        <v>14256</v>
      </c>
      <c r="G26" s="134">
        <v>3670</v>
      </c>
      <c r="H26" s="134">
        <v>17926</v>
      </c>
      <c r="I26" s="134">
        <v>11587</v>
      </c>
      <c r="J26" s="134">
        <v>15527</v>
      </c>
    </row>
    <row r="27" spans="1:10" ht="17.25" customHeight="1">
      <c r="A27" s="76" t="s">
        <v>55</v>
      </c>
      <c r="B27" s="36" t="s">
        <v>54</v>
      </c>
      <c r="C27" s="133">
        <v>6530</v>
      </c>
      <c r="D27" s="134">
        <v>3733</v>
      </c>
      <c r="E27" s="134">
        <v>10263</v>
      </c>
      <c r="F27" s="134">
        <v>9139</v>
      </c>
      <c r="G27" s="134">
        <v>4306</v>
      </c>
      <c r="H27" s="134">
        <v>13445</v>
      </c>
      <c r="I27" s="134">
        <v>9018</v>
      </c>
      <c r="J27" s="134">
        <v>11994</v>
      </c>
    </row>
    <row r="28" spans="1:10" ht="17.25" customHeight="1">
      <c r="A28" s="76" t="s">
        <v>126</v>
      </c>
      <c r="B28" s="36" t="s">
        <v>56</v>
      </c>
      <c r="C28" s="133">
        <v>8810</v>
      </c>
      <c r="D28" s="134">
        <v>1509</v>
      </c>
      <c r="E28" s="134">
        <v>10319</v>
      </c>
      <c r="F28" s="134">
        <v>11571</v>
      </c>
      <c r="G28" s="134">
        <v>2153</v>
      </c>
      <c r="H28" s="134">
        <v>13724</v>
      </c>
      <c r="I28" s="134">
        <v>11839</v>
      </c>
      <c r="J28" s="134">
        <v>15864</v>
      </c>
    </row>
    <row r="29" spans="1:10" ht="17.25" customHeight="1">
      <c r="A29" s="76"/>
      <c r="B29" s="36" t="s">
        <v>57</v>
      </c>
      <c r="C29" s="133">
        <v>4939</v>
      </c>
      <c r="D29" s="134">
        <v>1979</v>
      </c>
      <c r="E29" s="134">
        <v>6918</v>
      </c>
      <c r="F29" s="134">
        <v>6645</v>
      </c>
      <c r="G29" s="134">
        <v>2348</v>
      </c>
      <c r="H29" s="134">
        <v>8993</v>
      </c>
      <c r="I29" s="134">
        <v>7345</v>
      </c>
      <c r="J29" s="134">
        <v>9549</v>
      </c>
    </row>
    <row r="30" spans="1:10" ht="17.25" customHeight="1">
      <c r="A30" s="76" t="s">
        <v>58</v>
      </c>
      <c r="B30" s="36" t="s">
        <v>59</v>
      </c>
      <c r="C30" s="133">
        <v>6954</v>
      </c>
      <c r="D30" s="134">
        <v>1080</v>
      </c>
      <c r="E30" s="134">
        <v>8034</v>
      </c>
      <c r="F30" s="134">
        <v>8994</v>
      </c>
      <c r="G30" s="134">
        <v>1531</v>
      </c>
      <c r="H30" s="134">
        <v>10525</v>
      </c>
      <c r="I30" s="134">
        <v>9135</v>
      </c>
      <c r="J30" s="134">
        <v>12058</v>
      </c>
    </row>
    <row r="31" spans="1:10" ht="17.25" customHeight="1">
      <c r="A31" s="76" t="s">
        <v>60</v>
      </c>
      <c r="B31" s="36" t="s">
        <v>61</v>
      </c>
      <c r="C31" s="133">
        <v>7807</v>
      </c>
      <c r="D31" s="134">
        <v>683</v>
      </c>
      <c r="E31" s="134">
        <v>8490</v>
      </c>
      <c r="F31" s="134">
        <v>9963</v>
      </c>
      <c r="G31" s="134">
        <v>1159</v>
      </c>
      <c r="H31" s="134">
        <v>11122</v>
      </c>
      <c r="I31" s="134">
        <v>8911</v>
      </c>
      <c r="J31" s="134">
        <v>11763</v>
      </c>
    </row>
    <row r="32" spans="1:10" ht="17.25" customHeight="1" thickBot="1">
      <c r="A32" s="78" t="s">
        <v>99</v>
      </c>
      <c r="B32" s="79" t="s">
        <v>101</v>
      </c>
      <c r="C32" s="135">
        <v>6162</v>
      </c>
      <c r="D32" s="136">
        <v>1429</v>
      </c>
      <c r="E32" s="136">
        <v>7591</v>
      </c>
      <c r="F32" s="136">
        <v>8144</v>
      </c>
      <c r="G32" s="136">
        <v>1876</v>
      </c>
      <c r="H32" s="136">
        <v>10020</v>
      </c>
      <c r="I32" s="136">
        <v>10004</v>
      </c>
      <c r="J32" s="136">
        <v>13205</v>
      </c>
    </row>
    <row r="33" spans="1:10" ht="13.5" customHeight="1" thickTop="1">
      <c r="A33" s="211" t="s">
        <v>96</v>
      </c>
      <c r="B33" s="211"/>
      <c r="C33" s="211"/>
      <c r="D33" s="211"/>
      <c r="E33" s="211"/>
      <c r="F33" s="211"/>
      <c r="G33" s="211"/>
      <c r="H33" s="211"/>
      <c r="I33" s="211"/>
      <c r="J33" s="211"/>
    </row>
    <row r="34" spans="1:10" ht="13.5" customHeight="1">
      <c r="A34" s="212" t="s">
        <v>97</v>
      </c>
      <c r="B34" s="212"/>
      <c r="C34" s="212"/>
      <c r="D34" s="212"/>
      <c r="E34" s="212"/>
      <c r="F34" s="212"/>
      <c r="G34" s="212"/>
      <c r="H34" s="212"/>
      <c r="I34" s="212"/>
      <c r="J34" s="212"/>
    </row>
    <row r="35" spans="1:10">
      <c r="A35" s="212" t="s">
        <v>127</v>
      </c>
      <c r="B35" s="212"/>
      <c r="C35" s="212"/>
      <c r="D35" s="212"/>
      <c r="E35" s="212"/>
      <c r="F35" s="212"/>
      <c r="G35" s="212"/>
      <c r="H35" s="212"/>
      <c r="I35" s="212"/>
      <c r="J35" s="212"/>
    </row>
    <row r="36" spans="1:10">
      <c r="A36" s="37"/>
      <c r="B36" s="38"/>
      <c r="C36" s="39"/>
      <c r="D36" s="40"/>
      <c r="E36" s="40"/>
      <c r="F36" s="40"/>
    </row>
    <row r="37" spans="1:10">
      <c r="A37" s="37"/>
      <c r="B37" s="38"/>
      <c r="C37" s="39"/>
      <c r="D37" s="40"/>
      <c r="E37" s="40"/>
      <c r="F37" s="40"/>
    </row>
    <row r="38" spans="1:10">
      <c r="A38" s="37"/>
      <c r="B38" s="38"/>
      <c r="C38" s="39"/>
      <c r="D38" s="40"/>
      <c r="E38" s="40"/>
      <c r="F38" s="40"/>
    </row>
    <row r="39" spans="1:10">
      <c r="A39" s="37"/>
      <c r="B39" s="38"/>
      <c r="C39" s="39"/>
      <c r="D39" s="39"/>
      <c r="E39" s="39"/>
      <c r="F39" s="39"/>
    </row>
    <row r="40" spans="1:10">
      <c r="A40" s="37"/>
      <c r="B40" s="38"/>
      <c r="C40" s="39"/>
      <c r="D40" s="39"/>
      <c r="E40" s="39"/>
      <c r="F40" s="39"/>
    </row>
  </sheetData>
  <mergeCells count="12">
    <mergeCell ref="A33:J33"/>
    <mergeCell ref="A34:J34"/>
    <mergeCell ref="A35:J35"/>
    <mergeCell ref="A1:J1"/>
    <mergeCell ref="A2:B2"/>
    <mergeCell ref="F2:J2"/>
    <mergeCell ref="A3:A5"/>
    <mergeCell ref="B3:B5"/>
    <mergeCell ref="C3:J3"/>
    <mergeCell ref="C4:E4"/>
    <mergeCell ref="F4:H4"/>
    <mergeCell ref="I4:J4"/>
  </mergeCells>
  <phoneticPr fontId="3"/>
  <pageMargins left="0.78740157480314965" right="0.78740157480314965" top="0.98425196850393704" bottom="0.98425196850393704" header="0.51181102362204722" footer="0.51181102362204722"/>
  <pageSetup paperSize="9" scale="96" orientation="portrait" horizontalDpi="1200" verticalDpi="1200" copies="2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80"/>
  <sheetViews>
    <sheetView showGridLines="0" zoomScale="90" zoomScaleNormal="90" zoomScaleSheetLayoutView="100" workbookViewId="0">
      <selection sqref="A1:F1"/>
    </sheetView>
  </sheetViews>
  <sheetFormatPr defaultColWidth="19.36328125" defaultRowHeight="20.149999999999999" customHeight="1"/>
  <cols>
    <col min="1" max="1" width="4.6328125" style="1" customWidth="1"/>
    <col min="2" max="2" width="1.6328125" style="1" customWidth="1"/>
    <col min="3" max="3" width="8" style="1" customWidth="1"/>
    <col min="4" max="6" width="23.7265625" style="1" customWidth="1"/>
    <col min="7" max="16384" width="19.36328125" style="1"/>
  </cols>
  <sheetData>
    <row r="1" spans="1:12" s="3" customFormat="1" ht="16.5" customHeight="1">
      <c r="A1" s="175" t="s">
        <v>182</v>
      </c>
      <c r="B1" s="175"/>
      <c r="C1" s="175"/>
      <c r="D1" s="175"/>
      <c r="E1" s="175"/>
      <c r="F1" s="175"/>
    </row>
    <row r="2" spans="1:12" s="9" customFormat="1" ht="12" customHeight="1" thickBot="1">
      <c r="A2" s="179" t="s">
        <v>63</v>
      </c>
      <c r="B2" s="179"/>
      <c r="C2" s="179"/>
      <c r="D2" s="21"/>
      <c r="E2" s="166" t="s">
        <v>170</v>
      </c>
      <c r="F2" s="166"/>
      <c r="G2" s="17"/>
    </row>
    <row r="3" spans="1:12" s="10" customFormat="1" ht="17.25" customHeight="1" thickTop="1">
      <c r="A3" s="195" t="s">
        <v>83</v>
      </c>
      <c r="B3" s="195"/>
      <c r="C3" s="196"/>
      <c r="D3" s="23" t="s">
        <v>77</v>
      </c>
      <c r="E3" s="23"/>
      <c r="F3" s="41" t="s">
        <v>78</v>
      </c>
      <c r="G3" s="95"/>
    </row>
    <row r="4" spans="1:12" s="10" customFormat="1" ht="17.25" customHeight="1">
      <c r="A4" s="197"/>
      <c r="B4" s="197"/>
      <c r="C4" s="198"/>
      <c r="D4" s="42" t="s">
        <v>79</v>
      </c>
      <c r="E4" s="42" t="s">
        <v>80</v>
      </c>
      <c r="F4" s="43" t="s">
        <v>81</v>
      </c>
      <c r="G4" s="95"/>
    </row>
    <row r="5" spans="1:12" s="31" customFormat="1" ht="17.25" customHeight="1">
      <c r="A5" s="205" t="s">
        <v>134</v>
      </c>
      <c r="B5" s="205"/>
      <c r="C5" s="206"/>
      <c r="D5" s="44">
        <v>75094</v>
      </c>
      <c r="E5" s="44">
        <v>10731</v>
      </c>
      <c r="F5" s="44">
        <v>242</v>
      </c>
    </row>
    <row r="6" spans="1:12" s="31" customFormat="1" ht="17.25" customHeight="1">
      <c r="A6" s="207" t="s">
        <v>140</v>
      </c>
      <c r="B6" s="207"/>
      <c r="C6" s="208"/>
      <c r="D6" s="44">
        <v>70216</v>
      </c>
      <c r="E6" s="44">
        <v>9829</v>
      </c>
      <c r="F6" s="44">
        <v>242</v>
      </c>
    </row>
    <row r="7" spans="1:12" s="45" customFormat="1" ht="17.25" customHeight="1">
      <c r="A7" s="207" t="s">
        <v>142</v>
      </c>
      <c r="B7" s="207"/>
      <c r="C7" s="208"/>
      <c r="D7" s="44">
        <v>65251</v>
      </c>
      <c r="E7" s="44">
        <v>8789</v>
      </c>
      <c r="F7" s="44">
        <v>238</v>
      </c>
    </row>
    <row r="8" spans="1:12" s="45" customFormat="1" ht="17.25" customHeight="1">
      <c r="A8" s="207" t="s">
        <v>144</v>
      </c>
      <c r="B8" s="207"/>
      <c r="C8" s="208"/>
      <c r="D8" s="44">
        <v>60506</v>
      </c>
      <c r="E8" s="44">
        <v>8036</v>
      </c>
      <c r="F8" s="44">
        <v>206</v>
      </c>
    </row>
    <row r="9" spans="1:12" s="45" customFormat="1" ht="17.25" customHeight="1" thickBot="1">
      <c r="A9" s="209" t="s">
        <v>171</v>
      </c>
      <c r="B9" s="209"/>
      <c r="C9" s="210"/>
      <c r="D9" s="159">
        <v>56351</v>
      </c>
      <c r="E9" s="159">
        <v>6920</v>
      </c>
      <c r="F9" s="159">
        <v>195</v>
      </c>
    </row>
    <row r="10" spans="1:12" s="47" customFormat="1" ht="17.25" customHeight="1" thickTop="1">
      <c r="A10" s="46" t="s">
        <v>64</v>
      </c>
      <c r="B10" s="46">
        <v>1</v>
      </c>
      <c r="C10" s="234" t="s">
        <v>172</v>
      </c>
      <c r="D10" s="234"/>
      <c r="E10" s="234"/>
      <c r="F10" s="234"/>
      <c r="G10" s="62"/>
      <c r="H10" s="62"/>
    </row>
    <row r="11" spans="1:12" s="47" customFormat="1" ht="13.5" customHeight="1">
      <c r="B11" s="46"/>
      <c r="C11" s="230" t="s">
        <v>104</v>
      </c>
      <c r="D11" s="230"/>
      <c r="E11" s="230"/>
      <c r="F11" s="230"/>
    </row>
    <row r="12" spans="1:12" s="47" customFormat="1" ht="13.5" customHeight="1">
      <c r="B12" s="46">
        <v>2</v>
      </c>
      <c r="C12" s="230" t="s">
        <v>135</v>
      </c>
      <c r="D12" s="230"/>
      <c r="E12" s="230"/>
      <c r="F12" s="230"/>
      <c r="G12" s="9"/>
      <c r="H12" s="9"/>
      <c r="I12" s="9"/>
      <c r="J12" s="9"/>
      <c r="K12" s="9"/>
      <c r="L12" s="9"/>
    </row>
    <row r="13" spans="1:12" s="9" customFormat="1" ht="14.25" customHeight="1">
      <c r="C13" s="96"/>
      <c r="D13" s="48"/>
      <c r="E13" s="48"/>
      <c r="F13" s="48"/>
      <c r="G13" s="49"/>
      <c r="H13" s="49"/>
      <c r="I13" s="49"/>
      <c r="J13" s="49"/>
      <c r="K13" s="49"/>
      <c r="L13" s="49"/>
    </row>
    <row r="14" spans="1:12" s="49" customFormat="1" ht="14.25" customHeight="1">
      <c r="A14" s="231"/>
      <c r="B14" s="232"/>
      <c r="C14" s="233"/>
      <c r="D14" s="80"/>
      <c r="E14" s="80"/>
      <c r="F14" s="80"/>
      <c r="G14" s="81"/>
      <c r="H14" s="81"/>
      <c r="I14" s="81"/>
      <c r="J14" s="81"/>
      <c r="K14" s="81"/>
      <c r="L14" s="81"/>
    </row>
    <row r="15" spans="1:12" ht="14.25" customHeight="1">
      <c r="A15" s="227"/>
      <c r="B15" s="227"/>
      <c r="C15" s="227"/>
      <c r="D15" s="50"/>
    </row>
    <row r="16" spans="1:12" ht="14.25" customHeight="1">
      <c r="A16" s="227"/>
      <c r="B16" s="227"/>
      <c r="C16" s="227"/>
      <c r="D16" s="50"/>
    </row>
    <row r="17" spans="1:12" ht="14.25" customHeight="1">
      <c r="A17" s="227"/>
      <c r="B17" s="227"/>
      <c r="C17" s="227"/>
      <c r="D17" s="50"/>
    </row>
    <row r="18" spans="1:12" ht="14.25" customHeight="1">
      <c r="A18" s="227"/>
      <c r="B18" s="227"/>
      <c r="C18" s="227"/>
      <c r="D18" s="50"/>
    </row>
    <row r="19" spans="1:12" ht="14.25" customHeight="1">
      <c r="A19" s="227"/>
      <c r="B19" s="228"/>
      <c r="C19" s="229"/>
      <c r="D19" s="83"/>
      <c r="E19" s="82"/>
      <c r="F19" s="82"/>
      <c r="G19" s="82"/>
      <c r="H19" s="82"/>
      <c r="I19" s="82"/>
      <c r="J19" s="82"/>
      <c r="K19" s="82"/>
      <c r="L19" s="82"/>
    </row>
    <row r="20" spans="1:12" ht="14.25" customHeight="1">
      <c r="A20" s="227"/>
      <c r="B20" s="227"/>
      <c r="C20" s="227"/>
      <c r="D20" s="50"/>
    </row>
    <row r="21" spans="1:12" ht="14.25" customHeight="1">
      <c r="A21" s="227"/>
      <c r="B21" s="227"/>
      <c r="C21" s="227"/>
      <c r="D21" s="50"/>
    </row>
    <row r="22" spans="1:12" ht="14.25" customHeight="1">
      <c r="A22" s="225"/>
      <c r="B22" s="225"/>
      <c r="C22" s="225"/>
      <c r="D22" s="50"/>
    </row>
    <row r="23" spans="1:12" ht="14.25" customHeight="1">
      <c r="A23" s="226"/>
      <c r="B23" s="226"/>
      <c r="C23" s="226"/>
      <c r="D23" s="97"/>
      <c r="E23" s="51"/>
      <c r="F23" s="16"/>
    </row>
    <row r="24" spans="1:12" ht="14.25" customHeight="1">
      <c r="A24" s="225"/>
      <c r="B24" s="225"/>
      <c r="C24" s="225"/>
      <c r="D24" s="97"/>
      <c r="E24" s="51"/>
      <c r="F24" s="16"/>
    </row>
    <row r="25" spans="1:12" ht="14.25" customHeight="1">
      <c r="A25" s="225"/>
      <c r="B25" s="225"/>
      <c r="C25" s="225"/>
      <c r="D25" s="97"/>
      <c r="E25" s="51"/>
      <c r="F25" s="16"/>
    </row>
    <row r="26" spans="1:12" ht="14.25" customHeight="1">
      <c r="A26" s="225"/>
      <c r="B26" s="225"/>
      <c r="C26" s="225"/>
      <c r="D26" s="16"/>
      <c r="E26" s="16"/>
      <c r="F26" s="16"/>
    </row>
    <row r="27" spans="1:12" ht="14.25" customHeight="1">
      <c r="A27" s="225"/>
      <c r="B27" s="225"/>
      <c r="C27" s="225"/>
      <c r="D27" s="225"/>
      <c r="E27" s="225"/>
      <c r="F27" s="225"/>
    </row>
    <row r="28" spans="1:12" ht="14.25" customHeight="1">
      <c r="A28" s="225"/>
      <c r="B28" s="225"/>
      <c r="C28" s="225"/>
      <c r="D28" s="225"/>
      <c r="E28" s="225"/>
      <c r="F28" s="225"/>
    </row>
    <row r="29" spans="1:12" ht="14.25" customHeight="1">
      <c r="A29" s="225"/>
      <c r="B29" s="225"/>
      <c r="C29" s="225"/>
      <c r="D29" s="225"/>
      <c r="E29" s="225"/>
      <c r="F29" s="225"/>
    </row>
    <row r="30" spans="1:12" ht="14.25" customHeight="1">
      <c r="D30" s="97"/>
      <c r="E30" s="97"/>
      <c r="F30" s="97"/>
    </row>
    <row r="31" spans="1:12" ht="14.25" customHeight="1">
      <c r="D31" s="97"/>
      <c r="E31" s="97"/>
      <c r="F31" s="97"/>
    </row>
    <row r="32" spans="1:1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</sheetData>
  <mergeCells count="31">
    <mergeCell ref="A1:F1"/>
    <mergeCell ref="A2:C2"/>
    <mergeCell ref="E2:F2"/>
    <mergeCell ref="A3:C4"/>
    <mergeCell ref="A5:C5"/>
    <mergeCell ref="C11:F11"/>
    <mergeCell ref="A14:C14"/>
    <mergeCell ref="A15:C15"/>
    <mergeCell ref="A16:C16"/>
    <mergeCell ref="A6:C6"/>
    <mergeCell ref="A7:C7"/>
    <mergeCell ref="A8:C8"/>
    <mergeCell ref="A9:C9"/>
    <mergeCell ref="C10:F10"/>
    <mergeCell ref="C12:F12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A26:C26"/>
    <mergeCell ref="A27:C27"/>
    <mergeCell ref="D27:F27"/>
    <mergeCell ref="A28:C28"/>
    <mergeCell ref="D28:F28"/>
    <mergeCell ref="A29:C29"/>
    <mergeCell ref="D29:F29"/>
  </mergeCells>
  <phoneticPr fontId="3"/>
  <pageMargins left="0.78740157480314965" right="0.59055118110236227" top="0.51181102362204722" bottom="0.98425196850393704" header="0.51181102362204722" footer="0.51181102362204722"/>
  <pageSetup paperSize="9" scale="99" orientation="portrait" horizontalDpi="1200" verticalDpi="12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329A33-F00E-4ACE-8E2C-46EFDB7DB5D0}">
  <sheetPr>
    <pageSetUpPr fitToPage="1"/>
  </sheetPr>
  <dimension ref="A1:H60"/>
  <sheetViews>
    <sheetView zoomScale="90" zoomScaleNormal="90" workbookViewId="0">
      <selection activeCell="H20" sqref="H20"/>
    </sheetView>
  </sheetViews>
  <sheetFormatPr defaultColWidth="11" defaultRowHeight="12"/>
  <cols>
    <col min="1" max="1" width="20.7265625" style="88" bestFit="1" customWidth="1"/>
    <col min="2" max="8" width="12.08984375" style="88" customWidth="1"/>
    <col min="9" max="16384" width="11" style="88"/>
  </cols>
  <sheetData>
    <row r="1" spans="1:8" s="87" customFormat="1" ht="14">
      <c r="A1" s="235" t="s">
        <v>183</v>
      </c>
      <c r="B1" s="235"/>
      <c r="C1" s="235"/>
      <c r="D1" s="235"/>
      <c r="E1" s="235"/>
      <c r="F1" s="235"/>
      <c r="G1" s="235"/>
      <c r="H1" s="92"/>
    </row>
    <row r="2" spans="1:8" s="111" customFormat="1" ht="11.5" thickBot="1">
      <c r="A2" s="109" t="s">
        <v>1</v>
      </c>
      <c r="B2" s="109"/>
      <c r="C2" s="109"/>
      <c r="D2" s="109"/>
      <c r="E2" s="236" t="s">
        <v>156</v>
      </c>
      <c r="F2" s="236"/>
      <c r="G2" s="236"/>
      <c r="H2" s="110"/>
    </row>
    <row r="3" spans="1:8" ht="12.5" thickTop="1">
      <c r="A3" s="99" t="s">
        <v>62</v>
      </c>
      <c r="B3" s="100" t="s">
        <v>157</v>
      </c>
      <c r="C3" s="100" t="s">
        <v>158</v>
      </c>
      <c r="D3" s="100" t="s">
        <v>159</v>
      </c>
      <c r="E3" s="100" t="s">
        <v>160</v>
      </c>
      <c r="F3" s="100" t="s">
        <v>155</v>
      </c>
      <c r="G3" s="100" t="s">
        <v>173</v>
      </c>
    </row>
    <row r="4" spans="1:8" s="89" customFormat="1">
      <c r="A4" s="101" t="s">
        <v>105</v>
      </c>
      <c r="B4" s="112">
        <v>21806700</v>
      </c>
      <c r="C4" s="112">
        <v>19589000</v>
      </c>
      <c r="D4" s="113">
        <v>19754200</v>
      </c>
      <c r="E4" s="114">
        <v>20418300</v>
      </c>
      <c r="F4" s="114">
        <v>20683700</v>
      </c>
      <c r="G4" s="114">
        <v>20447300</v>
      </c>
      <c r="H4" s="91"/>
    </row>
    <row r="5" spans="1:8">
      <c r="A5" s="101" t="s">
        <v>161</v>
      </c>
      <c r="B5" s="115">
        <v>11078000</v>
      </c>
      <c r="C5" s="115">
        <v>9956700</v>
      </c>
      <c r="D5" s="114">
        <v>10065900</v>
      </c>
      <c r="E5" s="114">
        <v>10405400</v>
      </c>
      <c r="F5" s="114">
        <v>10510000</v>
      </c>
      <c r="G5" s="114">
        <v>10351900</v>
      </c>
      <c r="H5" s="91"/>
    </row>
    <row r="6" spans="1:8">
      <c r="A6" s="101" t="s">
        <v>162</v>
      </c>
      <c r="B6" s="115">
        <v>10728700</v>
      </c>
      <c r="C6" s="115">
        <v>9632300</v>
      </c>
      <c r="D6" s="114">
        <v>9688200</v>
      </c>
      <c r="E6" s="114">
        <v>10013000</v>
      </c>
      <c r="F6" s="114">
        <v>10173700</v>
      </c>
      <c r="G6" s="114">
        <v>10095400</v>
      </c>
      <c r="H6" s="93"/>
    </row>
    <row r="7" spans="1:8">
      <c r="A7" s="101"/>
      <c r="B7" s="115"/>
      <c r="C7" s="115"/>
      <c r="D7" s="114"/>
      <c r="E7" s="114"/>
      <c r="F7" s="114"/>
      <c r="G7" s="114"/>
      <c r="H7" s="93"/>
    </row>
    <row r="8" spans="1:8">
      <c r="A8" s="101" t="s">
        <v>105</v>
      </c>
      <c r="B8" s="116">
        <v>2221600</v>
      </c>
      <c r="C8" s="116">
        <v>2452200</v>
      </c>
      <c r="D8" s="116">
        <v>2579400</v>
      </c>
      <c r="E8" s="114">
        <v>2766300</v>
      </c>
      <c r="F8" s="114">
        <v>2941400</v>
      </c>
      <c r="G8" s="114">
        <v>3112700</v>
      </c>
      <c r="H8" s="93"/>
    </row>
    <row r="9" spans="1:8">
      <c r="A9" s="101" t="s">
        <v>163</v>
      </c>
      <c r="B9" s="116">
        <v>995100</v>
      </c>
      <c r="C9" s="116">
        <v>1146300</v>
      </c>
      <c r="D9" s="116">
        <v>1233000</v>
      </c>
      <c r="E9" s="114">
        <v>1340600</v>
      </c>
      <c r="F9" s="114">
        <v>1417200</v>
      </c>
      <c r="G9" s="114">
        <v>1488900</v>
      </c>
      <c r="H9" s="93"/>
    </row>
    <row r="10" spans="1:8">
      <c r="A10" s="101" t="s">
        <v>164</v>
      </c>
      <c r="B10" s="116">
        <v>1226500</v>
      </c>
      <c r="C10" s="116">
        <v>1305900</v>
      </c>
      <c r="D10" s="116">
        <v>1346400</v>
      </c>
      <c r="E10" s="114">
        <v>1425600</v>
      </c>
      <c r="F10" s="114">
        <v>1524100</v>
      </c>
      <c r="G10" s="114">
        <v>1623800</v>
      </c>
      <c r="H10" s="93"/>
    </row>
    <row r="11" spans="1:8">
      <c r="A11" s="101" t="s">
        <v>165</v>
      </c>
      <c r="B11" s="115"/>
      <c r="C11" s="115"/>
      <c r="D11" s="114"/>
      <c r="E11" s="114"/>
      <c r="F11" s="114"/>
      <c r="G11" s="114"/>
      <c r="H11" s="93"/>
    </row>
    <row r="12" spans="1:8">
      <c r="A12" s="101" t="s">
        <v>105</v>
      </c>
      <c r="B12" s="115">
        <v>4566900</v>
      </c>
      <c r="C12" s="115">
        <v>4237000</v>
      </c>
      <c r="D12" s="114">
        <v>4131100</v>
      </c>
      <c r="E12" s="114">
        <v>4127000</v>
      </c>
      <c r="F12" s="114">
        <v>4219400</v>
      </c>
      <c r="G12" s="114">
        <v>4178600</v>
      </c>
      <c r="H12" s="93"/>
    </row>
    <row r="13" spans="1:8">
      <c r="A13" s="101" t="s">
        <v>166</v>
      </c>
      <c r="B13" s="115">
        <v>2047700</v>
      </c>
      <c r="C13" s="115">
        <v>1921300</v>
      </c>
      <c r="D13" s="114">
        <v>1890900</v>
      </c>
      <c r="E13" s="114">
        <v>1884500</v>
      </c>
      <c r="F13" s="114">
        <v>1945600</v>
      </c>
      <c r="G13" s="114">
        <v>1935900</v>
      </c>
      <c r="H13" s="93"/>
    </row>
    <row r="14" spans="1:8">
      <c r="A14" s="101" t="s">
        <v>167</v>
      </c>
      <c r="B14" s="115">
        <v>2519200</v>
      </c>
      <c r="C14" s="115">
        <v>2315700</v>
      </c>
      <c r="D14" s="114">
        <v>2240300</v>
      </c>
      <c r="E14" s="114">
        <v>2242500</v>
      </c>
      <c r="F14" s="114">
        <v>2273800</v>
      </c>
      <c r="G14" s="114">
        <v>2242800</v>
      </c>
      <c r="H14" s="93"/>
    </row>
    <row r="15" spans="1:8">
      <c r="A15" s="101"/>
      <c r="B15" s="115"/>
      <c r="C15" s="115"/>
      <c r="D15" s="114"/>
      <c r="E15" s="114"/>
      <c r="F15" s="114"/>
      <c r="G15" s="114"/>
      <c r="H15" s="93"/>
    </row>
    <row r="16" spans="1:8">
      <c r="A16" s="101" t="s">
        <v>105</v>
      </c>
      <c r="B16" s="116" t="s">
        <v>82</v>
      </c>
      <c r="C16" s="117">
        <v>178100</v>
      </c>
      <c r="D16" s="116">
        <v>866400</v>
      </c>
      <c r="E16" s="114">
        <v>1141800</v>
      </c>
      <c r="F16" s="114">
        <v>1325700</v>
      </c>
      <c r="G16" s="114">
        <v>1384800</v>
      </c>
      <c r="H16" s="93"/>
    </row>
    <row r="17" spans="1:8">
      <c r="A17" s="101" t="s">
        <v>168</v>
      </c>
      <c r="B17" s="116" t="s">
        <v>82</v>
      </c>
      <c r="C17" s="117">
        <v>70700</v>
      </c>
      <c r="D17" s="116">
        <v>355200</v>
      </c>
      <c r="E17" s="114">
        <v>462400</v>
      </c>
      <c r="F17" s="114">
        <v>543000</v>
      </c>
      <c r="G17" s="114">
        <v>556500</v>
      </c>
      <c r="H17" s="93"/>
    </row>
    <row r="18" spans="1:8" ht="12.5" thickBot="1">
      <c r="A18" s="102" t="s">
        <v>169</v>
      </c>
      <c r="B18" s="118" t="s">
        <v>82</v>
      </c>
      <c r="C18" s="119">
        <v>107300</v>
      </c>
      <c r="D18" s="118">
        <v>511200</v>
      </c>
      <c r="E18" s="120">
        <v>679400</v>
      </c>
      <c r="F18" s="120">
        <v>782700</v>
      </c>
      <c r="G18" s="120">
        <v>828400</v>
      </c>
      <c r="H18" s="93"/>
    </row>
    <row r="19" spans="1:8" ht="13" thickTop="1" thickBot="1">
      <c r="A19" s="103"/>
      <c r="B19" s="103"/>
      <c r="C19" s="103"/>
      <c r="D19" s="103"/>
      <c r="E19" s="103"/>
      <c r="F19" s="103"/>
      <c r="G19" s="103"/>
      <c r="H19" s="93"/>
    </row>
    <row r="20" spans="1:8" ht="14.25" customHeight="1" thickTop="1">
      <c r="A20" s="237" t="s">
        <v>106</v>
      </c>
      <c r="B20" s="239" t="s">
        <v>174</v>
      </c>
      <c r="C20" s="240"/>
      <c r="D20" s="240"/>
      <c r="E20" s="240"/>
      <c r="F20" s="240"/>
      <c r="G20" s="240"/>
      <c r="H20" s="93"/>
    </row>
    <row r="21" spans="1:8">
      <c r="A21" s="238"/>
      <c r="B21" s="137" t="s">
        <v>107</v>
      </c>
      <c r="C21" s="138" t="s">
        <v>128</v>
      </c>
      <c r="D21" s="139" t="s">
        <v>108</v>
      </c>
      <c r="E21" s="137" t="s">
        <v>129</v>
      </c>
      <c r="F21" s="137" t="s">
        <v>109</v>
      </c>
      <c r="G21" s="138" t="s">
        <v>110</v>
      </c>
      <c r="H21" s="91"/>
    </row>
    <row r="22" spans="1:8">
      <c r="A22" s="101" t="s">
        <v>105</v>
      </c>
      <c r="B22" s="140">
        <v>1664000</v>
      </c>
      <c r="C22" s="140">
        <v>1581600</v>
      </c>
      <c r="D22" s="140">
        <v>1812400</v>
      </c>
      <c r="E22" s="140">
        <v>1684500</v>
      </c>
      <c r="F22" s="140">
        <v>1695800</v>
      </c>
      <c r="G22" s="140">
        <v>1654400</v>
      </c>
      <c r="H22" s="93"/>
    </row>
    <row r="23" spans="1:8">
      <c r="A23" s="101" t="s">
        <v>161</v>
      </c>
      <c r="B23" s="140">
        <v>844800</v>
      </c>
      <c r="C23" s="140">
        <v>796500</v>
      </c>
      <c r="D23" s="140">
        <v>902300</v>
      </c>
      <c r="E23" s="140">
        <v>859300</v>
      </c>
      <c r="F23" s="140">
        <v>871000</v>
      </c>
      <c r="G23" s="140">
        <v>842500</v>
      </c>
      <c r="H23" s="93"/>
    </row>
    <row r="24" spans="1:8">
      <c r="A24" s="101" t="s">
        <v>162</v>
      </c>
      <c r="B24" s="140">
        <v>819200</v>
      </c>
      <c r="C24" s="140">
        <v>785000</v>
      </c>
      <c r="D24" s="140">
        <v>910000</v>
      </c>
      <c r="E24" s="140">
        <v>825300</v>
      </c>
      <c r="F24" s="140">
        <v>824800</v>
      </c>
      <c r="G24" s="140">
        <v>811900</v>
      </c>
      <c r="H24" s="93"/>
    </row>
    <row r="25" spans="1:8">
      <c r="A25" s="101"/>
      <c r="B25" s="140"/>
      <c r="C25" s="140"/>
      <c r="D25" s="140"/>
      <c r="E25" s="140"/>
      <c r="F25" s="140"/>
      <c r="G25" s="140"/>
      <c r="H25" s="93"/>
    </row>
    <row r="26" spans="1:8">
      <c r="A26" s="101" t="s">
        <v>105</v>
      </c>
      <c r="B26" s="140">
        <v>230500</v>
      </c>
      <c r="C26" s="140">
        <v>231100</v>
      </c>
      <c r="D26" s="140">
        <v>272600</v>
      </c>
      <c r="E26" s="140">
        <v>253200</v>
      </c>
      <c r="F26" s="140">
        <v>249900</v>
      </c>
      <c r="G26" s="140">
        <v>248000</v>
      </c>
      <c r="H26" s="93"/>
    </row>
    <row r="27" spans="1:8">
      <c r="A27" s="101" t="s">
        <v>163</v>
      </c>
      <c r="B27" s="140">
        <v>112300</v>
      </c>
      <c r="C27" s="140">
        <v>113200</v>
      </c>
      <c r="D27" s="140">
        <v>130000</v>
      </c>
      <c r="E27" s="140">
        <v>123400</v>
      </c>
      <c r="F27" s="140">
        <v>119900</v>
      </c>
      <c r="G27" s="140">
        <v>118700</v>
      </c>
      <c r="H27" s="93"/>
    </row>
    <row r="28" spans="1:8">
      <c r="A28" s="101" t="s">
        <v>164</v>
      </c>
      <c r="B28" s="140">
        <v>118200</v>
      </c>
      <c r="C28" s="140">
        <v>117900</v>
      </c>
      <c r="D28" s="140">
        <v>142700</v>
      </c>
      <c r="E28" s="140">
        <v>129800</v>
      </c>
      <c r="F28" s="140">
        <v>129900</v>
      </c>
      <c r="G28" s="140">
        <v>129300</v>
      </c>
      <c r="H28" s="93"/>
    </row>
    <row r="29" spans="1:8">
      <c r="A29" s="101" t="s">
        <v>165</v>
      </c>
      <c r="B29" s="140"/>
      <c r="C29" s="140"/>
      <c r="D29" s="140"/>
      <c r="E29" s="140"/>
      <c r="F29" s="140"/>
      <c r="G29" s="140"/>
      <c r="H29" s="93"/>
    </row>
    <row r="30" spans="1:8">
      <c r="A30" s="101" t="s">
        <v>105</v>
      </c>
      <c r="B30" s="140">
        <v>328400</v>
      </c>
      <c r="C30" s="140">
        <v>315500</v>
      </c>
      <c r="D30" s="140">
        <v>362700</v>
      </c>
      <c r="E30" s="140">
        <v>347300</v>
      </c>
      <c r="F30" s="140">
        <v>341800</v>
      </c>
      <c r="G30" s="140">
        <v>345200</v>
      </c>
      <c r="H30" s="93"/>
    </row>
    <row r="31" spans="1:8">
      <c r="A31" s="101" t="s">
        <v>166</v>
      </c>
      <c r="B31" s="140">
        <v>150300</v>
      </c>
      <c r="C31" s="140">
        <v>145200</v>
      </c>
      <c r="D31" s="140">
        <v>169200</v>
      </c>
      <c r="E31" s="140">
        <v>161700</v>
      </c>
      <c r="F31" s="140">
        <v>157800</v>
      </c>
      <c r="G31" s="140">
        <v>158200</v>
      </c>
      <c r="H31" s="93"/>
    </row>
    <row r="32" spans="1:8">
      <c r="A32" s="101" t="s">
        <v>167</v>
      </c>
      <c r="B32" s="141">
        <v>178100</v>
      </c>
      <c r="C32" s="114">
        <v>170300</v>
      </c>
      <c r="D32" s="114">
        <v>193500</v>
      </c>
      <c r="E32" s="114">
        <v>185600</v>
      </c>
      <c r="F32" s="114">
        <v>184100</v>
      </c>
      <c r="G32" s="114">
        <v>186900</v>
      </c>
      <c r="H32" s="93"/>
    </row>
    <row r="33" spans="1:8">
      <c r="A33" s="101"/>
      <c r="B33" s="114"/>
      <c r="C33" s="114"/>
      <c r="D33" s="114"/>
      <c r="E33" s="114"/>
      <c r="F33" s="114"/>
      <c r="G33" s="114"/>
      <c r="H33" s="93"/>
    </row>
    <row r="34" spans="1:8">
      <c r="A34" s="101" t="s">
        <v>105</v>
      </c>
      <c r="B34" s="142">
        <v>105200</v>
      </c>
      <c r="C34" s="142">
        <v>103400</v>
      </c>
      <c r="D34" s="142">
        <v>120100</v>
      </c>
      <c r="E34" s="142">
        <v>113600</v>
      </c>
      <c r="F34" s="142">
        <v>111000</v>
      </c>
      <c r="G34" s="142">
        <v>113800</v>
      </c>
      <c r="H34" s="93"/>
    </row>
    <row r="35" spans="1:8">
      <c r="A35" s="101" t="s">
        <v>168</v>
      </c>
      <c r="B35" s="142">
        <v>43100</v>
      </c>
      <c r="C35" s="142">
        <v>41800</v>
      </c>
      <c r="D35" s="142">
        <v>49200</v>
      </c>
      <c r="E35" s="142">
        <v>46000</v>
      </c>
      <c r="F35" s="142">
        <v>45200</v>
      </c>
      <c r="G35" s="142">
        <v>46000</v>
      </c>
      <c r="H35" s="93"/>
    </row>
    <row r="36" spans="1:8" ht="12.5" thickBot="1">
      <c r="A36" s="102" t="s">
        <v>169</v>
      </c>
      <c r="B36" s="143">
        <v>62100</v>
      </c>
      <c r="C36" s="118">
        <v>61600</v>
      </c>
      <c r="D36" s="118">
        <v>70900</v>
      </c>
      <c r="E36" s="118">
        <v>67600</v>
      </c>
      <c r="F36" s="118">
        <v>65800</v>
      </c>
      <c r="G36" s="118">
        <v>67700</v>
      </c>
      <c r="H36" s="93"/>
    </row>
    <row r="37" spans="1:8" ht="13" thickTop="1" thickBot="1">
      <c r="A37" s="104"/>
      <c r="B37" s="103"/>
      <c r="C37" s="103"/>
      <c r="D37" s="103"/>
      <c r="E37" s="91"/>
      <c r="F37" s="91"/>
      <c r="G37" s="91"/>
      <c r="H37" s="93"/>
    </row>
    <row r="38" spans="1:8" ht="12.5" thickTop="1">
      <c r="A38" s="237" t="s">
        <v>106</v>
      </c>
      <c r="B38" s="239" t="s">
        <v>174</v>
      </c>
      <c r="C38" s="240"/>
      <c r="D38" s="240"/>
      <c r="E38" s="240"/>
      <c r="F38" s="240"/>
      <c r="G38" s="240"/>
      <c r="H38" s="93"/>
    </row>
    <row r="39" spans="1:8">
      <c r="A39" s="238"/>
      <c r="B39" s="137" t="s">
        <v>111</v>
      </c>
      <c r="C39" s="137" t="s">
        <v>112</v>
      </c>
      <c r="D39" s="138" t="s">
        <v>130</v>
      </c>
      <c r="E39" s="139" t="s">
        <v>113</v>
      </c>
      <c r="F39" s="137" t="s">
        <v>131</v>
      </c>
      <c r="G39" s="138" t="s">
        <v>114</v>
      </c>
      <c r="H39" s="93"/>
    </row>
    <row r="40" spans="1:8">
      <c r="A40" s="101" t="s">
        <v>105</v>
      </c>
      <c r="B40" s="140">
        <v>1757900</v>
      </c>
      <c r="C40" s="140">
        <v>1728100</v>
      </c>
      <c r="D40" s="140">
        <v>1661900</v>
      </c>
      <c r="E40" s="140">
        <v>1732500</v>
      </c>
      <c r="F40" s="140">
        <v>1735600</v>
      </c>
      <c r="G40" s="140">
        <v>1738700</v>
      </c>
      <c r="H40" s="93"/>
    </row>
    <row r="41" spans="1:8">
      <c r="A41" s="101" t="s">
        <v>161</v>
      </c>
      <c r="B41" s="140">
        <v>901300</v>
      </c>
      <c r="C41" s="140">
        <v>883700</v>
      </c>
      <c r="D41" s="140">
        <v>840900</v>
      </c>
      <c r="E41" s="140">
        <v>867400</v>
      </c>
      <c r="F41" s="140">
        <v>867000</v>
      </c>
      <c r="G41" s="140">
        <v>875200</v>
      </c>
      <c r="H41" s="93"/>
    </row>
    <row r="42" spans="1:8">
      <c r="A42" s="101" t="s">
        <v>162</v>
      </c>
      <c r="B42" s="140">
        <v>856600</v>
      </c>
      <c r="C42" s="140">
        <v>844500</v>
      </c>
      <c r="D42" s="140">
        <v>821000</v>
      </c>
      <c r="E42" s="140">
        <v>865000</v>
      </c>
      <c r="F42" s="140">
        <v>868600</v>
      </c>
      <c r="G42" s="140">
        <v>863600</v>
      </c>
      <c r="H42" s="93"/>
    </row>
    <row r="43" spans="1:8">
      <c r="A43" s="101"/>
      <c r="B43" s="140"/>
      <c r="C43" s="140"/>
      <c r="D43" s="140"/>
      <c r="E43" s="140"/>
      <c r="F43" s="140"/>
      <c r="G43" s="140"/>
      <c r="H43" s="93"/>
    </row>
    <row r="44" spans="1:8">
      <c r="A44" s="101" t="s">
        <v>105</v>
      </c>
      <c r="B44" s="140">
        <v>273800</v>
      </c>
      <c r="C44" s="140">
        <v>267400</v>
      </c>
      <c r="D44" s="140">
        <v>253700</v>
      </c>
      <c r="E44" s="140">
        <v>279100</v>
      </c>
      <c r="F44" s="140">
        <v>274700</v>
      </c>
      <c r="G44" s="140">
        <v>278600</v>
      </c>
      <c r="H44" s="93"/>
    </row>
    <row r="45" spans="1:8">
      <c r="A45" s="101" t="s">
        <v>163</v>
      </c>
      <c r="B45" s="140">
        <v>129400</v>
      </c>
      <c r="C45" s="140">
        <v>122500</v>
      </c>
      <c r="D45" s="140">
        <v>122100</v>
      </c>
      <c r="E45" s="140">
        <v>133100</v>
      </c>
      <c r="F45" s="140">
        <v>130600</v>
      </c>
      <c r="G45" s="140">
        <v>133600</v>
      </c>
      <c r="H45" s="93"/>
    </row>
    <row r="46" spans="1:8">
      <c r="A46" s="101" t="s">
        <v>164</v>
      </c>
      <c r="B46" s="140">
        <v>144400</v>
      </c>
      <c r="C46" s="140">
        <v>144900</v>
      </c>
      <c r="D46" s="140">
        <v>131600</v>
      </c>
      <c r="E46" s="140">
        <v>146000</v>
      </c>
      <c r="F46" s="140">
        <v>144100</v>
      </c>
      <c r="G46" s="140">
        <v>145000</v>
      </c>
      <c r="H46" s="93"/>
    </row>
    <row r="47" spans="1:8">
      <c r="A47" s="101" t="s">
        <v>165</v>
      </c>
      <c r="B47" s="140"/>
      <c r="C47" s="140"/>
      <c r="D47" s="140"/>
      <c r="E47" s="140"/>
      <c r="F47" s="140"/>
      <c r="G47" s="140"/>
      <c r="H47" s="93"/>
    </row>
    <row r="48" spans="1:8">
      <c r="A48" s="101" t="s">
        <v>105</v>
      </c>
      <c r="B48" s="140">
        <v>365800</v>
      </c>
      <c r="C48" s="140">
        <v>351700</v>
      </c>
      <c r="D48" s="140">
        <v>348100</v>
      </c>
      <c r="E48" s="140">
        <v>361400</v>
      </c>
      <c r="F48" s="140">
        <v>354100</v>
      </c>
      <c r="G48" s="140">
        <v>356500</v>
      </c>
      <c r="H48" s="93"/>
    </row>
    <row r="49" spans="1:8">
      <c r="A49" s="101" t="s">
        <v>166</v>
      </c>
      <c r="B49" s="140">
        <v>169900</v>
      </c>
      <c r="C49" s="140">
        <v>167100</v>
      </c>
      <c r="D49" s="140">
        <v>160500</v>
      </c>
      <c r="E49" s="140">
        <v>165500</v>
      </c>
      <c r="F49" s="140">
        <v>163300</v>
      </c>
      <c r="G49" s="140">
        <v>167000</v>
      </c>
      <c r="H49" s="93"/>
    </row>
    <row r="50" spans="1:8">
      <c r="A50" s="101" t="s">
        <v>167</v>
      </c>
      <c r="B50" s="140">
        <v>195900</v>
      </c>
      <c r="C50" s="140">
        <v>184700</v>
      </c>
      <c r="D50" s="140">
        <v>187600</v>
      </c>
      <c r="E50" s="140">
        <v>195900</v>
      </c>
      <c r="F50" s="140">
        <v>190800</v>
      </c>
      <c r="G50" s="140">
        <v>189500</v>
      </c>
      <c r="H50" s="93"/>
    </row>
    <row r="51" spans="1:8">
      <c r="A51" s="101"/>
      <c r="B51" s="140"/>
      <c r="C51" s="140"/>
      <c r="D51" s="140"/>
      <c r="E51" s="140"/>
      <c r="F51" s="140"/>
      <c r="G51" s="140"/>
      <c r="H51" s="93"/>
    </row>
    <row r="52" spans="1:8">
      <c r="A52" s="101" t="s">
        <v>105</v>
      </c>
      <c r="B52" s="142">
        <v>124400</v>
      </c>
      <c r="C52" s="142">
        <v>111200</v>
      </c>
      <c r="D52" s="140">
        <v>116600</v>
      </c>
      <c r="E52" s="140">
        <v>123600</v>
      </c>
      <c r="F52" s="140">
        <v>121600</v>
      </c>
      <c r="G52" s="140">
        <v>120300</v>
      </c>
      <c r="H52" s="93"/>
    </row>
    <row r="53" spans="1:8">
      <c r="A53" s="101" t="s">
        <v>168</v>
      </c>
      <c r="B53" s="142">
        <v>50300</v>
      </c>
      <c r="C53" s="142">
        <v>44200</v>
      </c>
      <c r="D53" s="140">
        <v>46700</v>
      </c>
      <c r="E53" s="140">
        <v>49500</v>
      </c>
      <c r="F53" s="140">
        <v>47400</v>
      </c>
      <c r="G53" s="140">
        <v>47000</v>
      </c>
      <c r="H53" s="93"/>
    </row>
    <row r="54" spans="1:8" ht="12.5" thickBot="1">
      <c r="A54" s="102" t="s">
        <v>169</v>
      </c>
      <c r="B54" s="118">
        <v>74200</v>
      </c>
      <c r="C54" s="118">
        <v>67000</v>
      </c>
      <c r="D54" s="140">
        <v>69900</v>
      </c>
      <c r="E54" s="140">
        <v>74200</v>
      </c>
      <c r="F54" s="140">
        <v>74200</v>
      </c>
      <c r="G54" s="140">
        <v>73300</v>
      </c>
      <c r="H54" s="93"/>
    </row>
    <row r="55" spans="1:8" ht="12.5" thickTop="1">
      <c r="A55" s="241" t="s">
        <v>184</v>
      </c>
      <c r="B55" s="241"/>
      <c r="C55" s="241"/>
      <c r="D55" s="241"/>
      <c r="E55" s="241"/>
      <c r="F55" s="241"/>
      <c r="G55" s="241"/>
      <c r="H55" s="91"/>
    </row>
    <row r="56" spans="1:8">
      <c r="A56" s="242" t="s">
        <v>185</v>
      </c>
      <c r="B56" s="242"/>
      <c r="C56" s="242"/>
      <c r="D56" s="242"/>
      <c r="E56" s="242"/>
      <c r="F56" s="242"/>
      <c r="G56" s="242"/>
      <c r="H56" s="91"/>
    </row>
    <row r="57" spans="1:8">
      <c r="A57" s="242"/>
      <c r="B57" s="242"/>
      <c r="C57" s="242"/>
      <c r="D57" s="242"/>
      <c r="E57" s="242"/>
      <c r="F57" s="242"/>
      <c r="G57" s="242"/>
      <c r="H57" s="91"/>
    </row>
    <row r="58" spans="1:8">
      <c r="A58" s="242"/>
      <c r="B58" s="242"/>
      <c r="C58" s="242"/>
      <c r="D58" s="242"/>
      <c r="E58" s="242"/>
      <c r="F58" s="242"/>
      <c r="G58" s="242"/>
      <c r="H58" s="91"/>
    </row>
    <row r="59" spans="1:8">
      <c r="A59" s="242"/>
      <c r="B59" s="242"/>
      <c r="C59" s="242"/>
      <c r="D59" s="242"/>
      <c r="E59" s="242"/>
      <c r="F59" s="242"/>
      <c r="G59" s="242"/>
    </row>
    <row r="60" spans="1:8">
      <c r="B60" s="90"/>
    </row>
  </sheetData>
  <mergeCells count="11">
    <mergeCell ref="A55:G55"/>
    <mergeCell ref="A56:G56"/>
    <mergeCell ref="A57:G57"/>
    <mergeCell ref="A58:G58"/>
    <mergeCell ref="A59:G59"/>
    <mergeCell ref="A1:G1"/>
    <mergeCell ref="E2:G2"/>
    <mergeCell ref="A20:A21"/>
    <mergeCell ref="B20:G20"/>
    <mergeCell ref="A38:A39"/>
    <mergeCell ref="B38:G38"/>
  </mergeCells>
  <phoneticPr fontId="3"/>
  <pageMargins left="0.7" right="0.7" top="0.75" bottom="0.75" header="0.3" footer="0.3"/>
  <pageSetup paperSize="9" scale="7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7</vt:i4>
      </vt:variant>
    </vt:vector>
  </HeadingPairs>
  <TitlesOfParts>
    <vt:vector size="15" baseType="lpstr">
      <vt:lpstr>77　市内鉄道利用状況</vt:lpstr>
      <vt:lpstr>78　市内タクシー輸送状況</vt:lpstr>
      <vt:lpstr>79　市内路線バス輸送状況</vt:lpstr>
      <vt:lpstr>80　主要公営駐車場利用状況 </vt:lpstr>
      <vt:lpstr>81　自動車総数</vt:lpstr>
      <vt:lpstr>82　道路交通量状況</vt:lpstr>
      <vt:lpstr>83　電話の普及状況</vt:lpstr>
      <vt:lpstr>84　高速道路インターチェンジ月別利用状況 </vt:lpstr>
      <vt:lpstr>'77　市内鉄道利用状況'!Print_Area</vt:lpstr>
      <vt:lpstr>'78　市内タクシー輸送状況'!Print_Area</vt:lpstr>
      <vt:lpstr>'79　市内路線バス輸送状況'!Print_Area</vt:lpstr>
      <vt:lpstr>'80　主要公営駐車場利用状況 '!Print_Area</vt:lpstr>
      <vt:lpstr>'81　自動車総数'!Print_Area</vt:lpstr>
      <vt:lpstr>'82　道路交通量状況'!Print_Area</vt:lpstr>
      <vt:lpstr>'83　電話の普及状況'!Print_Area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厚木市役所</dc:creator>
  <cp:lastModifiedBy>田村 啓貴</cp:lastModifiedBy>
  <cp:lastPrinted>2021-09-29T07:22:39Z</cp:lastPrinted>
  <dcterms:created xsi:type="dcterms:W3CDTF">2007-01-10T04:41:27Z</dcterms:created>
  <dcterms:modified xsi:type="dcterms:W3CDTF">2025-04-08T02:22:39Z</dcterms:modified>
  <cp:contentStatus/>
</cp:coreProperties>
</file>